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40" windowHeight="10160"/>
  </bookViews>
  <sheets>
    <sheet name="分解表" sheetId="1" r:id="rId1"/>
  </sheets>
  <calcPr calcId="144525"/>
</workbook>
</file>

<file path=xl/sharedStrings.xml><?xml version="1.0" encoding="utf-8"?>
<sst xmlns="http://schemas.openxmlformats.org/spreadsheetml/2006/main" count="35">
  <si>
    <t>三明市2024年森林质量精准提升工程建设任务分解表</t>
  </si>
  <si>
    <t>单位：亩</t>
  </si>
  <si>
    <t>单位</t>
  </si>
  <si>
    <t>合计</t>
  </si>
  <si>
    <t>商品用材林工程</t>
  </si>
  <si>
    <t>沿海防护林工程（纵深防护林）</t>
  </si>
  <si>
    <t>城乡绿化和绿色通道工程</t>
  </si>
  <si>
    <t>竹业花卉与名特优经济林工程</t>
  </si>
  <si>
    <t>国家储备林项目</t>
  </si>
  <si>
    <t>闽西北山地丘陵生物多样性保护项目</t>
  </si>
  <si>
    <t>珍贵用材树种培育</t>
  </si>
  <si>
    <t>国土绿化示范项目</t>
  </si>
  <si>
    <t>森林抚育</t>
  </si>
  <si>
    <t>松林改造提升</t>
  </si>
  <si>
    <t>桉树林改造</t>
  </si>
  <si>
    <t>森林经营试点示范项目</t>
  </si>
  <si>
    <t>森林景观林建设</t>
  </si>
  <si>
    <t>生物防火林带建设</t>
  </si>
  <si>
    <t>丰产竹林基地</t>
  </si>
  <si>
    <t>油茶等木本油料基地</t>
  </si>
  <si>
    <t>计</t>
  </si>
  <si>
    <t>其中：抚育间伐</t>
  </si>
  <si>
    <t>其中：沿海基干林带</t>
  </si>
  <si>
    <t>三明合计</t>
  </si>
  <si>
    <t>三元区</t>
  </si>
  <si>
    <t>沙县区</t>
  </si>
  <si>
    <t>永安市</t>
  </si>
  <si>
    <t>明溪县</t>
  </si>
  <si>
    <t>清流县</t>
  </si>
  <si>
    <t>宁化县</t>
  </si>
  <si>
    <t>建宁县</t>
  </si>
  <si>
    <t>泰宁县</t>
  </si>
  <si>
    <t>将乐县</t>
  </si>
  <si>
    <t>尤溪县</t>
  </si>
  <si>
    <t>大田县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</si>
</sst>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indexed="9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1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2"/>
      <name val="宋体"/>
      <charset val="134"/>
    </font>
    <font>
      <sz val="16"/>
      <name val="宋体"/>
      <family val="3"/>
      <charset val="134"/>
    </font>
    <font>
      <sz val="26"/>
      <color indexed="8"/>
      <name val="方正小标宋简体"/>
      <family val="4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6"/>
      <name val="新宋体"/>
      <family val="3"/>
      <charset val="134"/>
    </font>
    <font>
      <sz val="12"/>
      <color indexed="8"/>
      <name val="方正小标宋简体"/>
      <family val="4"/>
      <charset val="134"/>
    </font>
    <font>
      <sz val="16"/>
      <color indexed="1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2" fillId="0" borderId="0" xfId="0" applyFont="1">
      <alignment vertical="center"/>
    </xf>
  </cellXfs>
  <cellStyles count="4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EY17"/>
  <sheetViews>
    <sheetView showZeros="0" tabSelected="1" zoomScale="70" zoomScaleNormal="70" workbookViewId="0">
      <selection activeCell="J13" sqref="J13"/>
    </sheetView>
  </sheetViews>
  <sheetFormatPr defaultColWidth="7.875" defaultRowHeight="35.1" customHeight="1"/>
  <cols>
    <col min="1" max="2" width="12.5666666666667" style="2" customWidth="1"/>
    <col min="3" max="3" width="11.1333333333333" style="2" customWidth="1"/>
    <col min="4" max="4" width="13.9916666666667" style="2" customWidth="1"/>
    <col min="5" max="5" width="11.5" style="2" customWidth="1"/>
    <col min="6" max="6" width="10.1333333333333" style="2" customWidth="1"/>
    <col min="7" max="7" width="11.25" style="2" customWidth="1"/>
    <col min="8" max="8" width="14.125" style="2" customWidth="1"/>
    <col min="9" max="9" width="11.375" style="2" customWidth="1"/>
    <col min="10" max="10" width="9.41666666666667" style="2" customWidth="1"/>
    <col min="11" max="11" width="14.5666666666667" style="2" customWidth="1"/>
    <col min="12" max="12" width="10.2833333333333" style="2" customWidth="1"/>
    <col min="13" max="14" width="11.5666666666667" style="2" customWidth="1"/>
    <col min="15" max="15" width="11" style="2" customWidth="1"/>
    <col min="16" max="16" width="11.25" style="2" customWidth="1"/>
    <col min="17" max="17" width="12.4333333333333" style="2" customWidth="1"/>
    <col min="18" max="19" width="16.125" style="2" customWidth="1"/>
    <col min="20" max="20" width="15.75" style="2" customWidth="1"/>
    <col min="21" max="21" width="17" style="2" customWidth="1"/>
    <col min="22" max="22" width="14.625" style="2" customWidth="1"/>
    <col min="23" max="247" width="7.875" style="2" customWidth="1"/>
    <col min="248" max="248" width="7.875" style="3" customWidth="1"/>
    <col min="249" max="249" width="7.875" style="2" customWidth="1"/>
    <col min="250" max="16379" width="7.875" style="3"/>
  </cols>
  <sheetData>
    <row r="1" ht="59.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2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1" t="s">
        <v>1</v>
      </c>
    </row>
    <row r="3" ht="56.1" customHeight="1" spans="1:17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 t="s">
        <v>5</v>
      </c>
      <c r="M3" s="5" t="s">
        <v>6</v>
      </c>
      <c r="N3" s="5"/>
      <c r="O3" s="5"/>
      <c r="P3" s="5" t="s">
        <v>7</v>
      </c>
      <c r="Q3" s="5"/>
    </row>
    <row r="4" customHeight="1" spans="1:17">
      <c r="A4" s="5"/>
      <c r="B4" s="5"/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/>
      <c r="I4" s="5" t="s">
        <v>13</v>
      </c>
      <c r="J4" s="5" t="s">
        <v>14</v>
      </c>
      <c r="K4" s="5" t="s">
        <v>15</v>
      </c>
      <c r="L4" s="5"/>
      <c r="M4" s="5" t="s">
        <v>16</v>
      </c>
      <c r="N4" s="5"/>
      <c r="O4" s="5" t="s">
        <v>17</v>
      </c>
      <c r="P4" s="5" t="s">
        <v>18</v>
      </c>
      <c r="Q4" s="5" t="s">
        <v>19</v>
      </c>
    </row>
    <row r="5" ht="69" customHeight="1" spans="1:17">
      <c r="A5" s="5"/>
      <c r="B5" s="5"/>
      <c r="C5" s="5"/>
      <c r="D5" s="5"/>
      <c r="E5" s="5"/>
      <c r="F5" s="5"/>
      <c r="G5" s="5" t="s">
        <v>20</v>
      </c>
      <c r="H5" s="5" t="s">
        <v>21</v>
      </c>
      <c r="I5" s="5"/>
      <c r="J5" s="5"/>
      <c r="K5" s="5"/>
      <c r="L5" s="5"/>
      <c r="M5" s="5" t="s">
        <v>3</v>
      </c>
      <c r="N5" s="5" t="s">
        <v>22</v>
      </c>
      <c r="O5" s="5"/>
      <c r="P5" s="5"/>
      <c r="Q5" s="5"/>
    </row>
    <row r="6" s="1" customFormat="1" customHeight="1" spans="1:16379">
      <c r="A6" s="6" t="s">
        <v>23</v>
      </c>
      <c r="B6" s="6">
        <f>SUM(C6:G6,I6:M6,O6:Q6)</f>
        <v>585020</v>
      </c>
      <c r="C6" s="6">
        <v>71500</v>
      </c>
      <c r="D6" s="6">
        <v>55000</v>
      </c>
      <c r="E6" s="6">
        <v>16000</v>
      </c>
      <c r="F6" s="6"/>
      <c r="G6" s="6">
        <v>201000</v>
      </c>
      <c r="H6" s="6">
        <v>58000</v>
      </c>
      <c r="I6" s="6">
        <v>67600</v>
      </c>
      <c r="J6" s="6"/>
      <c r="K6" s="6">
        <v>8000</v>
      </c>
      <c r="L6" s="6"/>
      <c r="M6" s="6">
        <v>6350</v>
      </c>
      <c r="N6" s="6"/>
      <c r="O6" s="6">
        <v>1770</v>
      </c>
      <c r="P6" s="6">
        <v>45000</v>
      </c>
      <c r="Q6" s="6">
        <v>112800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4"/>
      <c r="IO6" s="12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4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  <c r="XEJ6" s="14"/>
      <c r="XEK6" s="14"/>
      <c r="XEL6" s="14"/>
      <c r="XEM6" s="14"/>
      <c r="XEN6" s="14"/>
      <c r="XEO6" s="14"/>
      <c r="XEP6" s="14"/>
      <c r="XEQ6" s="14"/>
      <c r="XER6" s="14"/>
      <c r="XES6" s="14"/>
      <c r="XET6" s="14"/>
      <c r="XEU6" s="14"/>
      <c r="XEV6" s="14"/>
      <c r="XEW6" s="14"/>
      <c r="XEX6" s="14"/>
      <c r="XEY6" s="14"/>
    </row>
    <row r="7" customHeight="1" spans="1:22">
      <c r="A7" s="7" t="s">
        <v>24</v>
      </c>
      <c r="B7" s="6">
        <f t="shared" ref="B7:B17" si="0">SUM(C7:G7,I7:M7,O7:Q7)</f>
        <v>22420</v>
      </c>
      <c r="C7" s="8">
        <v>2100</v>
      </c>
      <c r="D7" s="8"/>
      <c r="E7" s="8">
        <v>510</v>
      </c>
      <c r="F7" s="8"/>
      <c r="G7" s="8">
        <v>9500</v>
      </c>
      <c r="H7" s="8">
        <v>3000</v>
      </c>
      <c r="I7" s="8">
        <v>2050</v>
      </c>
      <c r="J7" s="8"/>
      <c r="K7" s="8">
        <v>2000</v>
      </c>
      <c r="L7" s="8"/>
      <c r="M7" s="8">
        <v>1200</v>
      </c>
      <c r="N7" s="8"/>
      <c r="O7" s="8">
        <v>100</v>
      </c>
      <c r="P7" s="8">
        <v>4000</v>
      </c>
      <c r="Q7" s="8">
        <v>960</v>
      </c>
      <c r="V7" s="13"/>
    </row>
    <row r="8" customHeight="1" spans="1:22">
      <c r="A8" s="7" t="s">
        <v>25</v>
      </c>
      <c r="B8" s="6">
        <f>SUM(C8:G8,I8:M8,O8:Q8)</f>
        <v>42840</v>
      </c>
      <c r="C8" s="8"/>
      <c r="D8" s="8"/>
      <c r="E8" s="8">
        <v>1000</v>
      </c>
      <c r="F8" s="8"/>
      <c r="G8" s="8">
        <v>17800</v>
      </c>
      <c r="H8" s="8">
        <v>6000</v>
      </c>
      <c r="I8" s="8">
        <v>8500</v>
      </c>
      <c r="J8" s="8"/>
      <c r="K8" s="8"/>
      <c r="L8" s="8"/>
      <c r="M8" s="8">
        <v>600</v>
      </c>
      <c r="N8" s="8"/>
      <c r="O8" s="8"/>
      <c r="P8" s="8">
        <v>9000</v>
      </c>
      <c r="Q8" s="8">
        <v>5940</v>
      </c>
      <c r="V8" s="13"/>
    </row>
    <row r="9" customHeight="1" spans="1:22">
      <c r="A9" s="9" t="s">
        <v>26</v>
      </c>
      <c r="B9" s="6">
        <f>SUM(C9:G9,I9:M9,O9:Q9)</f>
        <v>96100</v>
      </c>
      <c r="C9" s="8">
        <v>57000</v>
      </c>
      <c r="D9" s="8"/>
      <c r="E9" s="8"/>
      <c r="F9" s="8"/>
      <c r="G9" s="8">
        <v>24300</v>
      </c>
      <c r="H9" s="8">
        <v>1100</v>
      </c>
      <c r="I9" s="8">
        <v>3200</v>
      </c>
      <c r="J9" s="8"/>
      <c r="K9" s="8">
        <v>2000</v>
      </c>
      <c r="L9" s="8"/>
      <c r="M9" s="8"/>
      <c r="N9" s="8"/>
      <c r="O9" s="8"/>
      <c r="P9" s="8">
        <v>8000</v>
      </c>
      <c r="Q9" s="8">
        <v>1600</v>
      </c>
      <c r="V9" s="13"/>
    </row>
    <row r="10" customHeight="1" spans="1:22">
      <c r="A10" s="10" t="s">
        <v>27</v>
      </c>
      <c r="B10" s="6">
        <f>SUM(C10:G10,I10:M10,O10:Q10)</f>
        <v>35100</v>
      </c>
      <c r="C10" s="8"/>
      <c r="D10" s="8">
        <v>5000</v>
      </c>
      <c r="E10" s="8">
        <v>2300</v>
      </c>
      <c r="F10" s="8"/>
      <c r="G10" s="8">
        <v>7500</v>
      </c>
      <c r="H10" s="8"/>
      <c r="I10" s="8">
        <v>13000</v>
      </c>
      <c r="J10" s="8"/>
      <c r="K10" s="8"/>
      <c r="L10" s="8"/>
      <c r="M10" s="8">
        <v>200</v>
      </c>
      <c r="N10" s="8"/>
      <c r="O10" s="8">
        <v>100</v>
      </c>
      <c r="P10" s="8">
        <v>4000</v>
      </c>
      <c r="Q10" s="8">
        <v>3000</v>
      </c>
      <c r="V10" s="13"/>
    </row>
    <row r="11" customHeight="1" spans="1:22">
      <c r="A11" s="10" t="s">
        <v>28</v>
      </c>
      <c r="B11" s="6">
        <f>SUM(C11:G11,I11:M11,O11:Q11)</f>
        <v>48370</v>
      </c>
      <c r="C11" s="8">
        <v>6000</v>
      </c>
      <c r="D11" s="8"/>
      <c r="E11" s="8">
        <v>1160</v>
      </c>
      <c r="F11" s="8"/>
      <c r="G11" s="8">
        <v>18500</v>
      </c>
      <c r="H11" s="8">
        <v>6000</v>
      </c>
      <c r="I11" s="8">
        <v>12240</v>
      </c>
      <c r="J11" s="8"/>
      <c r="K11" s="8">
        <v>2000</v>
      </c>
      <c r="L11" s="8"/>
      <c r="M11" s="8">
        <v>100</v>
      </c>
      <c r="N11" s="8"/>
      <c r="O11" s="8">
        <v>70</v>
      </c>
      <c r="P11" s="8">
        <v>1000</v>
      </c>
      <c r="Q11" s="8">
        <v>7300</v>
      </c>
      <c r="V11" s="13"/>
    </row>
    <row r="12" customHeight="1" spans="1:22">
      <c r="A12" s="10" t="s">
        <v>29</v>
      </c>
      <c r="B12" s="6">
        <f>SUM(C12:G12,I12:M12,O12:Q12)</f>
        <v>50140</v>
      </c>
      <c r="C12" s="8"/>
      <c r="D12" s="8">
        <v>9000</v>
      </c>
      <c r="E12" s="8">
        <v>540</v>
      </c>
      <c r="F12" s="8"/>
      <c r="G12" s="8">
        <v>20900</v>
      </c>
      <c r="H12" s="8">
        <v>9500</v>
      </c>
      <c r="I12" s="8">
        <v>0</v>
      </c>
      <c r="J12" s="8"/>
      <c r="K12" s="8"/>
      <c r="L12" s="8"/>
      <c r="M12" s="8">
        <v>100</v>
      </c>
      <c r="N12" s="8"/>
      <c r="O12" s="8">
        <v>100</v>
      </c>
      <c r="P12" s="8">
        <v>4000</v>
      </c>
      <c r="Q12" s="8">
        <v>15500</v>
      </c>
      <c r="V12" s="13"/>
    </row>
    <row r="13" customHeight="1" spans="1:22">
      <c r="A13" s="7" t="s">
        <v>30</v>
      </c>
      <c r="B13" s="6">
        <f>SUM(C13:G13,I13:M13,O13:Q13)</f>
        <v>28870</v>
      </c>
      <c r="C13" s="8"/>
      <c r="D13" s="8">
        <v>7000</v>
      </c>
      <c r="E13" s="8">
        <v>260</v>
      </c>
      <c r="F13" s="8"/>
      <c r="G13" s="8">
        <v>11400</v>
      </c>
      <c r="H13" s="8">
        <v>15000</v>
      </c>
      <c r="I13" s="8">
        <v>210</v>
      </c>
      <c r="J13" s="8"/>
      <c r="K13" s="8"/>
      <c r="L13" s="8"/>
      <c r="M13" s="8">
        <v>100</v>
      </c>
      <c r="N13" s="8"/>
      <c r="O13" s="8">
        <v>100</v>
      </c>
      <c r="P13" s="8">
        <v>2000</v>
      </c>
      <c r="Q13" s="8">
        <v>7800</v>
      </c>
      <c r="V13" s="13"/>
    </row>
    <row r="14" ht="36" customHeight="1" spans="1:22">
      <c r="A14" s="10" t="s">
        <v>31</v>
      </c>
      <c r="B14" s="6">
        <f>SUM(C14:G14,I14:M14,O14:Q14)</f>
        <v>43380</v>
      </c>
      <c r="C14" s="8"/>
      <c r="D14" s="8">
        <v>6000</v>
      </c>
      <c r="E14" s="8">
        <v>530</v>
      </c>
      <c r="F14" s="8"/>
      <c r="G14" s="8">
        <v>18500</v>
      </c>
      <c r="H14" s="8">
        <v>8300</v>
      </c>
      <c r="I14" s="8">
        <v>8500</v>
      </c>
      <c r="J14" s="8"/>
      <c r="K14" s="8"/>
      <c r="L14" s="8"/>
      <c r="M14" s="8">
        <v>450</v>
      </c>
      <c r="N14" s="8"/>
      <c r="O14" s="8">
        <v>100</v>
      </c>
      <c r="P14" s="8">
        <v>2000</v>
      </c>
      <c r="Q14" s="8">
        <v>7300</v>
      </c>
      <c r="V14" s="13"/>
    </row>
    <row r="15" ht="36" customHeight="1" spans="1:22">
      <c r="A15" s="10" t="s">
        <v>32</v>
      </c>
      <c r="B15" s="6">
        <f>SUM(C15:G15,I15:M15,O15:Q15)</f>
        <v>78100</v>
      </c>
      <c r="C15" s="8"/>
      <c r="D15" s="8">
        <v>28000</v>
      </c>
      <c r="E15" s="8">
        <v>2000</v>
      </c>
      <c r="F15" s="8"/>
      <c r="G15" s="8">
        <v>35000</v>
      </c>
      <c r="H15" s="8">
        <v>3000</v>
      </c>
      <c r="I15" s="8">
        <v>0</v>
      </c>
      <c r="J15" s="8"/>
      <c r="K15" s="8"/>
      <c r="L15" s="8"/>
      <c r="M15" s="8">
        <v>2000</v>
      </c>
      <c r="N15" s="8"/>
      <c r="O15" s="8">
        <v>1000</v>
      </c>
      <c r="P15" s="8">
        <v>2000</v>
      </c>
      <c r="Q15" s="8">
        <v>8100</v>
      </c>
      <c r="V15" s="13"/>
    </row>
    <row r="16" ht="36" customHeight="1" spans="1:17">
      <c r="A16" s="7" t="s">
        <v>33</v>
      </c>
      <c r="B16" s="6">
        <f>SUM(C16:G16,I16:M16,O16:Q16)</f>
        <v>96200</v>
      </c>
      <c r="C16" s="8">
        <v>2900</v>
      </c>
      <c r="D16" s="8"/>
      <c r="E16" s="8">
        <v>5700</v>
      </c>
      <c r="F16" s="8"/>
      <c r="G16" s="8">
        <v>25600</v>
      </c>
      <c r="H16" s="8">
        <v>3800</v>
      </c>
      <c r="I16" s="8">
        <v>15000</v>
      </c>
      <c r="J16" s="8"/>
      <c r="K16" s="8">
        <v>2000</v>
      </c>
      <c r="L16" s="8"/>
      <c r="M16" s="8">
        <v>1600</v>
      </c>
      <c r="N16" s="8"/>
      <c r="O16" s="8">
        <v>100</v>
      </c>
      <c r="P16" s="8">
        <v>8000</v>
      </c>
      <c r="Q16" s="8">
        <v>35300</v>
      </c>
    </row>
    <row r="17" ht="36" customHeight="1" spans="1:17">
      <c r="A17" s="7" t="s">
        <v>34</v>
      </c>
      <c r="B17" s="6">
        <f>SUM(C17:G17,I17:M17,O17:Q17)</f>
        <v>43500</v>
      </c>
      <c r="C17" s="8">
        <v>3500</v>
      </c>
      <c r="D17" s="8"/>
      <c r="E17" s="8">
        <v>2000</v>
      </c>
      <c r="F17" s="8"/>
      <c r="G17" s="8">
        <v>12000</v>
      </c>
      <c r="H17" s="8">
        <v>2300</v>
      </c>
      <c r="I17" s="8">
        <v>4900</v>
      </c>
      <c r="J17" s="8"/>
      <c r="K17" s="8"/>
      <c r="L17" s="8"/>
      <c r="M17" s="8"/>
      <c r="N17" s="8"/>
      <c r="O17" s="8">
        <v>100</v>
      </c>
      <c r="P17" s="8">
        <v>1000</v>
      </c>
      <c r="Q17" s="8">
        <v>20000</v>
      </c>
    </row>
  </sheetData>
  <mergeCells count="19">
    <mergeCell ref="A1:Q1"/>
    <mergeCell ref="C3:K3"/>
    <mergeCell ref="M3:O3"/>
    <mergeCell ref="P3:Q3"/>
    <mergeCell ref="G4:H4"/>
    <mergeCell ref="M4:N4"/>
    <mergeCell ref="A3:A5"/>
    <mergeCell ref="B3:B5"/>
    <mergeCell ref="C4:C5"/>
    <mergeCell ref="D4:D5"/>
    <mergeCell ref="E4:E5"/>
    <mergeCell ref="F4:F5"/>
    <mergeCell ref="I4:I5"/>
    <mergeCell ref="J4:J5"/>
    <mergeCell ref="K4:K5"/>
    <mergeCell ref="L3:L5"/>
    <mergeCell ref="O4:O5"/>
    <mergeCell ref="P4:P5"/>
    <mergeCell ref="Q4:Q5"/>
  </mergeCells>
  <pageMargins left="0.510416666666667" right="0.393055555555556" top="0.707638888888889" bottom="1" header="0.510416666666667" footer="0.510416666666667"/>
  <pageSetup paperSize="9" scale="5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范广阔</dc:creator>
  <cp:lastModifiedBy>微软用户</cp:lastModifiedBy>
  <dcterms:created xsi:type="dcterms:W3CDTF">2024-01-19T10:30:46Z</dcterms:created>
  <dcterms:modified xsi:type="dcterms:W3CDTF">2024-01-19T10:36:01Z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