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Sheet2" sheetId="1" r:id="rId1"/>
    <sheet name="Sheet3" sheetId="2" r:id="rId2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<sst xmlns="http://schemas.openxmlformats.org/spreadsheetml/2006/main" count="149" uniqueCount="94">
  <si>
    <t>附件</t>
  </si>
  <si>
    <t>单位：万元</t>
  </si>
  <si>
    <t>序号</t>
  </si>
  <si>
    <t>项目名称</t>
  </si>
  <si>
    <t>县(市、区)</t>
  </si>
  <si>
    <t>所属产业</t>
  </si>
  <si>
    <t>项目主要建设内容及规模</t>
  </si>
  <si>
    <t>总投资</t>
  </si>
  <si>
    <t>至上年底累计完成投资</t>
  </si>
  <si>
    <t>今年计划投资额</t>
  </si>
  <si>
    <t>三年投资计划</t>
  </si>
  <si>
    <t>开工时间（预计）</t>
  </si>
  <si>
    <t>投产时间（预计）</t>
  </si>
  <si>
    <t>项目达产后预计年新增产值</t>
  </si>
  <si>
    <t>2018年</t>
  </si>
  <si>
    <t>2019年</t>
  </si>
  <si>
    <t>2020年</t>
  </si>
  <si>
    <t>年</t>
  </si>
  <si>
    <t>月</t>
  </si>
  <si>
    <t>26项</t>
  </si>
  <si>
    <t xml:space="preserve">三明厦钨新能源材料有限公司
年产10000吨高能量长寿命三元正极材料建设项目 </t>
  </si>
  <si>
    <t>三元区</t>
  </si>
  <si>
    <t>稀土新能源材料</t>
  </si>
  <si>
    <t>建设新厂房一栋，建设年产1万吨三元正极材料生产线，项目建成达产后，可新增年产值20亿元</t>
  </si>
  <si>
    <t>2017</t>
  </si>
  <si>
    <t>2018</t>
  </si>
  <si>
    <t>三明厦钨新能源新材料有限公司
10000吨锂电正极材料项目</t>
  </si>
  <si>
    <t>建设年产1万吨锂电正极材料生产线，项目建成达产后，可新增年产值20亿元</t>
  </si>
  <si>
    <t>2020</t>
  </si>
  <si>
    <t>三明厦钨新能源新材料有限公司
稀土分离冶炼项目</t>
  </si>
  <si>
    <t>占地面积200亩，建设酸溶车间、萃取车间、沉淀车间、灼烧包装、制水车间、污水处理等，可生产氧化镧等等15种稀土氧化物。项目建设年产1万吨稀土冶炼分离生产线，一期建设5000吨稀土分离生产线，建成达产后，可实现产值10亿元。</t>
  </si>
  <si>
    <t>福建三农新材料有限责任公司
含氟新材料及配套中间体建设项目</t>
  </si>
  <si>
    <t>氟新
材料</t>
  </si>
  <si>
    <t>1、TFE中间体（原料用途）生产装置24000t/a；2、四氟乙烯（TFE）生产装置15000t/a；3、高品质聚四氟乙烯（PTFE）生产装置6000t/a ；4、全氟烷基乙基丙烯酸酯生产装置1000t/a；5、六氟丙烯低聚体500t/a；6、二氯四氟（乙氧基）苯胺生产装置500t/a；7、磷酸二氢钙生产装置20000t/a；8、氯化钙生产装置80000t/a。</t>
  </si>
  <si>
    <t>2019</t>
  </si>
  <si>
    <t>福建三钢（集团）三明化工有限公司
三明化工新建5万吨/年电子级氟化氢等项目</t>
  </si>
  <si>
    <t>一期建设总建筑面积1.2万平方米，建设2套2.5万吨/年电子级氟化氢生产装置，氟化氢成品罐区，原料萤石烘干厂房，硫酸罐区，控制中心，办公楼、污水处理站、配电楼等相关配套设施。</t>
  </si>
  <si>
    <t>福建省清流县东莹化工有限公司  
环保型制冷剂生产扩建</t>
  </si>
  <si>
    <t>清流县</t>
  </si>
  <si>
    <t>项目占地29858平方米，新建4座厂房，采用国内先进生产工艺，购置反应釜、精馏塔、吸收塔等主要设备，配套安全、环保等设施，建设一条年产3万吨R410a混合制冷剂生产线及一条年产3万吨R32制冷剂生产线。</t>
  </si>
  <si>
    <t>福建省清流县东莹化工有限公司
环保制冷剂小钢瓶灌装项目</t>
  </si>
  <si>
    <t>总建筑面积3.5万平方米，新建厂房、仓库等基础设施，建设三条年灌装6万吨环保型制冷剂自动化生产线。</t>
  </si>
  <si>
    <t>福建省清流县东莹化工有限公司  
五氟乙烷生产线技改扩建</t>
  </si>
  <si>
    <t>项目对原有年产2万吨环保型制冷剂五氟乙烷（HFC-125）生产线进行技改扩建，添置反应釜、精馏塔、吸收塔等主要设备，并配套安全、环保等设施，工艺技术达国内先进水平。技改完成后，新增年产2万吨五氟乙烷生产能力，形成年产4万吨五氟乙烷生产能力。</t>
  </si>
  <si>
    <t>三明市锦浪新材料科技有限公司
微胶囊发泡剂、含氟药物中间体及电子液晶新材料生产项目</t>
  </si>
  <si>
    <t>明溪县</t>
  </si>
  <si>
    <t>项目总建筑面积40000平方米，购置贮罐、离心机、精馏塔等生产设备。年产1200吨微胶囊发泡剂和1000吨含氟精细化学品与电子液晶新材料。</t>
  </si>
  <si>
    <t>2015</t>
  </si>
  <si>
    <t>三明市海斯福化工有限责任公司
高端氟精细化学品项目(一期)</t>
  </si>
  <si>
    <t>项目新增用地200亩，建筑面积52500㎡，建设生产车间4个、仓库10个，公用工程等配套设施共24000平方米，购置安装设备1200多台套，建设形成生产线8条，包括年产100吨全氟聚醚、年产100吨三氟丙酮酸乙酯、年产100吨乙基四氢糠基醚、年产100吨乙氧基五氟环三磷腈、年产20吨乙酸二氟乙酯、年产200吨二氟磷酸锂、年产2吨五氟丙酸和年产10000吨锂离子电池电解液。</t>
  </si>
  <si>
    <t>2016</t>
  </si>
  <si>
    <t>福建翔丰华新能源材料有限公司
30000吨石墨负极材料生产基地建设项目</t>
  </si>
  <si>
    <t>永安市</t>
  </si>
  <si>
    <t>石墨（烯）</t>
  </si>
  <si>
    <t>通过采用国际先进设备、工业制造4.0规划，达到自动化、无尘化生产工艺，购置磁选设备、高温釜、振动筛、高校混合机、长炉、卧式炉、石墨化炉等设备，建设30000吨石墨负极材料生产线，主要产品锂离子电池石墨负极材料。</t>
  </si>
  <si>
    <t>石墨和石墨烯产业园一期启动区建设项目</t>
  </si>
  <si>
    <t>利用永安丰富的石墨资源，建设国家级、石墨烯产业创新创业基地，发挥央企和民企的综合优势，建设国家级石墨、石墨烯产业创新创业基地。</t>
  </si>
  <si>
    <t>鼎丰科技有限公司特种等静压石墨研发及产业化项目</t>
  </si>
  <si>
    <t>占地面积7000平方米,一期建设年产300吨等静压石墨中试生产线设备，安装、调试，主体厂房装修。</t>
  </si>
  <si>
    <t>泰启力飞石墨烯高导热均相复合材料产业化项目</t>
  </si>
  <si>
    <t>建设年产2000吨石墨烯高导热均相复合材料</t>
  </si>
  <si>
    <t>福建科华石墨科技有限公司
石墨资源开发利用及锂电池负极材料生产项目</t>
  </si>
  <si>
    <t>大田县</t>
  </si>
  <si>
    <t>用地面积约120亩，计划建设2套年产5000吨倍率型石墨锂电池负极材料生产线、2套年产5000吨石墨化生产线子系统及配套公用工程等设施。项目建成达产后，预计可年产1万吨锂电池负极材料。</t>
  </si>
  <si>
    <t>三明欣茂药业有限公司                    
新建片剂、颗粒剂、胶囊、中药饮片等药品生产项目</t>
  </si>
  <si>
    <t>生物
医药</t>
  </si>
  <si>
    <t>项目占地面积173160平方米，建筑面积138528平方米。采用真菌发酵、提取技术。购置发酵罐、提取、浓缩、干燥、制粒、压片、包衣、包装等。建设片剂、颗粒、胶囊、中药饮片、水针剂、粉针剂、冻干粉、滴眼液制剂等11条生产线年产药品片剂3亿片，颗粒剂2000万袋，胶囊剂3亿粒；中药饮片1000吨，中药材提取150吨、真菌发酵300吨；年产眼用制剂1100万支；年产贵细药材系列产品10万盒（瓶）；年产保健产品片剂、胶囊1亿粒。</t>
  </si>
  <si>
    <t>2013</t>
  </si>
  <si>
    <t>福建科宏生物工程股份有限公司    
三氯蔗糖技改扩建项目</t>
  </si>
  <si>
    <t>项目拟通过工艺改进及设备的填平补齐，对公司原有的三氯蔗糖生产线进行改造升级。项目拟购置蒸馏塔、废气回收系统、薄膜蒸发器、真空泵、干燥机等设备共计117台套，与原有生产设备共同组成新生产线，扩大公司产能,建成后可年产1360吨三氯蔗糖。</t>
  </si>
  <si>
    <t>福建未来药业生物酶催化法高选择性制备医药中间体研发生产项目</t>
  </si>
  <si>
    <t>沙县</t>
  </si>
  <si>
    <t>总建筑面积2万平方米，分两期建设，其中一期投资6500万元。采用新型生物酶催化法，进行 覆盆子酮、手性药物、白藜芦醇中间体的研发和生产，建设年产年产100吨覆盆子酮产品、20吨白藜芦醇、500KG生物酶以及20吨医药中间体。</t>
  </si>
  <si>
    <t>沙县汇天生物生产基地建设项目</t>
  </si>
  <si>
    <t>占地220亩，总投资5.13亿元，分两期开发建设（2018-2022），其中一期投资3亿元。主要建设包括药品，原料药合成、中药前处理提取、小容量注射剂、片剂、胶囊剂、散剂、药酒剂、软膏剂等生产线。</t>
  </si>
  <si>
    <t>三明市缘福生物质科技有限公司
30000吨/年生物质系列功能材料生产项目</t>
  </si>
  <si>
    <t>将乐县</t>
  </si>
  <si>
    <t>项目新增用地80亩，建筑面积24924万㎡。技改方面主要是通过用新的浓缩工艺取代传统浓缩工艺，购置最新工艺设备2台，建设生产线1条，主要生产生物质系列功能材料30000吨/年，其中包括水煤浆添加剂、印染分散剂、水泥减水剂和石油钻井降粘剂等，主要应用于能源、印染和建筑等多个行业。</t>
  </si>
  <si>
    <t>汉堂生物科技股份有限公司
雷公藤种植加工</t>
  </si>
  <si>
    <t>泰宁县</t>
  </si>
  <si>
    <t>增扩5000亩雷公藤种植基地；建设雷公藤深加工提取生产线3条；建设雷公藤技术研发中心。</t>
  </si>
  <si>
    <t>福建省源容生物科技有限公司
无患子皂苷提取纯化及综合利用</t>
  </si>
  <si>
    <t>建宁县</t>
  </si>
  <si>
    <t>项目占地100亩，建筑总面积37900平方米，其中建设生产车间3幢、原料仓库1幢、办公楼1幢、职工宿舍1幢、科技研发楼1幢、职工活动中心1幢，购置无患子萃取设备1套、肥皂生产设备1套、洗涤产品罐装设备2套和生物农药生产设备1套，建设无患子皂苷提取浓缩生产线1条、机制肥皂生产线1条、手工皂生产线1条、洗涤产品灌装生产线2条、生物农药生产线1条。项目全部建成投产后可年处理无患子干果6万吨，年提取3.11万吨无患子液态皂苷，年产天然洗涤日化产品4万吨。</t>
  </si>
  <si>
    <t>2014</t>
  </si>
  <si>
    <t>福建双叶生态农业科技股份有限公司
猕猴桃酵素酒等系列产品生产</t>
  </si>
  <si>
    <t>项目引进先进生物制造技术，以农产品为主要原料，生产亚健康群体需求功能食品。通过技改新增年产猕猴桃固体饮料300吨、酵素原浆酒1000吨，形成年产值17000万元，新增税收500万元，带动就业126人、猕猴桃种植户年收入3200万元。</t>
  </si>
  <si>
    <t>福建南方制药股份有限公司
南方制药抗肿瘤系列生产线国际体系认证技改项目</t>
  </si>
  <si>
    <t>项目总改造面积14600㎡，其中：新型提取及分离（CPC)生产线2600㎡、离心分配色谱纯化提取生产线1800㎡、抗肿瘤系列原料药生产线5600㎡、抗肿瘤系列口服制剂生产线3200㎡、产品质量及研发中心1400平方米，建设原料药、口服制剂生产线共6条。</t>
  </si>
  <si>
    <t>福建海西联合药业有限公司
II期原料药及医药中间体产业化及现代中药开发项目</t>
  </si>
  <si>
    <t>项目总占地面积4500平米，将完成两栋总建筑面积6000平米的主要建筑。将建成年产100吨的手性医药中间体生产线、年产30吨的原料生产线和年产现代中药提取物20吨的中药提取生产线等合计3条生产线。</t>
  </si>
  <si>
    <t>福建紫杉园生物有限公司
紫杉烷类原料药生产项目（二期）</t>
  </si>
  <si>
    <t>总建筑面积1.35万平方米，建设天然紫杉醇、半合成紫杉醇、多西他赛、卡巴他赛4条原料药生产线，年产紫杉烷类原料药1600公斤。</t>
  </si>
  <si>
    <t>三明市实施战略性新兴产业倍增行动计划（2018—2020年）四个重点产业项目汇总表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</si>
</sst>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sz val="15.5"/>
      <color indexed="8"/>
      <name val="黑体"/>
      <family val="0"/>
    </font>
    <font>
      <sz val="16"/>
      <color indexed="8"/>
      <name val="黑体"/>
      <family val="0"/>
    </font>
    <font>
      <sz val="18"/>
      <color indexed="8"/>
      <name val="方正小标宋简体"/>
      <family val="4"/>
    </font>
    <font>
      <b/>
      <sz val="36"/>
      <color indexed="8"/>
      <name val="宋体"/>
      <family val="0"/>
    </font>
    <font>
      <b/>
      <sz val="10"/>
      <color indexed="8"/>
      <name val="黑体"/>
      <family val="0"/>
    </font>
    <font>
      <sz val="12"/>
      <color indexed="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6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9" borderId="0" applyNumberFormat="0" applyBorder="0" applyAlignment="0" applyProtection="0"/>
    <xf numFmtId="0" fontId="3" fillId="4" borderId="7" applyNumberFormat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30" fillId="0" borderId="9" xfId="45" applyFont="1" applyBorder="1" applyAlignment="1">
      <alignment horizontal="left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41" applyFont="1" applyFill="1" applyBorder="1" applyAlignment="1">
      <alignment horizontal="left" vertical="center" wrapText="1"/>
      <protection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left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 applyProtection="1">
      <alignment horizontal="left" vertical="center" wrapText="1"/>
      <protection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0" fontId="31" fillId="0" borderId="9" xfId="40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三明省重点报表" xfId="41"/>
    <cellStyle name="常规 3" xfId="42"/>
    <cellStyle name="常规 4" xfId="43"/>
    <cellStyle name="常规 5" xfId="44"/>
    <cellStyle name="常规 5_三明省重点报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Followed Hyperlink" xfId="68"/>
    <cellStyle name="注释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workbookViewId="0" topLeftCell="A29">
      <selection activeCell="A23" sqref="A23:IV23"/>
    </sheetView>
  </sheetViews>
  <sheetFormatPr defaultColWidth="9.00390625" defaultRowHeight="14.25"/>
  <cols>
    <col min="1" max="1" width="3.625" style="5" customWidth="1"/>
    <col min="2" max="2" width="15.375" style="6" customWidth="1"/>
    <col min="3" max="4" width="5.875" style="7" customWidth="1"/>
    <col min="5" max="5" width="28.00390625" style="6" customWidth="1"/>
    <col min="6" max="6" width="7.125" style="7" customWidth="1"/>
    <col min="7" max="7" width="7.50390625" style="7" customWidth="1"/>
    <col min="8" max="8" width="7.25390625" style="7" customWidth="1"/>
    <col min="9" max="10" width="7.125" style="7" customWidth="1"/>
    <col min="11" max="11" width="6.50390625" style="7" customWidth="1"/>
    <col min="12" max="12" width="4.375" style="7" customWidth="1"/>
    <col min="13" max="13" width="3.75390625" style="7" customWidth="1"/>
    <col min="14" max="14" width="4.625" style="5" customWidth="1"/>
    <col min="15" max="15" width="3.50390625" style="5" customWidth="1"/>
    <col min="16" max="16" width="7.25390625" style="5" customWidth="1"/>
  </cols>
  <sheetData>
    <row r="1" spans="1:16" ht="18" customHeight="1">
      <c r="A1" s="40" t="s">
        <v>0</v>
      </c>
      <c r="B1" s="41"/>
      <c r="C1" s="2"/>
      <c r="D1" s="2"/>
      <c r="E1" s="8"/>
      <c r="F1" s="2"/>
      <c r="G1" s="2"/>
      <c r="H1" s="2"/>
      <c r="I1" s="2"/>
      <c r="J1" s="2"/>
      <c r="K1" s="2"/>
      <c r="L1" s="2"/>
      <c r="M1" s="2"/>
      <c r="N1" s="33"/>
      <c r="O1" s="33"/>
      <c r="P1" s="33"/>
    </row>
    <row r="2" spans="1:16" ht="27" customHeight="1">
      <c r="A2" s="42" t="s">
        <v>93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2" customHeight="1">
      <c r="A3" s="2"/>
      <c r="B3" s="9"/>
      <c r="C3" s="10"/>
      <c r="D3" s="10"/>
      <c r="E3" s="9"/>
      <c r="F3" s="10"/>
      <c r="G3" s="10"/>
      <c r="H3" s="10"/>
      <c r="I3" s="10"/>
      <c r="J3" s="10"/>
      <c r="K3" s="10"/>
      <c r="L3" s="10"/>
      <c r="M3" s="10"/>
      <c r="N3" s="10"/>
      <c r="O3" s="43" t="s">
        <v>1</v>
      </c>
      <c r="P3" s="43"/>
    </row>
    <row r="4" spans="1:16" s="1" customFormat="1" ht="28.5" customHeight="1">
      <c r="A4" s="44" t="s">
        <v>2</v>
      </c>
      <c r="B4" s="44" t="s">
        <v>3</v>
      </c>
      <c r="C4" s="44" t="s">
        <v>4</v>
      </c>
      <c r="D4" s="44" t="s">
        <v>5</v>
      </c>
      <c r="E4" s="45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/>
      <c r="K4" s="44"/>
      <c r="L4" s="44" t="s">
        <v>11</v>
      </c>
      <c r="M4" s="44"/>
      <c r="N4" s="44" t="s">
        <v>12</v>
      </c>
      <c r="O4" s="44"/>
      <c r="P4" s="45" t="s">
        <v>13</v>
      </c>
    </row>
    <row r="5" spans="1:16" s="1" customFormat="1" ht="23.25" customHeight="1">
      <c r="A5" s="44"/>
      <c r="B5" s="44"/>
      <c r="C5" s="44"/>
      <c r="D5" s="44"/>
      <c r="E5" s="46"/>
      <c r="F5" s="44"/>
      <c r="G5" s="44"/>
      <c r="H5" s="44"/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17</v>
      </c>
      <c r="O5" s="11" t="s">
        <v>18</v>
      </c>
      <c r="P5" s="46"/>
    </row>
    <row r="6" spans="1:16" s="2" customFormat="1" ht="28.5" customHeight="1">
      <c r="A6" s="12"/>
      <c r="B6" s="13" t="s">
        <v>19</v>
      </c>
      <c r="C6" s="14"/>
      <c r="D6" s="14"/>
      <c r="E6" s="15"/>
      <c r="F6" s="14">
        <f aca="true" t="shared" si="0" ref="F6:K6">SUM(F7:F32)</f>
        <v>1061580</v>
      </c>
      <c r="G6" s="14">
        <f t="shared" si="0"/>
        <v>309380</v>
      </c>
      <c r="H6" s="14">
        <f t="shared" si="0"/>
        <v>185400</v>
      </c>
      <c r="I6" s="14">
        <f t="shared" si="0"/>
        <v>185400</v>
      </c>
      <c r="J6" s="14">
        <f t="shared" si="0"/>
        <v>243900</v>
      </c>
      <c r="K6" s="14">
        <f t="shared" si="0"/>
        <v>148400</v>
      </c>
      <c r="L6" s="14"/>
      <c r="M6" s="14"/>
      <c r="N6" s="14"/>
      <c r="O6" s="14"/>
      <c r="P6" s="14">
        <f>SUM(P7:P32)</f>
        <v>1880800</v>
      </c>
    </row>
    <row r="7" spans="1:16" ht="60.75" customHeight="1">
      <c r="A7" s="14">
        <v>1</v>
      </c>
      <c r="B7" s="16" t="s">
        <v>20</v>
      </c>
      <c r="C7" s="17" t="s">
        <v>21</v>
      </c>
      <c r="D7" s="17" t="s">
        <v>22</v>
      </c>
      <c r="E7" s="18" t="s">
        <v>23</v>
      </c>
      <c r="F7" s="17">
        <v>26780</v>
      </c>
      <c r="G7" s="17">
        <v>2080</v>
      </c>
      <c r="H7" s="17">
        <v>22000</v>
      </c>
      <c r="I7" s="17">
        <v>22000</v>
      </c>
      <c r="J7" s="17">
        <v>2700</v>
      </c>
      <c r="K7" s="14">
        <v>0</v>
      </c>
      <c r="L7" s="34" t="s">
        <v>24</v>
      </c>
      <c r="M7" s="14">
        <v>6</v>
      </c>
      <c r="N7" s="34" t="s">
        <v>25</v>
      </c>
      <c r="O7" s="14">
        <v>10</v>
      </c>
      <c r="P7" s="17">
        <v>200000</v>
      </c>
    </row>
    <row r="8" spans="1:16" s="3" customFormat="1" ht="45">
      <c r="A8" s="14">
        <v>2</v>
      </c>
      <c r="B8" s="16" t="s">
        <v>26</v>
      </c>
      <c r="C8" s="17" t="s">
        <v>21</v>
      </c>
      <c r="D8" s="17" t="s">
        <v>22</v>
      </c>
      <c r="E8" s="18" t="s">
        <v>27</v>
      </c>
      <c r="F8" s="17">
        <v>30000</v>
      </c>
      <c r="G8" s="17">
        <v>0</v>
      </c>
      <c r="H8" s="17">
        <v>500</v>
      </c>
      <c r="I8" s="17">
        <v>500</v>
      </c>
      <c r="J8" s="17">
        <v>29500</v>
      </c>
      <c r="K8" s="14">
        <v>0</v>
      </c>
      <c r="L8" s="34" t="s">
        <v>25</v>
      </c>
      <c r="M8" s="14">
        <v>12</v>
      </c>
      <c r="N8" s="34" t="s">
        <v>28</v>
      </c>
      <c r="O8" s="14">
        <v>4</v>
      </c>
      <c r="P8" s="17">
        <v>200000</v>
      </c>
    </row>
    <row r="9" spans="1:16" s="3" customFormat="1" ht="89.25" customHeight="1">
      <c r="A9" s="14">
        <v>3</v>
      </c>
      <c r="B9" s="15" t="s">
        <v>29</v>
      </c>
      <c r="C9" s="14" t="s">
        <v>21</v>
      </c>
      <c r="D9" s="17" t="s">
        <v>22</v>
      </c>
      <c r="E9" s="19" t="s">
        <v>30</v>
      </c>
      <c r="F9" s="20">
        <v>100000</v>
      </c>
      <c r="G9" s="14">
        <v>0</v>
      </c>
      <c r="H9" s="14">
        <v>500</v>
      </c>
      <c r="I9" s="14">
        <v>500</v>
      </c>
      <c r="J9" s="14">
        <v>25000</v>
      </c>
      <c r="K9" s="14">
        <v>25000</v>
      </c>
      <c r="L9" s="35" t="s">
        <v>25</v>
      </c>
      <c r="M9" s="14">
        <v>12</v>
      </c>
      <c r="N9" s="14">
        <v>2020</v>
      </c>
      <c r="O9" s="14">
        <v>12</v>
      </c>
      <c r="P9" s="20">
        <v>100000</v>
      </c>
    </row>
    <row r="10" spans="1:16" ht="126" customHeight="1">
      <c r="A10" s="14">
        <v>4</v>
      </c>
      <c r="B10" s="21" t="s">
        <v>31</v>
      </c>
      <c r="C10" s="17" t="s">
        <v>21</v>
      </c>
      <c r="D10" s="17" t="s">
        <v>32</v>
      </c>
      <c r="E10" s="21" t="s">
        <v>33</v>
      </c>
      <c r="F10" s="17">
        <v>46000</v>
      </c>
      <c r="G10" s="17">
        <v>26000</v>
      </c>
      <c r="H10" s="17">
        <v>18000</v>
      </c>
      <c r="I10" s="17">
        <v>18000</v>
      </c>
      <c r="J10" s="17">
        <v>2000</v>
      </c>
      <c r="K10" s="14">
        <v>0</v>
      </c>
      <c r="L10" s="34" t="s">
        <v>24</v>
      </c>
      <c r="M10" s="14">
        <v>9</v>
      </c>
      <c r="N10" s="34" t="s">
        <v>34</v>
      </c>
      <c r="O10" s="14">
        <v>9</v>
      </c>
      <c r="P10" s="17">
        <v>81000</v>
      </c>
    </row>
    <row r="11" spans="1:16" s="3" customFormat="1" ht="72">
      <c r="A11" s="14">
        <v>5</v>
      </c>
      <c r="B11" s="15" t="s">
        <v>35</v>
      </c>
      <c r="C11" s="14" t="s">
        <v>21</v>
      </c>
      <c r="D11" s="17" t="s">
        <v>32</v>
      </c>
      <c r="E11" s="19" t="s">
        <v>36</v>
      </c>
      <c r="F11" s="20">
        <v>200000</v>
      </c>
      <c r="G11" s="14">
        <v>0</v>
      </c>
      <c r="H11" s="14">
        <v>15000</v>
      </c>
      <c r="I11" s="14">
        <v>15000</v>
      </c>
      <c r="J11" s="14">
        <v>50000</v>
      </c>
      <c r="K11" s="14">
        <v>50000</v>
      </c>
      <c r="L11" s="35" t="s">
        <v>34</v>
      </c>
      <c r="M11" s="14">
        <v>9</v>
      </c>
      <c r="N11" s="14">
        <v>2022</v>
      </c>
      <c r="O11" s="14">
        <v>12</v>
      </c>
      <c r="P11" s="20">
        <v>250000</v>
      </c>
    </row>
    <row r="12" spans="1:16" ht="84">
      <c r="A12" s="14">
        <v>6</v>
      </c>
      <c r="B12" s="22" t="s">
        <v>37</v>
      </c>
      <c r="C12" s="23" t="s">
        <v>38</v>
      </c>
      <c r="D12" s="17" t="s">
        <v>32</v>
      </c>
      <c r="E12" s="22" t="s">
        <v>39</v>
      </c>
      <c r="F12" s="23">
        <v>21000</v>
      </c>
      <c r="G12" s="23">
        <v>10500</v>
      </c>
      <c r="H12" s="23">
        <v>10500</v>
      </c>
      <c r="I12" s="23">
        <v>10500</v>
      </c>
      <c r="J12" s="23">
        <v>0</v>
      </c>
      <c r="K12" s="23">
        <v>0</v>
      </c>
      <c r="L12" s="36">
        <v>2017</v>
      </c>
      <c r="M12" s="23">
        <v>10</v>
      </c>
      <c r="N12" s="36">
        <v>2018</v>
      </c>
      <c r="O12" s="23">
        <v>12</v>
      </c>
      <c r="P12" s="23">
        <v>40000</v>
      </c>
    </row>
    <row r="13" spans="1:16" s="3" customFormat="1" ht="56.25" customHeight="1">
      <c r="A13" s="14">
        <v>7</v>
      </c>
      <c r="B13" s="22" t="s">
        <v>40</v>
      </c>
      <c r="C13" s="23" t="s">
        <v>38</v>
      </c>
      <c r="D13" s="17" t="s">
        <v>32</v>
      </c>
      <c r="E13" s="24" t="s">
        <v>41</v>
      </c>
      <c r="F13" s="25">
        <v>20000</v>
      </c>
      <c r="G13" s="23">
        <v>0</v>
      </c>
      <c r="H13" s="23">
        <v>2000</v>
      </c>
      <c r="I13" s="23">
        <v>2000</v>
      </c>
      <c r="J13" s="23">
        <v>18000</v>
      </c>
      <c r="K13" s="23">
        <v>0</v>
      </c>
      <c r="L13" s="23">
        <v>2018</v>
      </c>
      <c r="M13" s="23">
        <v>9</v>
      </c>
      <c r="N13" s="23">
        <v>2019</v>
      </c>
      <c r="O13" s="23">
        <v>9</v>
      </c>
      <c r="P13" s="25">
        <v>25000</v>
      </c>
    </row>
    <row r="14" spans="1:16" ht="100.5" customHeight="1">
      <c r="A14" s="14">
        <v>8</v>
      </c>
      <c r="B14" s="22" t="s">
        <v>42</v>
      </c>
      <c r="C14" s="23" t="s">
        <v>38</v>
      </c>
      <c r="D14" s="17" t="s">
        <v>32</v>
      </c>
      <c r="E14" s="22" t="s">
        <v>43</v>
      </c>
      <c r="F14" s="23">
        <v>5000</v>
      </c>
      <c r="G14" s="23">
        <v>1000</v>
      </c>
      <c r="H14" s="23">
        <v>3500</v>
      </c>
      <c r="I14" s="23">
        <v>3500</v>
      </c>
      <c r="J14" s="23">
        <v>500</v>
      </c>
      <c r="K14" s="23">
        <v>0</v>
      </c>
      <c r="L14" s="36">
        <v>2017</v>
      </c>
      <c r="M14" s="23">
        <v>10</v>
      </c>
      <c r="N14" s="37" t="s">
        <v>34</v>
      </c>
      <c r="O14" s="23">
        <v>3</v>
      </c>
      <c r="P14" s="23">
        <v>42000</v>
      </c>
    </row>
    <row r="15" spans="1:16" ht="60">
      <c r="A15" s="14">
        <v>9</v>
      </c>
      <c r="B15" s="26" t="s">
        <v>44</v>
      </c>
      <c r="C15" s="23" t="s">
        <v>45</v>
      </c>
      <c r="D15" s="17" t="s">
        <v>32</v>
      </c>
      <c r="E15" s="24" t="s">
        <v>46</v>
      </c>
      <c r="F15" s="25">
        <v>20000</v>
      </c>
      <c r="G15" s="23">
        <v>9000</v>
      </c>
      <c r="H15" s="23">
        <v>11000</v>
      </c>
      <c r="I15" s="23">
        <v>11000</v>
      </c>
      <c r="J15" s="23">
        <v>0</v>
      </c>
      <c r="K15" s="23">
        <v>0</v>
      </c>
      <c r="L15" s="37" t="s">
        <v>47</v>
      </c>
      <c r="M15" s="23">
        <v>11</v>
      </c>
      <c r="N15" s="37">
        <v>2018</v>
      </c>
      <c r="O15" s="23">
        <v>11</v>
      </c>
      <c r="P15" s="32">
        <v>44000</v>
      </c>
    </row>
    <row r="16" spans="1:16" ht="139.5" customHeight="1">
      <c r="A16" s="14">
        <v>10</v>
      </c>
      <c r="B16" s="26" t="s">
        <v>48</v>
      </c>
      <c r="C16" s="23" t="s">
        <v>45</v>
      </c>
      <c r="D16" s="17" t="s">
        <v>32</v>
      </c>
      <c r="E16" s="22" t="s">
        <v>49</v>
      </c>
      <c r="F16" s="23">
        <v>20000</v>
      </c>
      <c r="G16" s="23">
        <v>8000</v>
      </c>
      <c r="H16" s="23">
        <v>12000</v>
      </c>
      <c r="I16" s="23">
        <v>12000</v>
      </c>
      <c r="J16" s="23">
        <v>0</v>
      </c>
      <c r="K16" s="23">
        <v>0</v>
      </c>
      <c r="L16" s="36" t="s">
        <v>50</v>
      </c>
      <c r="M16" s="23">
        <v>12</v>
      </c>
      <c r="N16" s="36">
        <v>2019</v>
      </c>
      <c r="O16" s="23">
        <v>10</v>
      </c>
      <c r="P16" s="38">
        <v>10000</v>
      </c>
    </row>
    <row r="17" spans="1:16" ht="87" customHeight="1">
      <c r="A17" s="14">
        <v>11</v>
      </c>
      <c r="B17" s="22" t="s">
        <v>51</v>
      </c>
      <c r="C17" s="23" t="s">
        <v>52</v>
      </c>
      <c r="D17" s="23" t="s">
        <v>53</v>
      </c>
      <c r="E17" s="22" t="s">
        <v>54</v>
      </c>
      <c r="F17" s="23">
        <v>58000</v>
      </c>
      <c r="G17" s="23">
        <v>30000</v>
      </c>
      <c r="H17" s="23">
        <v>12000</v>
      </c>
      <c r="I17" s="23">
        <v>12000</v>
      </c>
      <c r="J17" s="23">
        <v>16000</v>
      </c>
      <c r="K17" s="23">
        <v>0</v>
      </c>
      <c r="L17" s="36" t="s">
        <v>47</v>
      </c>
      <c r="M17" s="23">
        <v>5</v>
      </c>
      <c r="N17" s="36">
        <v>2019</v>
      </c>
      <c r="O17" s="23">
        <v>12</v>
      </c>
      <c r="P17" s="23">
        <v>150000</v>
      </c>
    </row>
    <row r="18" spans="1:16" s="3" customFormat="1" ht="54.75" customHeight="1">
      <c r="A18" s="14">
        <v>12</v>
      </c>
      <c r="B18" s="22" t="s">
        <v>55</v>
      </c>
      <c r="C18" s="23" t="s">
        <v>52</v>
      </c>
      <c r="D18" s="23" t="s">
        <v>53</v>
      </c>
      <c r="E18" s="24" t="s">
        <v>56</v>
      </c>
      <c r="F18" s="25">
        <v>200000</v>
      </c>
      <c r="G18" s="23">
        <v>109000</v>
      </c>
      <c r="H18" s="23">
        <v>25000</v>
      </c>
      <c r="I18" s="23">
        <v>25000</v>
      </c>
      <c r="J18" s="23">
        <v>21000</v>
      </c>
      <c r="K18" s="23">
        <v>20000</v>
      </c>
      <c r="L18" s="23">
        <v>2013</v>
      </c>
      <c r="M18" s="23">
        <v>1</v>
      </c>
      <c r="N18" s="39">
        <v>2020</v>
      </c>
      <c r="O18" s="23">
        <v>8</v>
      </c>
      <c r="P18" s="25">
        <v>350000</v>
      </c>
    </row>
    <row r="19" spans="1:16" s="3" customFormat="1" ht="41.25" customHeight="1">
      <c r="A19" s="14">
        <v>13</v>
      </c>
      <c r="B19" s="22" t="s">
        <v>57</v>
      </c>
      <c r="C19" s="23" t="s">
        <v>52</v>
      </c>
      <c r="D19" s="23" t="s">
        <v>53</v>
      </c>
      <c r="E19" s="24" t="s">
        <v>58</v>
      </c>
      <c r="F19" s="25">
        <v>40000</v>
      </c>
      <c r="G19" s="23">
        <v>5000</v>
      </c>
      <c r="H19" s="23">
        <v>5000</v>
      </c>
      <c r="I19" s="23">
        <v>5000</v>
      </c>
      <c r="J19" s="23">
        <v>5000</v>
      </c>
      <c r="K19" s="23">
        <v>10000</v>
      </c>
      <c r="L19" s="23">
        <v>2017</v>
      </c>
      <c r="M19" s="23">
        <v>3</v>
      </c>
      <c r="N19" s="23">
        <v>2022</v>
      </c>
      <c r="O19" s="23">
        <v>9</v>
      </c>
      <c r="P19" s="25">
        <v>50000</v>
      </c>
    </row>
    <row r="20" spans="1:16" s="3" customFormat="1" ht="36">
      <c r="A20" s="14">
        <v>14</v>
      </c>
      <c r="B20" s="22" t="s">
        <v>59</v>
      </c>
      <c r="C20" s="23" t="s">
        <v>52</v>
      </c>
      <c r="D20" s="23" t="s">
        <v>53</v>
      </c>
      <c r="E20" s="24" t="s">
        <v>60</v>
      </c>
      <c r="F20" s="25">
        <v>20000</v>
      </c>
      <c r="G20" s="23">
        <v>12000</v>
      </c>
      <c r="H20" s="23">
        <v>1100</v>
      </c>
      <c r="I20" s="23">
        <v>1100</v>
      </c>
      <c r="J20" s="23">
        <v>3000</v>
      </c>
      <c r="K20" s="23">
        <v>3900</v>
      </c>
      <c r="L20" s="36" t="s">
        <v>24</v>
      </c>
      <c r="M20" s="23">
        <v>4</v>
      </c>
      <c r="N20" s="36" t="s">
        <v>28</v>
      </c>
      <c r="O20" s="23">
        <v>12</v>
      </c>
      <c r="P20" s="25">
        <v>20000</v>
      </c>
    </row>
    <row r="21" spans="1:16" ht="73.5" customHeight="1">
      <c r="A21" s="14">
        <v>15</v>
      </c>
      <c r="B21" s="22" t="s">
        <v>61</v>
      </c>
      <c r="C21" s="23" t="s">
        <v>62</v>
      </c>
      <c r="D21" s="23" t="s">
        <v>53</v>
      </c>
      <c r="E21" s="24" t="s">
        <v>63</v>
      </c>
      <c r="F21" s="23">
        <v>25000</v>
      </c>
      <c r="G21" s="23">
        <v>0</v>
      </c>
      <c r="H21" s="23">
        <v>10000</v>
      </c>
      <c r="I21" s="23">
        <v>10000</v>
      </c>
      <c r="J21" s="23">
        <v>15000</v>
      </c>
      <c r="K21" s="23">
        <v>0</v>
      </c>
      <c r="L21" s="23">
        <v>2018</v>
      </c>
      <c r="M21" s="23">
        <v>3</v>
      </c>
      <c r="N21" s="23">
        <v>2019</v>
      </c>
      <c r="O21" s="23">
        <v>12</v>
      </c>
      <c r="P21" s="23">
        <v>30000</v>
      </c>
    </row>
    <row r="22" spans="1:16" ht="160.5" customHeight="1">
      <c r="A22" s="14">
        <v>16</v>
      </c>
      <c r="B22" s="15" t="s">
        <v>64</v>
      </c>
      <c r="C22" s="17" t="s">
        <v>21</v>
      </c>
      <c r="D22" s="14" t="s">
        <v>65</v>
      </c>
      <c r="E22" s="15" t="s">
        <v>66</v>
      </c>
      <c r="F22" s="14">
        <v>30000</v>
      </c>
      <c r="G22" s="27">
        <v>28000</v>
      </c>
      <c r="H22" s="14">
        <v>2000</v>
      </c>
      <c r="I22" s="14">
        <v>2000</v>
      </c>
      <c r="J22" s="14">
        <v>0</v>
      </c>
      <c r="K22" s="14">
        <v>0</v>
      </c>
      <c r="L22" s="35" t="s">
        <v>67</v>
      </c>
      <c r="M22" s="14">
        <v>12</v>
      </c>
      <c r="N22" s="35" t="s">
        <v>25</v>
      </c>
      <c r="O22" s="14">
        <v>9</v>
      </c>
      <c r="P22" s="14">
        <v>20000</v>
      </c>
    </row>
    <row r="23" spans="1:16" ht="81.75" customHeight="1">
      <c r="A23" s="14">
        <v>17</v>
      </c>
      <c r="B23" s="15" t="s">
        <v>68</v>
      </c>
      <c r="C23" s="17" t="s">
        <v>52</v>
      </c>
      <c r="D23" s="14" t="s">
        <v>65</v>
      </c>
      <c r="E23" s="18" t="s">
        <v>69</v>
      </c>
      <c r="F23" s="14">
        <v>5200</v>
      </c>
      <c r="G23" s="14">
        <v>3000</v>
      </c>
      <c r="H23" s="14">
        <v>2200</v>
      </c>
      <c r="I23" s="14">
        <v>2200</v>
      </c>
      <c r="J23" s="14">
        <v>0</v>
      </c>
      <c r="K23" s="14">
        <v>0</v>
      </c>
      <c r="L23" s="35">
        <v>2017</v>
      </c>
      <c r="M23" s="14">
        <v>3</v>
      </c>
      <c r="N23" s="35">
        <v>2018</v>
      </c>
      <c r="O23" s="14">
        <v>12</v>
      </c>
      <c r="P23" s="17">
        <v>40000</v>
      </c>
    </row>
    <row r="24" spans="1:16" s="3" customFormat="1" ht="84" customHeight="1">
      <c r="A24" s="14">
        <v>18</v>
      </c>
      <c r="B24" s="28" t="s">
        <v>70</v>
      </c>
      <c r="C24" s="29" t="s">
        <v>71</v>
      </c>
      <c r="D24" s="23" t="s">
        <v>65</v>
      </c>
      <c r="E24" s="24" t="s">
        <v>72</v>
      </c>
      <c r="F24" s="25">
        <v>20500</v>
      </c>
      <c r="G24" s="23">
        <v>0</v>
      </c>
      <c r="H24" s="23">
        <v>1000</v>
      </c>
      <c r="I24" s="23">
        <v>1000</v>
      </c>
      <c r="J24" s="23">
        <v>10000</v>
      </c>
      <c r="K24" s="23">
        <v>9500</v>
      </c>
      <c r="L24" s="29">
        <v>2018</v>
      </c>
      <c r="M24" s="23">
        <v>9</v>
      </c>
      <c r="N24" s="29">
        <v>2020</v>
      </c>
      <c r="O24" s="23">
        <v>9</v>
      </c>
      <c r="P24" s="25">
        <v>30000</v>
      </c>
    </row>
    <row r="25" spans="1:16" s="3" customFormat="1" ht="73.5" customHeight="1">
      <c r="A25" s="14">
        <v>19</v>
      </c>
      <c r="B25" s="28" t="s">
        <v>73</v>
      </c>
      <c r="C25" s="29" t="s">
        <v>71</v>
      </c>
      <c r="D25" s="23" t="s">
        <v>65</v>
      </c>
      <c r="E25" s="24" t="s">
        <v>74</v>
      </c>
      <c r="F25" s="25">
        <v>50300</v>
      </c>
      <c r="G25" s="23">
        <v>0</v>
      </c>
      <c r="H25" s="23">
        <v>300</v>
      </c>
      <c r="I25" s="23">
        <v>300</v>
      </c>
      <c r="J25" s="23">
        <v>20000</v>
      </c>
      <c r="K25" s="23">
        <v>30000</v>
      </c>
      <c r="L25" s="29">
        <v>2018</v>
      </c>
      <c r="M25" s="23">
        <v>12</v>
      </c>
      <c r="N25" s="29">
        <v>2020</v>
      </c>
      <c r="O25" s="23">
        <v>12</v>
      </c>
      <c r="P25" s="25">
        <v>60000</v>
      </c>
    </row>
    <row r="26" spans="1:16" ht="109.5" customHeight="1">
      <c r="A26" s="14">
        <v>20</v>
      </c>
      <c r="B26" s="30" t="s">
        <v>75</v>
      </c>
      <c r="C26" s="31" t="s">
        <v>76</v>
      </c>
      <c r="D26" s="31" t="s">
        <v>65</v>
      </c>
      <c r="E26" s="30" t="s">
        <v>77</v>
      </c>
      <c r="F26" s="30">
        <v>31800</v>
      </c>
      <c r="G26" s="30">
        <v>29000</v>
      </c>
      <c r="H26" s="30">
        <v>2800</v>
      </c>
      <c r="I26" s="30">
        <v>2800</v>
      </c>
      <c r="J26" s="30">
        <v>0</v>
      </c>
      <c r="K26" s="30">
        <v>0</v>
      </c>
      <c r="L26" s="30">
        <v>2015</v>
      </c>
      <c r="M26" s="30">
        <v>7</v>
      </c>
      <c r="N26" s="30">
        <v>2018</v>
      </c>
      <c r="O26" s="30">
        <v>12</v>
      </c>
      <c r="P26" s="30">
        <v>4000</v>
      </c>
    </row>
    <row r="27" spans="1:16" s="3" customFormat="1" ht="46.5" customHeight="1">
      <c r="A27" s="14">
        <v>21</v>
      </c>
      <c r="B27" s="22" t="s">
        <v>78</v>
      </c>
      <c r="C27" s="23" t="s">
        <v>79</v>
      </c>
      <c r="D27" s="23" t="s">
        <v>65</v>
      </c>
      <c r="E27" s="24" t="s">
        <v>80</v>
      </c>
      <c r="F27" s="25">
        <v>12000</v>
      </c>
      <c r="G27" s="23">
        <v>4000</v>
      </c>
      <c r="H27" s="23">
        <v>3000</v>
      </c>
      <c r="I27" s="23">
        <v>3000</v>
      </c>
      <c r="J27" s="23">
        <v>5000</v>
      </c>
      <c r="K27" s="23">
        <v>0</v>
      </c>
      <c r="L27" s="23">
        <v>2016</v>
      </c>
      <c r="M27" s="23">
        <v>8</v>
      </c>
      <c r="N27" s="23">
        <v>2019</v>
      </c>
      <c r="O27" s="23">
        <v>10</v>
      </c>
      <c r="P27" s="25">
        <v>13000</v>
      </c>
    </row>
    <row r="28" spans="1:16" ht="140.25" customHeight="1">
      <c r="A28" s="14">
        <v>22</v>
      </c>
      <c r="B28" s="26" t="s">
        <v>81</v>
      </c>
      <c r="C28" s="32" t="s">
        <v>82</v>
      </c>
      <c r="D28" s="23" t="s">
        <v>65</v>
      </c>
      <c r="E28" s="26" t="s">
        <v>83</v>
      </c>
      <c r="F28" s="32">
        <v>32000</v>
      </c>
      <c r="G28" s="32">
        <v>17800</v>
      </c>
      <c r="H28" s="32">
        <v>7500</v>
      </c>
      <c r="I28" s="32">
        <v>7500</v>
      </c>
      <c r="J28" s="32">
        <v>6700</v>
      </c>
      <c r="K28" s="23">
        <v>0</v>
      </c>
      <c r="L28" s="37" t="s">
        <v>84</v>
      </c>
      <c r="M28" s="23">
        <v>12</v>
      </c>
      <c r="N28" s="37" t="s">
        <v>34</v>
      </c>
      <c r="O28" s="23">
        <v>12</v>
      </c>
      <c r="P28" s="32">
        <v>30600</v>
      </c>
    </row>
    <row r="29" spans="1:16" ht="84" customHeight="1">
      <c r="A29" s="14">
        <v>23</v>
      </c>
      <c r="B29" s="22" t="s">
        <v>85</v>
      </c>
      <c r="C29" s="23" t="s">
        <v>38</v>
      </c>
      <c r="D29" s="23" t="s">
        <v>65</v>
      </c>
      <c r="E29" s="22" t="s">
        <v>86</v>
      </c>
      <c r="F29" s="23">
        <v>9000</v>
      </c>
      <c r="G29" s="23">
        <v>6000</v>
      </c>
      <c r="H29" s="23">
        <v>3000</v>
      </c>
      <c r="I29" s="23">
        <v>3000</v>
      </c>
      <c r="J29" s="23">
        <v>0</v>
      </c>
      <c r="K29" s="23">
        <v>0</v>
      </c>
      <c r="L29" s="36">
        <v>2017</v>
      </c>
      <c r="M29" s="23">
        <v>4</v>
      </c>
      <c r="N29" s="36">
        <v>2018</v>
      </c>
      <c r="O29" s="23">
        <v>6</v>
      </c>
      <c r="P29" s="23">
        <v>17000</v>
      </c>
    </row>
    <row r="30" spans="1:16" ht="93" customHeight="1">
      <c r="A30" s="14">
        <v>24</v>
      </c>
      <c r="B30" s="26" t="s">
        <v>87</v>
      </c>
      <c r="C30" s="23" t="s">
        <v>45</v>
      </c>
      <c r="D30" s="32" t="s">
        <v>65</v>
      </c>
      <c r="E30" s="24" t="s">
        <v>88</v>
      </c>
      <c r="F30" s="25">
        <v>8000</v>
      </c>
      <c r="G30" s="23">
        <v>3000</v>
      </c>
      <c r="H30" s="23">
        <v>3500</v>
      </c>
      <c r="I30" s="23">
        <v>3500</v>
      </c>
      <c r="J30" s="23">
        <v>1500</v>
      </c>
      <c r="K30" s="23">
        <v>0</v>
      </c>
      <c r="L30" s="37" t="s">
        <v>50</v>
      </c>
      <c r="M30" s="23">
        <v>9</v>
      </c>
      <c r="N30" s="37">
        <v>2019</v>
      </c>
      <c r="O30" s="23">
        <v>11</v>
      </c>
      <c r="P30" s="25">
        <v>3200</v>
      </c>
    </row>
    <row r="31" spans="1:16" ht="72.75" customHeight="1">
      <c r="A31" s="14">
        <v>25</v>
      </c>
      <c r="B31" s="26" t="s">
        <v>89</v>
      </c>
      <c r="C31" s="32" t="s">
        <v>45</v>
      </c>
      <c r="D31" s="32" t="s">
        <v>65</v>
      </c>
      <c r="E31" s="24" t="s">
        <v>90</v>
      </c>
      <c r="F31" s="25">
        <v>16000</v>
      </c>
      <c r="G31" s="32">
        <v>1000</v>
      </c>
      <c r="H31" s="23">
        <v>7000</v>
      </c>
      <c r="I31" s="23">
        <v>7000</v>
      </c>
      <c r="J31" s="23">
        <v>8000</v>
      </c>
      <c r="K31" s="23">
        <v>0</v>
      </c>
      <c r="L31" s="37" t="s">
        <v>50</v>
      </c>
      <c r="M31" s="23">
        <v>8</v>
      </c>
      <c r="N31" s="37">
        <v>2019</v>
      </c>
      <c r="O31" s="23">
        <v>12</v>
      </c>
      <c r="P31" s="25">
        <v>51000</v>
      </c>
    </row>
    <row r="32" spans="1:16" s="4" customFormat="1" ht="54" customHeight="1">
      <c r="A32" s="14">
        <v>26</v>
      </c>
      <c r="B32" s="26" t="s">
        <v>91</v>
      </c>
      <c r="C32" s="32" t="s">
        <v>45</v>
      </c>
      <c r="D32" s="32" t="s">
        <v>65</v>
      </c>
      <c r="E32" s="24" t="s">
        <v>92</v>
      </c>
      <c r="F32" s="25">
        <v>15000</v>
      </c>
      <c r="G32" s="32">
        <v>5000</v>
      </c>
      <c r="H32" s="23">
        <v>5000</v>
      </c>
      <c r="I32" s="23">
        <v>5000</v>
      </c>
      <c r="J32" s="23">
        <v>5000</v>
      </c>
      <c r="K32" s="23">
        <v>0</v>
      </c>
      <c r="L32" s="37" t="s">
        <v>24</v>
      </c>
      <c r="M32" s="23">
        <v>8</v>
      </c>
      <c r="N32" s="37" t="s">
        <v>34</v>
      </c>
      <c r="O32" s="23">
        <v>12</v>
      </c>
      <c r="P32" s="25">
        <v>20000</v>
      </c>
    </row>
  </sheetData>
  <mergeCells count="15">
    <mergeCell ref="P4:P5"/>
    <mergeCell ref="E4:E5"/>
    <mergeCell ref="F4:F5"/>
    <mergeCell ref="G4:G5"/>
    <mergeCell ref="H4:H5"/>
    <mergeCell ref="A1:B1"/>
    <mergeCell ref="A2:P2"/>
    <mergeCell ref="O3:P3"/>
    <mergeCell ref="I4:K4"/>
    <mergeCell ref="L4:M4"/>
    <mergeCell ref="N4:O4"/>
    <mergeCell ref="A4:A5"/>
    <mergeCell ref="B4:B5"/>
    <mergeCell ref="C4:C5"/>
    <mergeCell ref="D4:D5"/>
  </mergeCells>
  <printOptions/>
  <pageMargins left="0.5511811023622047" right="0.5511811023622047" top="0.7874015748031497" bottom="0.7874015748031497" header="0.5118110236220472" footer="0.5118110236220472"/>
  <pageSetup firstPageNumber="14" useFirstPageNumber="1" horizontalDpi="1200" verticalDpi="1200" orientation="landscape" paperSize="9" r:id="rId1"/>
  <headerFooter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VNN.R9</cp:lastModifiedBy>
  <cp:lastPrinted>2018-05-17T01:28:55Z</cp:lastPrinted>
  <dcterms:created xsi:type="dcterms:W3CDTF">2018-04-03T00:28:56Z</dcterms:created>
  <dcterms:modified xsi:type="dcterms:W3CDTF">2018-05-17T01:35:37Z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