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855" firstSheet="2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纯净版收入" sheetId="28" state="hidden" r:id="rId7"/>
    <sheet name="总院累计 2" sheetId="21" r:id="rId8"/>
    <sheet name="总院本月1" sheetId="26" r:id="rId9"/>
    <sheet name="总院本月2" sheetId="27" r:id="rId10"/>
    <sheet name="基层本月1" sheetId="8" r:id="rId11"/>
    <sheet name="基层本月2" sheetId="16" r:id="rId12"/>
    <sheet name="基层累计基数表" sheetId="23" state="hidden" r:id="rId13"/>
    <sheet name="县级累计基数表" sheetId="29" state="hidden" r:id="rId14"/>
  </sheets>
  <definedNames>
    <definedName name="_xlnm._FilterDatabase" localSheetId="5" hidden="1">总院累计1!$7:$28</definedName>
    <definedName name="切片器_区划">#N/A</definedName>
    <definedName name="_xlnm.Print_Titles" localSheetId="10">基层本月1!$A:$A,基层本月1!$1:$7</definedName>
    <definedName name="_xlnm.Print_Area" localSheetId="2">医院与上月比!$A$1:$P$24</definedName>
    <definedName name="_xlnm.Print_Titles" localSheetId="11">基层本月2!$1:$6</definedName>
    <definedName name="_xlnm.Print_Titles" localSheetId="7">'总院累计 2'!$A:$A</definedName>
    <definedName name="_xlnm.Print_Titles" localSheetId="5">总院累计1!$B:$B</definedName>
    <definedName name="_xlnm.Print_Area" localSheetId="7">'总院累计 2'!$A$1:$AC$27</definedName>
    <definedName name="_xlnm.Print_Area" localSheetId="11">基层本月2!$A$1:$Y$166</definedName>
    <definedName name="_xlnm.Print_Area" localSheetId="8">总院本月1!$A$1:$AE$28</definedName>
    <definedName name="_xlnm.Print_Area" localSheetId="9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10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<sst xmlns="http://schemas.openxmlformats.org/spreadsheetml/2006/main" count="1159" uniqueCount="382">
  <si>
    <t xml:space="preserve"> </t>
  </si>
  <si>
    <t>三明市公立医疗机构运行情况报表</t>
  </si>
  <si>
    <t>（2023年9月）</t>
  </si>
  <si>
    <t>三明市卫生健康委员会</t>
  </si>
  <si>
    <t>三明市总医院医药收入构成及主要指标（9月）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</si>
  <si>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</si>
  <si>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</si>
  <si>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</si>
  <si>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</si>
  <si>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</si>
  <si>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</si>
  <si>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</si>
  <si>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</si>
  <si>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</si>
  <si>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</si>
  <si>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</si>
  <si>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</si>
  <si>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</si>
  <si>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</si>
  <si>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</si>
  <si>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</si>
  <si>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</si>
  <si>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</si>
  <si>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</si>
  <si>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</si>
  <si>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</si>
  <si>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</si>
  <si>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</si>
  <si>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</si>
  <si>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县级及以上医院9月份主要指标与上月比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</si>
  <si>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</si>
  <si>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</si>
  <si>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</si>
  <si>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</si>
  <si>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</si>
  <si>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</si>
  <si>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</si>
  <si>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</si>
  <si>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</si>
  <si>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</si>
  <si>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</si>
  <si>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</si>
  <si>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</si>
  <si>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</si>
  <si>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</si>
  <si>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</si>
  <si>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</si>
  <si>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</si>
  <si>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</si>
  <si>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</si>
  <si>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</si>
  <si>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县级及以上医院9月份主要指标同期对比表</t>
  </si>
  <si>
    <t>县级及以上医院1-9月份主要指标同期对比表</t>
  </si>
  <si>
    <t>2023年1-9月与2022年1-9月收入对比表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</si>
  <si>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</si>
  <si>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</si>
  <si>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</si>
  <si>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</si>
  <si>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</si>
  <si>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</si>
  <si>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</si>
  <si>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</si>
  <si>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</si>
  <si>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2023年1-9月</t>
  </si>
  <si>
    <t>2022年1-9月</t>
  </si>
  <si>
    <t>乡镇卫生院同比</t>
  </si>
  <si>
    <t>2023年1-9月三明市总医院医药收入构成及主要指标(一)</t>
  </si>
  <si>
    <t>医药收入</t>
  </si>
  <si>
    <t>同期对比增长
%</t>
  </si>
  <si>
    <t>不含体检、疫苗接种、结算差额等收入的医药收入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</si>
  <si>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</si>
  <si>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</si>
  <si>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</si>
  <si>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</si>
  <si>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</si>
  <si>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</si>
  <si>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</si>
  <si>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</si>
  <si>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</si>
  <si>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</si>
  <si>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2023年1-9月三明市总医院医药收入扣除特殊收入后增长变化情况表</t>
  </si>
  <si>
    <t>2023年1-9月医药总收入</t>
  </si>
  <si>
    <t>2022年1-9月医药总收入</t>
  </si>
  <si>
    <t>扣除项</t>
  </si>
  <si>
    <t>扣除后
医药总收入</t>
  </si>
  <si>
    <t>同期对比增长率</t>
  </si>
  <si>
    <t>疫苗接种收入</t>
  </si>
  <si>
    <t>健康体检
收入</t>
  </si>
  <si>
    <t>通过市级评估认定的新技术、新项目收入</t>
  </si>
  <si>
    <t>国家确定的肿瘤病人使用靶向药物收入</t>
  </si>
  <si>
    <t>国家确定的器官移植抗排斥药物收入</t>
  </si>
  <si>
    <t>CDRG
结算
差额</t>
  </si>
  <si>
    <t>医保基金
包干结余</t>
  </si>
  <si>
    <t>2023年1-9月三明市总医院医药收入构成及主要指标(二)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</si>
  <si>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</si>
  <si>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</si>
  <si>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</si>
  <si>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</si>
  <si>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</si>
  <si>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</si>
  <si>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</si>
  <si>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</si>
  <si>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</si>
  <si>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</si>
  <si>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</si>
  <si>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</si>
  <si>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</si>
  <si>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</si>
  <si>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</si>
  <si>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2023年9月三明市总医院医药收入构成及主要指标（一）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</si>
  <si>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</si>
  <si>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</si>
  <si>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</si>
  <si>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</si>
  <si>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</si>
  <si>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</si>
  <si>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2023年9月三明市总医院医药收入构成及主要指标（二）</t>
  </si>
  <si>
    <t>病床使用率（%）</t>
  </si>
  <si>
    <t>挂号.诊察费.护理</t>
  </si>
  <si>
    <t>2023年9月基层医院医药收入构成及主要指标（一）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</si>
  <si>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</si>
  <si>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</si>
  <si>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</si>
  <si>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</si>
  <si>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</si>
  <si>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</si>
  <si>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</si>
  <si>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</si>
  <si>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</si>
  <si>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</si>
  <si>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</si>
  <si>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</si>
  <si>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</si>
  <si>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</si>
  <si>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</si>
  <si>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</si>
  <si>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</si>
  <si>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</si>
  <si>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</si>
  <si>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</si>
  <si>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</si>
  <si>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</si>
  <si>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</si>
  <si>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</si>
  <si>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</si>
  <si>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</si>
  <si>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</si>
  <si>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</si>
  <si>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</si>
  <si>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</si>
  <si>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</si>
  <si>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</si>
  <si>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</si>
  <si>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</si>
  <si>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</si>
  <si>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</si>
  <si>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</si>
  <si>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</si>
  <si>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</si>
  <si>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</si>
  <si>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</si>
  <si>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</si>
  <si>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</si>
  <si>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</si>
  <si>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</si>
  <si>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</si>
  <si>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</si>
  <si>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</si>
  <si>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</si>
  <si>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</si>
  <si>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</si>
  <si>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</si>
  <si>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</si>
  <si>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</si>
  <si>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</si>
  <si>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</si>
  <si>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</si>
  <si>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</si>
  <si>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</si>
  <si>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</si>
  <si>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</si>
  <si>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</si>
  <si>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</si>
  <si>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</si>
  <si>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</si>
  <si>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</si>
  <si>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</si>
  <si>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</si>
  <si>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</si>
  <si>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</si>
  <si>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</si>
  <si>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</si>
  <si>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</si>
  <si>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</si>
  <si>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</si>
  <si>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</si>
  <si>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</si>
  <si>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</si>
  <si>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</si>
  <si>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</si>
  <si>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</si>
  <si>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</si>
  <si>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</si>
  <si>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</si>
  <si>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</si>
  <si>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</si>
  <si>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</si>
  <si>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</si>
  <si>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</si>
  <si>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</si>
  <si>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</si>
  <si>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</si>
  <si>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</si>
  <si>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</si>
  <si>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</si>
  <si>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</si>
  <si>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</si>
  <si>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</si>
  <si>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</si>
  <si>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</si>
  <si>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</si>
  <si>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</si>
  <si>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</si>
  <si>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</si>
  <si>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</si>
  <si>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</si>
  <si>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</si>
  <si>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</si>
  <si>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</si>
  <si>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</si>
  <si>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</si>
  <si>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</si>
  <si>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</si>
  <si>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</si>
  <si>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</si>
  <si>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</si>
  <si>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</si>
  <si>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</si>
  <si>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</si>
  <si>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</si>
  <si>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</si>
  <si>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</si>
  <si>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</si>
  <si>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</si>
  <si>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</si>
  <si>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</si>
  <si>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</si>
  <si>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</si>
  <si>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</si>
  <si>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</si>
  <si>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</si>
  <si>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</si>
  <si>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</si>
  <si>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</si>
  <si>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</si>
  <si>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</si>
  <si>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</si>
  <si>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</si>
  <si>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</si>
  <si>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</si>
  <si>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</si>
  <si>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</si>
  <si>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</si>
  <si>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</si>
  <si>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</si>
  <si>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</si>
  <si>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</si>
  <si>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</si>
  <si>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</si>
  <si>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</si>
  <si>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</si>
  <si>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</si>
  <si>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</si>
  <si>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</si>
  <si>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</si>
  <si>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</si>
  <si>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2023年9月三明市基层医院医药收入构成及主要指标（二）</t>
  </si>
  <si>
    <t>其中：村所门急诊人次数</t>
  </si>
  <si>
    <t>床位.诊察费.护理</t>
  </si>
  <si>
    <t>2023年1-7月三明市社区、乡镇卫生院医药收入构成及主要指标（累计数）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</si>
  <si>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</si>
  <si>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</si>
  <si>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</si>
  <si>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</si>
  <si>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</si>
  <si>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</si>
  <si>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</si>
  <si>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</si>
  <si>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</si>
  <si>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</si>
  <si>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</si>
  <si>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</si>
  <si>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</si>
  <si>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</si>
  <si>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</si>
  <si>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</si>
  <si>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</si>
  <si>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</si>
  <si>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</si>
  <si>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</si>
  <si>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</si>
  <si>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</si>
  <si>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</si>
  <si>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</si>
  <si>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</si>
  <si>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</si>
  <si>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</si>
  <si>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</si>
  <si>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</si>
  <si>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</si>
  <si>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</si>
  <si>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</si>
  <si>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结算差额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</si>
  <si>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</si>
  <si>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</si>
  <si>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</si>
  <si>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</si>
  <si>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</si>
  <si>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</si>
  <si>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</si>
  <si>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</si>
  <si>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</si>
  <si>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</si>
  <si>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</si>
  <si>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</si>
  <si>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</si>
  <si>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</si>
  <si>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</si>
  <si>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</si>
  <si>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</si>
  <si>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</si>
  <si>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2023年1-7月三明市县及县以上医院医药收入构成及主要指标（累计数）</t>
  </si>
  <si>
    <t>门诊挂号收入</t>
  </si>
  <si>
    <t>门诊高值耗材收入</t>
  </si>
  <si>
    <t>药品收入小计</t>
  </si>
  <si>
    <t>门诊药品收入</t>
  </si>
  <si>
    <t>住院药品收入</t>
  </si>
  <si>
    <t>财政补助收入:基本补助收入</t>
  </si>
  <si>
    <t>财政补助收入:项目补助收入</t>
  </si>
  <si>
    <t>科教项目收入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</si>
  <si>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</si>
  <si>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</si>
  <si>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</si>
  <si>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</si>
  <si>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</si>
  <si>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</si>
  <si>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</si>
  <si>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</si>
  <si>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</si>
  <si>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</si>
  <si>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</si>
  <si>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</si>
  <si>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</si>
  <si>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</si>
  <si>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</si>
  <si>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</si>
  <si>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</si>
  <si>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其中:门诊药品费</t>
  </si>
  <si>
    <t>其中:每床位每日药品费</t>
  </si>
  <si>
    <t>其中:住院药品费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</si>
  <si>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</si>
  <si>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</si>
  <si>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</si>
  <si>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</si>
  <si>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永安市中医医院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</si>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</sst>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53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4"/>
      <name val="宋体"/>
      <charset val="134"/>
    </font>
    <font>
      <sz val="22"/>
      <name val="方正小标宋简体"/>
      <charset val="134"/>
    </font>
    <font>
      <sz val="14"/>
      <name val="宋体"/>
      <charset val="134"/>
      <scheme val="minor"/>
    </font>
    <font>
      <b/>
      <sz val="12"/>
      <name val="宋体"/>
      <charset val="134"/>
    </font>
    <font>
      <sz val="12"/>
      <name val="SimSun"/>
      <charset val="134"/>
    </font>
    <font>
      <b/>
      <sz val="12"/>
      <name val="SimSun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6" applyNumberFormat="0" applyFill="0" applyAlignment="0" applyProtection="0">
      <alignment vertical="center"/>
    </xf>
    <xf numFmtId="0" fontId="38" fillId="0" borderId="26" applyNumberFormat="0" applyFill="0" applyAlignment="0" applyProtection="0">
      <alignment vertical="center"/>
    </xf>
    <xf numFmtId="0" fontId="39" fillId="0" borderId="2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28" applyNumberFormat="0" applyAlignment="0" applyProtection="0">
      <alignment vertical="center"/>
    </xf>
    <xf numFmtId="0" fontId="41" fillId="5" borderId="29" applyNumberFormat="0" applyAlignment="0" applyProtection="0">
      <alignment vertical="center"/>
    </xf>
    <xf numFmtId="0" fontId="42" fillId="5" borderId="28" applyNumberFormat="0" applyAlignment="0" applyProtection="0">
      <alignment vertical="center"/>
    </xf>
    <xf numFmtId="0" fontId="43" fillId="6" borderId="30" applyNumberFormat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4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176" fontId="2" fillId="0" borderId="5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2" fillId="0" borderId="7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4" fontId="2" fillId="0" borderId="4" xfId="0" applyNumberFormat="1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vertical="center" wrapText="1"/>
    </xf>
    <xf numFmtId="177" fontId="9" fillId="0" borderId="4" xfId="0" applyNumberFormat="1" applyFont="1" applyFill="1" applyBorder="1" applyAlignment="1">
      <alignment vertical="center" wrapText="1"/>
    </xf>
    <xf numFmtId="4" fontId="9" fillId="0" borderId="4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2" fillId="0" borderId="0" xfId="0" applyNumberFormat="1" applyFont="1" applyFill="1" applyBorder="1" applyAlignment="1">
      <alignment horizontal="left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8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4" xfId="0" applyNumberFormat="1" applyFont="1" applyFill="1" applyBorder="1" applyAlignment="1">
      <alignment vertical="center" shrinkToFit="1"/>
    </xf>
    <xf numFmtId="177" fontId="9" fillId="0" borderId="4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2" fillId="0" borderId="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shrinkToFit="1"/>
    </xf>
    <xf numFmtId="176" fontId="2" fillId="0" borderId="10" xfId="0" applyNumberFormat="1" applyFont="1" applyFill="1" applyBorder="1" applyAlignment="1">
      <alignment horizontal="center" vertical="center" wrapText="1"/>
    </xf>
    <xf numFmtId="176" fontId="2" fillId="0" borderId="11" xfId="0" applyNumberFormat="1" applyFont="1" applyFill="1" applyBorder="1" applyAlignment="1">
      <alignment horizontal="center" vertical="center" wrapText="1"/>
    </xf>
    <xf numFmtId="176" fontId="2" fillId="0" borderId="12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shrinkToFit="1"/>
    </xf>
    <xf numFmtId="4" fontId="2" fillId="0" borderId="3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4" fontId="9" fillId="0" borderId="9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177" fontId="4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12" fillId="0" borderId="4" xfId="0" applyNumberFormat="1" applyFont="1" applyFill="1" applyBorder="1" applyAlignment="1" applyProtection="1">
      <alignment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4" fontId="4" fillId="0" borderId="3" xfId="0" applyNumberFormat="1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horizontal="right" vertical="center"/>
      <protection hidden="1"/>
    </xf>
    <xf numFmtId="176" fontId="1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2" fillId="0" borderId="5" xfId="0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vertical="center" shrinkToFit="1"/>
    </xf>
    <xf numFmtId="176" fontId="2" fillId="0" borderId="13" xfId="0" applyNumberFormat="1" applyFont="1" applyFill="1" applyBorder="1" applyAlignment="1">
      <alignment vertical="center" wrapText="1"/>
    </xf>
    <xf numFmtId="176" fontId="2" fillId="0" borderId="13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2" xfId="0" applyNumberFormat="1" applyFont="1" applyFill="1" applyBorder="1" applyAlignment="1">
      <alignment vertical="center" shrinkToFit="1"/>
    </xf>
    <xf numFmtId="177" fontId="4" fillId="0" borderId="14" xfId="0" applyNumberFormat="1" applyFont="1" applyFill="1" applyBorder="1" applyAlignment="1">
      <alignment vertical="center" shrinkToFit="1"/>
    </xf>
    <xf numFmtId="176" fontId="2" fillId="0" borderId="9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vertical="center" shrinkToFit="1"/>
    </xf>
    <xf numFmtId="176" fontId="2" fillId="0" borderId="1" xfId="0" applyNumberFormat="1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vertical="center" wrapText="1"/>
    </xf>
    <xf numFmtId="176" fontId="12" fillId="0" borderId="7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6" xfId="0" applyNumberFormat="1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2" fillId="0" borderId="18" xfId="0" applyFont="1" applyFill="1" applyBorder="1" applyAlignment="1">
      <alignment horizontal="right" vertical="center" wrapText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0" fillId="0" borderId="4" xfId="0" applyNumberFormat="1" applyFont="1" applyFill="1" applyBorder="1" applyAlignment="1">
      <alignment horizontal="right" vertical="center"/>
    </xf>
    <xf numFmtId="176" fontId="10" fillId="0" borderId="18" xfId="0" applyNumberFormat="1" applyFont="1" applyFill="1" applyBorder="1" applyAlignment="1">
      <alignment horizontal="right" vertical="center"/>
    </xf>
    <xf numFmtId="176" fontId="10" fillId="0" borderId="16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5" fillId="0" borderId="0" xfId="0" applyNumberFormat="1" applyFont="1" applyFill="1" applyBorder="1" applyAlignment="1" applyProtection="1">
      <alignment vertical="center"/>
      <protection hidden="1"/>
    </xf>
    <xf numFmtId="176" fontId="16" fillId="0" borderId="0" xfId="0" applyNumberFormat="1" applyFont="1" applyFill="1" applyAlignment="1" applyProtection="1">
      <alignment horizontal="center" vertical="center"/>
      <protection hidden="1"/>
    </xf>
    <xf numFmtId="176" fontId="17" fillId="0" borderId="0" xfId="0" applyNumberFormat="1" applyFont="1" applyFill="1">
      <alignment vertical="center"/>
    </xf>
    <xf numFmtId="176" fontId="14" fillId="0" borderId="15" xfId="0" applyNumberFormat="1" applyFont="1" applyFill="1" applyBorder="1" applyAlignment="1" applyProtection="1">
      <alignment vertical="center"/>
      <protection hidden="1"/>
    </xf>
    <xf numFmtId="176" fontId="18" fillId="0" borderId="22" xfId="0" applyNumberFormat="1" applyFont="1" applyFill="1" applyBorder="1" applyAlignment="1" applyProtection="1">
      <alignment horizontal="center" vertical="center"/>
      <protection hidden="1"/>
    </xf>
    <xf numFmtId="176" fontId="18" fillId="0" borderId="7" xfId="0" applyNumberFormat="1" applyFont="1" applyFill="1" applyBorder="1" applyAlignment="1" applyProtection="1">
      <alignment horizontal="center" vertical="center"/>
      <protection hidden="1"/>
    </xf>
    <xf numFmtId="176" fontId="18" fillId="0" borderId="20" xfId="0" applyNumberFormat="1" applyFont="1" applyFill="1" applyBorder="1" applyAlignment="1" applyProtection="1">
      <alignment horizontal="center" vertical="center"/>
      <protection hidden="1"/>
    </xf>
    <xf numFmtId="176" fontId="18" fillId="0" borderId="23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/>
      <protection hidden="1"/>
    </xf>
    <xf numFmtId="176" fontId="18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>
      <alignment horizontal="center" vertical="center" wrapText="1"/>
    </xf>
    <xf numFmtId="176" fontId="19" fillId="0" borderId="4" xfId="0" applyNumberFormat="1" applyFont="1" applyFill="1" applyBorder="1" applyAlignment="1">
      <alignment horizontal="right" vertical="center" shrinkToFit="1"/>
    </xf>
    <xf numFmtId="0" fontId="19" fillId="0" borderId="1" xfId="0" applyFont="1" applyFill="1" applyBorder="1" applyAlignment="1">
      <alignment vertical="center" wrapText="1"/>
    </xf>
    <xf numFmtId="176" fontId="19" fillId="0" borderId="9" xfId="0" applyNumberFormat="1" applyFont="1" applyFill="1" applyBorder="1" applyAlignment="1">
      <alignment horizontal="right" vertical="center" shrinkToFit="1"/>
    </xf>
    <xf numFmtId="176" fontId="19" fillId="0" borderId="1" xfId="0" applyNumberFormat="1" applyFont="1" applyFill="1" applyBorder="1" applyAlignment="1">
      <alignment horizontal="right" vertical="center" shrinkToFit="1"/>
    </xf>
    <xf numFmtId="176" fontId="19" fillId="0" borderId="3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19" fillId="0" borderId="6" xfId="0" applyFont="1" applyFill="1" applyBorder="1" applyAlignment="1">
      <alignment vertical="center" wrapText="1"/>
    </xf>
    <xf numFmtId="176" fontId="14" fillId="0" borderId="4" xfId="0" applyNumberFormat="1" applyFont="1" applyFill="1" applyBorder="1" applyAlignment="1" applyProtection="1">
      <alignment horizontal="right" vertical="center" shrinkToFit="1"/>
      <protection hidden="1"/>
    </xf>
    <xf numFmtId="4" fontId="19" fillId="0" borderId="13" xfId="0" applyNumberFormat="1" applyFont="1" applyFill="1" applyBorder="1" applyAlignment="1">
      <alignment horizontal="right" vertical="center" shrinkToFit="1"/>
    </xf>
    <xf numFmtId="4" fontId="19" fillId="0" borderId="4" xfId="0" applyNumberFormat="1" applyFont="1" applyFill="1" applyBorder="1" applyAlignment="1">
      <alignment horizontal="right" vertical="center" shrinkToFit="1"/>
    </xf>
    <xf numFmtId="176" fontId="17" fillId="0" borderId="0" xfId="0" applyNumberFormat="1" applyFont="1" applyFill="1" applyBorder="1" applyAlignment="1">
      <alignment vertical="center"/>
    </xf>
    <xf numFmtId="176" fontId="18" fillId="0" borderId="18" xfId="0" applyNumberFormat="1" applyFont="1" applyFill="1" applyBorder="1" applyAlignment="1" applyProtection="1">
      <alignment horizontal="center" vertical="center"/>
      <protection hidden="1"/>
    </xf>
    <xf numFmtId="176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8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0" applyNumberFormat="1" applyFont="1" applyFill="1" applyBorder="1" applyAlignment="1">
      <alignment horizontal="center" vertical="center" shrinkToFit="1"/>
    </xf>
    <xf numFmtId="176" fontId="20" fillId="0" borderId="9" xfId="0" applyNumberFormat="1" applyFont="1" applyFill="1" applyBorder="1" applyAlignment="1">
      <alignment horizontal="right" vertical="center" shrinkToFit="1"/>
    </xf>
    <xf numFmtId="176" fontId="20" fillId="0" borderId="1" xfId="0" applyNumberFormat="1" applyFont="1" applyFill="1" applyBorder="1" applyAlignment="1">
      <alignment horizontal="right" vertical="center" shrinkToFit="1"/>
    </xf>
    <xf numFmtId="176" fontId="20" fillId="0" borderId="3" xfId="0" applyNumberFormat="1" applyFont="1" applyFill="1" applyBorder="1" applyAlignment="1">
      <alignment horizontal="right" vertical="center" shrinkToFit="1"/>
    </xf>
    <xf numFmtId="176" fontId="20" fillId="0" borderId="4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176" fontId="18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0" fillId="0" borderId="4" xfId="0" applyNumberFormat="1" applyFont="1" applyFill="1" applyBorder="1" applyAlignment="1">
      <alignment horizontal="right" vertical="center" shrinkToFit="1"/>
    </xf>
    <xf numFmtId="4" fontId="19" fillId="0" borderId="9" xfId="0" applyNumberFormat="1" applyFont="1" applyFill="1" applyBorder="1" applyAlignment="1">
      <alignment horizontal="right" vertical="center" shrinkToFit="1"/>
    </xf>
    <xf numFmtId="4" fontId="19" fillId="0" borderId="1" xfId="0" applyNumberFormat="1" applyFont="1" applyFill="1" applyBorder="1" applyAlignment="1">
      <alignment horizontal="right" vertical="center" shrinkToFit="1"/>
    </xf>
    <xf numFmtId="10" fontId="10" fillId="0" borderId="0" xfId="0" applyNumberFormat="1" applyFont="1" applyFill="1" applyBorder="1" applyAlignment="1">
      <alignment vertical="center"/>
    </xf>
    <xf numFmtId="10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4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2" fillId="0" borderId="9" xfId="0" applyNumberFormat="1" applyFont="1" applyFill="1" applyBorder="1" applyAlignment="1">
      <alignment horizontal="right" vertical="center" shrinkToFit="1"/>
    </xf>
    <xf numFmtId="176" fontId="2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" fillId="0" borderId="0" xfId="0" applyNumberFormat="1" applyFont="1" applyFill="1" applyBorder="1" applyAlignment="1">
      <alignment vertical="center" shrinkToFit="1"/>
    </xf>
    <xf numFmtId="176" fontId="12" fillId="0" borderId="4" xfId="0" applyNumberFormat="1" applyFont="1" applyFill="1" applyBorder="1" applyAlignment="1" applyProtection="1">
      <alignment vertical="center" shrinkToFit="1"/>
      <protection hidden="1"/>
    </xf>
    <xf numFmtId="176" fontId="2" fillId="0" borderId="4" xfId="0" applyNumberFormat="1" applyFont="1" applyFill="1" applyBorder="1" applyAlignment="1">
      <alignment horizontal="right" vertical="center" shrinkToFit="1"/>
    </xf>
    <xf numFmtId="0" fontId="2" fillId="0" borderId="4" xfId="0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vertical="center" shrinkToFit="1"/>
    </xf>
    <xf numFmtId="4" fontId="2" fillId="0" borderId="4" xfId="0" applyNumberFormat="1" applyFont="1" applyFill="1" applyBorder="1" applyAlignment="1">
      <alignment horizontal="right" vertical="center" shrinkToFit="1"/>
    </xf>
    <xf numFmtId="176" fontId="21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21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4" xfId="0" applyNumberFormat="1" applyFont="1" applyFill="1" applyBorder="1" applyAlignment="1" applyProtection="1">
      <alignment vertical="center" wrapText="1"/>
      <protection hidden="1"/>
    </xf>
    <xf numFmtId="176" fontId="22" fillId="0" borderId="1" xfId="0" applyNumberFormat="1" applyFont="1" applyFill="1" applyBorder="1" applyAlignment="1">
      <alignment horizontal="right" vertical="center" shrinkToFit="1"/>
    </xf>
    <xf numFmtId="176" fontId="22" fillId="0" borderId="1" xfId="0" applyNumberFormat="1" applyFont="1" applyFill="1" applyBorder="1" applyAlignment="1">
      <alignment vertical="center" shrinkToFit="1"/>
    </xf>
    <xf numFmtId="176" fontId="2" fillId="0" borderId="12" xfId="0" applyNumberFormat="1" applyFont="1" applyFill="1" applyBorder="1" applyAlignment="1">
      <alignment vertical="center" shrinkToFit="1"/>
    </xf>
    <xf numFmtId="176" fontId="21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22" fillId="0" borderId="4" xfId="0" applyNumberFormat="1" applyFont="1" applyFill="1" applyBorder="1" applyAlignment="1">
      <alignment horizontal="right" vertical="center" shrinkToFit="1"/>
    </xf>
    <xf numFmtId="176" fontId="21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23" fillId="0" borderId="0" xfId="0" applyNumberFormat="1" applyFont="1" applyFill="1" applyBorder="1" applyAlignment="1" applyProtection="1">
      <alignment horizontal="center" vertical="center"/>
      <protection hidden="1"/>
    </xf>
    <xf numFmtId="176" fontId="21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/>
      <protection hidden="1"/>
    </xf>
    <xf numFmtId="176" fontId="14" fillId="0" borderId="4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4" xfId="0" applyNumberFormat="1" applyFont="1" applyFill="1" applyBorder="1" applyAlignment="1" applyProtection="1">
      <alignment horizontal="right" vertical="center"/>
      <protection hidden="1"/>
    </xf>
    <xf numFmtId="176" fontId="24" fillId="0" borderId="0" xfId="0" applyNumberFormat="1" applyFont="1" applyFill="1" applyBorder="1" applyAlignment="1">
      <alignment vertical="center"/>
    </xf>
    <xf numFmtId="176" fontId="2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6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25" fillId="0" borderId="0" xfId="0" applyNumberFormat="1" applyFont="1" applyFill="1" applyBorder="1" applyAlignment="1" applyProtection="1">
      <alignment vertical="center"/>
      <protection hidden="1"/>
    </xf>
    <xf numFmtId="176" fontId="8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/>
      <protection hidden="1"/>
    </xf>
    <xf numFmtId="176" fontId="26" fillId="0" borderId="4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vertical="center" wrapText="1"/>
      <protection hidden="1"/>
    </xf>
    <xf numFmtId="176" fontId="26" fillId="0" borderId="4" xfId="0" applyNumberFormat="1" applyFont="1" applyFill="1" applyBorder="1" applyAlignment="1" applyProtection="1">
      <alignment horizontal="left" vertical="center" wrapText="1"/>
      <protection hidden="1"/>
    </xf>
    <xf numFmtId="176" fontId="26" fillId="0" borderId="0" xfId="0" applyNumberFormat="1" applyFont="1" applyFill="1" applyBorder="1" applyAlignment="1" applyProtection="1">
      <alignment horizontal="left" vertical="center"/>
      <protection hidden="1"/>
    </xf>
    <xf numFmtId="176" fontId="26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right" vertical="center" wrapText="1" shrinkToFit="1"/>
      <protection hidden="1"/>
    </xf>
    <xf numFmtId="176" fontId="26" fillId="0" borderId="0" xfId="0" applyNumberFormat="1" applyFont="1" applyFill="1" applyBorder="1" applyAlignment="1" applyProtection="1">
      <alignment vertical="center"/>
      <protection hidden="1"/>
    </xf>
    <xf numFmtId="176" fontId="26" fillId="0" borderId="15" xfId="0" applyNumberFormat="1" applyFont="1" applyFill="1" applyBorder="1" applyAlignment="1" applyProtection="1">
      <alignment vertical="center" shrinkToFit="1"/>
      <protection hidden="1"/>
    </xf>
    <xf numFmtId="176" fontId="26" fillId="0" borderId="0" xfId="0" applyNumberFormat="1" applyFont="1" applyFill="1" applyBorder="1" applyAlignment="1" applyProtection="1">
      <alignment vertical="center" shrinkToFit="1"/>
      <protection hidden="1"/>
    </xf>
    <xf numFmtId="176" fontId="26" fillId="0" borderId="4" xfId="0" applyNumberFormat="1" applyFont="1" applyFill="1" applyBorder="1" applyAlignment="1" applyProtection="1">
      <alignment horizontal="center" vertical="center"/>
      <protection hidden="1"/>
    </xf>
    <xf numFmtId="176" fontId="26" fillId="0" borderId="4" xfId="0" applyNumberFormat="1" applyFont="1" applyFill="1" applyBorder="1" applyAlignment="1" applyProtection="1">
      <alignment vertical="center"/>
      <protection hidden="1"/>
    </xf>
    <xf numFmtId="176" fontId="26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10" fillId="0" borderId="0" xfId="0" applyNumberFormat="1" applyFont="1">
      <alignment vertical="center"/>
    </xf>
    <xf numFmtId="0" fontId="27" fillId="0" borderId="0" xfId="0" applyFont="1">
      <alignment vertical="center"/>
    </xf>
    <xf numFmtId="0" fontId="28" fillId="0" borderId="0" xfId="0" applyFont="1" applyAlignment="1">
      <alignment horizontal="justify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6"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39" t="s">
        <v>0</v>
      </c>
    </row>
    <row r="13" ht="34" customHeight="1"/>
    <row r="14" s="238" customFormat="1" ht="90" customHeight="1" spans="11:11">
      <c r="K14" s="240" t="s">
        <v>1</v>
      </c>
    </row>
    <row r="15" ht="60" customHeight="1" spans="11:11">
      <c r="K15" s="241" t="s">
        <v>2</v>
      </c>
    </row>
    <row r="16" ht="87" customHeight="1" spans="11:11">
      <c r="K16" s="242" t="s">
        <v>0</v>
      </c>
    </row>
    <row r="17" ht="60" customHeight="1" spans="11:11">
      <c r="K17" s="241" t="s">
        <v>3</v>
      </c>
    </row>
    <row r="18" ht="60" customHeight="1" spans="11:11">
      <c r="K18" s="24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I16" sqref="L22 I16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82"/>
  </cols>
  <sheetData>
    <row r="1" s="1" customFormat="1" ht="22.75" customHeight="1" spans="1:31">
      <c r="A1" s="3" t="s">
        <v>116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12"/>
      <c r="AE1" s="12"/>
    </row>
    <row r="2" s="1" customFormat="1" ht="8.5" customHeight="1" spans="1:3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12"/>
      <c r="AE2" s="12"/>
    </row>
    <row r="3" s="1" customFormat="1" ht="22.75" customHeight="1" spans="1:31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2"/>
      <c r="AE3" s="12"/>
    </row>
    <row r="4" s="1" customFormat="1" ht="22.75" customHeight="1" spans="1:31">
      <c r="A4" s="6" t="s">
        <v>6</v>
      </c>
      <c r="B4" s="6" t="s">
        <v>39</v>
      </c>
      <c r="C4" s="6" t="s">
        <v>40</v>
      </c>
      <c r="D4" s="6" t="s">
        <v>41</v>
      </c>
      <c r="E4" s="6" t="s">
        <v>117</v>
      </c>
      <c r="F4" s="6" t="s">
        <v>96</v>
      </c>
      <c r="G4" s="6"/>
      <c r="H4" s="6"/>
      <c r="I4" s="6"/>
      <c r="J4" s="6"/>
      <c r="K4" s="6"/>
      <c r="L4" s="6"/>
      <c r="M4" s="6"/>
      <c r="N4" s="6"/>
      <c r="O4" s="6"/>
      <c r="P4" s="6"/>
      <c r="Q4" s="6" t="s">
        <v>97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87" t="s">
        <v>98</v>
      </c>
      <c r="AE4" s="87" t="s">
        <v>99</v>
      </c>
    </row>
    <row r="5" s="1" customFormat="1" ht="22.75" customHeight="1" spans="1:31">
      <c r="A5" s="6"/>
      <c r="B5" s="6"/>
      <c r="C5" s="6"/>
      <c r="D5" s="6"/>
      <c r="E5" s="6"/>
      <c r="F5" s="6" t="s">
        <v>11</v>
      </c>
      <c r="G5" s="6" t="s">
        <v>101</v>
      </c>
      <c r="H5" s="6"/>
      <c r="I5" s="6"/>
      <c r="J5" s="6"/>
      <c r="K5" s="6"/>
      <c r="L5" s="6"/>
      <c r="M5" s="6"/>
      <c r="N5" s="6"/>
      <c r="O5" s="6"/>
      <c r="P5" s="6"/>
      <c r="Q5" s="6" t="s">
        <v>11</v>
      </c>
      <c r="R5" s="6" t="s">
        <v>101</v>
      </c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87"/>
      <c r="AE5" s="87"/>
    </row>
    <row r="6" s="1" customFormat="1" ht="22.75" customHeight="1" spans="1:3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87"/>
      <c r="AE6" s="87"/>
    </row>
    <row r="7" s="1" customFormat="1" ht="22.75" customHeight="1" spans="1:31">
      <c r="A7" s="6"/>
      <c r="B7" s="6"/>
      <c r="C7" s="6"/>
      <c r="D7" s="6"/>
      <c r="E7" s="6"/>
      <c r="F7" s="6"/>
      <c r="G7" s="6" t="s">
        <v>102</v>
      </c>
      <c r="H7" s="6" t="s">
        <v>12</v>
      </c>
      <c r="I7" s="6" t="s">
        <v>103</v>
      </c>
      <c r="J7" s="6" t="s">
        <v>12</v>
      </c>
      <c r="K7" s="6" t="s">
        <v>104</v>
      </c>
      <c r="L7" s="6" t="s">
        <v>12</v>
      </c>
      <c r="M7" s="6" t="s">
        <v>105</v>
      </c>
      <c r="N7" s="6" t="s">
        <v>12</v>
      </c>
      <c r="O7" s="6" t="s">
        <v>60</v>
      </c>
      <c r="P7" s="6" t="s">
        <v>12</v>
      </c>
      <c r="Q7" s="6"/>
      <c r="R7" s="6" t="s">
        <v>102</v>
      </c>
      <c r="S7" s="6" t="s">
        <v>12</v>
      </c>
      <c r="T7" s="6" t="s">
        <v>106</v>
      </c>
      <c r="U7" s="6" t="s">
        <v>12</v>
      </c>
      <c r="V7" s="6" t="s">
        <v>103</v>
      </c>
      <c r="W7" s="6" t="s">
        <v>12</v>
      </c>
      <c r="X7" s="6" t="s">
        <v>104</v>
      </c>
      <c r="Y7" s="6" t="s">
        <v>12</v>
      </c>
      <c r="Z7" s="6" t="s">
        <v>118</v>
      </c>
      <c r="AA7" s="6" t="s">
        <v>12</v>
      </c>
      <c r="AB7" s="6" t="s">
        <v>108</v>
      </c>
      <c r="AC7" s="6" t="s">
        <v>12</v>
      </c>
      <c r="AD7" s="87"/>
      <c r="AE7" s="87"/>
    </row>
    <row r="8" s="1" customFormat="1" ht="22.75" customHeight="1" spans="1:3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87"/>
      <c r="AE8" s="87"/>
    </row>
    <row r="9" s="1" customFormat="1" ht="28" customHeight="1" spans="1:31">
      <c r="A9" s="6" t="s">
        <v>16</v>
      </c>
      <c r="B9" s="8">
        <v>789.818121239457</v>
      </c>
      <c r="C9" s="8">
        <v>8.1774869304067</v>
      </c>
      <c r="D9" s="8">
        <v>4.41662865458</v>
      </c>
      <c r="E9" s="8">
        <v>80.95890160851</v>
      </c>
      <c r="F9" s="8">
        <v>199.8634126066</v>
      </c>
      <c r="G9" s="8">
        <v>67.9085192630222</v>
      </c>
      <c r="H9" s="83">
        <v>33.9774640977884</v>
      </c>
      <c r="I9" s="8">
        <v>18.2367065634588</v>
      </c>
      <c r="J9" s="83">
        <v>9.12458479799647</v>
      </c>
      <c r="K9" s="8">
        <v>37.0561834362117</v>
      </c>
      <c r="L9" s="83">
        <v>18.5407538843295</v>
      </c>
      <c r="M9" s="8">
        <v>27.3394585402318</v>
      </c>
      <c r="N9" s="83">
        <v>13.6790712135218</v>
      </c>
      <c r="O9" s="8">
        <v>49.3225448036755</v>
      </c>
      <c r="P9" s="83">
        <v>24.6781260063638</v>
      </c>
      <c r="Q9" s="83">
        <v>6458.72736383406</v>
      </c>
      <c r="R9" s="8">
        <v>1091.04319461805</v>
      </c>
      <c r="S9" s="83">
        <v>16.8925414119103</v>
      </c>
      <c r="T9" s="8">
        <v>859.898540838456</v>
      </c>
      <c r="U9" s="83">
        <v>13.3137457644287</v>
      </c>
      <c r="V9" s="8">
        <v>692.806254107718</v>
      </c>
      <c r="W9" s="83">
        <v>10.7266681976254</v>
      </c>
      <c r="X9" s="83">
        <v>876.746674589106</v>
      </c>
      <c r="Y9" s="83">
        <v>13.5746041781929</v>
      </c>
      <c r="Z9" s="83">
        <v>915.524327202859</v>
      </c>
      <c r="AA9" s="83">
        <v>14.1749957171033</v>
      </c>
      <c r="AB9" s="8">
        <v>2022.70837247787</v>
      </c>
      <c r="AC9" s="83">
        <v>31.3174447307393</v>
      </c>
      <c r="AD9" s="8">
        <v>576571</v>
      </c>
      <c r="AE9" s="8">
        <v>25465</v>
      </c>
    </row>
    <row r="10" s="1" customFormat="1" ht="28" customHeight="1" spans="1:31">
      <c r="A10" s="10" t="s">
        <v>17</v>
      </c>
      <c r="B10" s="8">
        <v>1106.48284794599</v>
      </c>
      <c r="C10" s="8">
        <v>8.2078771289537</v>
      </c>
      <c r="D10" s="8">
        <v>5.94254506171</v>
      </c>
      <c r="E10" s="8">
        <v>102.38946945337</v>
      </c>
      <c r="F10" s="8">
        <v>250.651705043311</v>
      </c>
      <c r="G10" s="8">
        <v>88.667647688399</v>
      </c>
      <c r="H10" s="83">
        <v>35.3748432204272</v>
      </c>
      <c r="I10" s="8">
        <v>26.1156019565087</v>
      </c>
      <c r="J10" s="83">
        <v>10.4190801143747</v>
      </c>
      <c r="K10" s="8">
        <v>58.3757877048033</v>
      </c>
      <c r="L10" s="83">
        <v>23.289603274279</v>
      </c>
      <c r="M10" s="8">
        <v>30.1421869686118</v>
      </c>
      <c r="N10" s="83">
        <v>12.0255264026245</v>
      </c>
      <c r="O10" s="8">
        <v>47.3504807249885</v>
      </c>
      <c r="P10" s="83">
        <v>18.8909469882946</v>
      </c>
      <c r="Q10" s="83">
        <v>9081.87526123549</v>
      </c>
      <c r="R10" s="8">
        <v>1703.51680229753</v>
      </c>
      <c r="S10" s="83">
        <v>18.7573243773642</v>
      </c>
      <c r="T10" s="8">
        <v>1660.07548368523</v>
      </c>
      <c r="U10" s="83">
        <v>18.2789945461043</v>
      </c>
      <c r="V10" s="8">
        <v>950.075269790269</v>
      </c>
      <c r="W10" s="83">
        <v>10.4612235079413</v>
      </c>
      <c r="X10" s="83">
        <v>1277.88627346426</v>
      </c>
      <c r="Y10" s="83">
        <v>14.0707313930936</v>
      </c>
      <c r="Z10" s="83">
        <v>803.818337333177</v>
      </c>
      <c r="AA10" s="83">
        <v>8.85079693578423</v>
      </c>
      <c r="AB10" s="8">
        <v>2686.50309466502</v>
      </c>
      <c r="AC10" s="83">
        <v>29.5809292397125</v>
      </c>
      <c r="AD10" s="8">
        <v>99974</v>
      </c>
      <c r="AE10" s="8">
        <v>5941</v>
      </c>
    </row>
    <row r="11" s="1" customFormat="1" ht="28" customHeight="1" spans="1:31">
      <c r="A11" s="10" t="s">
        <v>18</v>
      </c>
      <c r="B11" s="8">
        <v>1050.23213040525</v>
      </c>
      <c r="C11" s="8">
        <v>9.1836502980414</v>
      </c>
      <c r="D11" s="8">
        <v>3.8216785689</v>
      </c>
      <c r="E11" s="8">
        <v>72.37593632958</v>
      </c>
      <c r="F11" s="8">
        <v>237.935399490914</v>
      </c>
      <c r="G11" s="8">
        <v>76.4976838954489</v>
      </c>
      <c r="H11" s="83">
        <v>32.1506106527751</v>
      </c>
      <c r="I11" s="8">
        <v>29.3836694242146</v>
      </c>
      <c r="J11" s="83">
        <v>12.3494316050003</v>
      </c>
      <c r="K11" s="8">
        <v>52.3414465342101</v>
      </c>
      <c r="L11" s="83">
        <v>21.9981754065178</v>
      </c>
      <c r="M11" s="8">
        <v>26.4075447217705</v>
      </c>
      <c r="N11" s="83">
        <v>11.0986195321385</v>
      </c>
      <c r="O11" s="8">
        <v>53.3050549152702</v>
      </c>
      <c r="P11" s="83">
        <v>22.4031628035683</v>
      </c>
      <c r="Q11" s="83">
        <v>9644.96461740889</v>
      </c>
      <c r="R11" s="8">
        <v>1405.51128017181</v>
      </c>
      <c r="S11" s="83">
        <v>14.5724876754332</v>
      </c>
      <c r="T11" s="8">
        <v>1699.75616045687</v>
      </c>
      <c r="U11" s="83">
        <v>17.6232493107218</v>
      </c>
      <c r="V11" s="8">
        <v>1028.38583758684</v>
      </c>
      <c r="W11" s="83">
        <v>10.6624117182413</v>
      </c>
      <c r="X11" s="83">
        <v>1247.61117488485</v>
      </c>
      <c r="Y11" s="83">
        <v>12.9353629004812</v>
      </c>
      <c r="Z11" s="83">
        <v>1491.70488018224</v>
      </c>
      <c r="AA11" s="83">
        <v>15.4661519181704</v>
      </c>
      <c r="AB11" s="8">
        <v>2771.99528412629</v>
      </c>
      <c r="AC11" s="83">
        <v>28.740336476952</v>
      </c>
      <c r="AD11" s="8">
        <v>84858</v>
      </c>
      <c r="AE11" s="8">
        <v>3243</v>
      </c>
    </row>
    <row r="12" s="1" customFormat="1" ht="28" customHeight="1" spans="1:31">
      <c r="A12" s="10" t="s">
        <v>19</v>
      </c>
      <c r="B12" s="8">
        <v>777.535987247831</v>
      </c>
      <c r="C12" s="8">
        <v>7.9421857515852</v>
      </c>
      <c r="D12" s="8">
        <v>4.87200824219</v>
      </c>
      <c r="E12" s="8">
        <v>79.725</v>
      </c>
      <c r="F12" s="8">
        <v>211.734300800444</v>
      </c>
      <c r="G12" s="8">
        <v>72.2436087335552</v>
      </c>
      <c r="H12" s="83">
        <v>34.1199363827421</v>
      </c>
      <c r="I12" s="8">
        <v>24.0872416389285</v>
      </c>
      <c r="J12" s="83">
        <v>11.3761641585084</v>
      </c>
      <c r="K12" s="8">
        <v>26.3455121651609</v>
      </c>
      <c r="L12" s="83">
        <v>12.4427228208013</v>
      </c>
      <c r="M12" s="8">
        <v>38.3184934220954</v>
      </c>
      <c r="N12" s="83">
        <v>18.097442538708</v>
      </c>
      <c r="O12" s="8">
        <v>50.7394448407038</v>
      </c>
      <c r="P12" s="83">
        <v>23.9637340992402</v>
      </c>
      <c r="Q12" s="83">
        <v>6175.33523926448</v>
      </c>
      <c r="R12" s="8">
        <v>1081.17954230684</v>
      </c>
      <c r="S12" s="83">
        <v>17.5080299354827</v>
      </c>
      <c r="T12" s="8">
        <v>473.097774804967</v>
      </c>
      <c r="U12" s="83">
        <v>7.66108650744791</v>
      </c>
      <c r="V12" s="8">
        <v>720.301050017414</v>
      </c>
      <c r="W12" s="83">
        <v>11.6641610877664</v>
      </c>
      <c r="X12" s="83">
        <v>912.45780949913</v>
      </c>
      <c r="Y12" s="83">
        <v>14.7758425113097</v>
      </c>
      <c r="Z12" s="83">
        <v>787.840398960752</v>
      </c>
      <c r="AA12" s="83">
        <v>12.7578563500722</v>
      </c>
      <c r="AB12" s="8">
        <v>2200.45866367538</v>
      </c>
      <c r="AC12" s="83">
        <v>35.633023607921</v>
      </c>
      <c r="AD12" s="8">
        <v>50472</v>
      </c>
      <c r="AE12" s="8">
        <v>2459</v>
      </c>
    </row>
    <row r="13" s="1" customFormat="1" ht="28" customHeight="1" spans="1:31">
      <c r="A13" s="10" t="s">
        <v>20</v>
      </c>
      <c r="B13" s="8">
        <v>533.990092867277</v>
      </c>
      <c r="C13" s="8">
        <v>8.338992</v>
      </c>
      <c r="D13" s="8">
        <v>4.0558</v>
      </c>
      <c r="E13" s="8">
        <v>89.1149</v>
      </c>
      <c r="F13" s="8">
        <v>174.884906614591</v>
      </c>
      <c r="G13" s="8">
        <v>61.5810472685394</v>
      </c>
      <c r="H13" s="83">
        <v>35.2123281880756</v>
      </c>
      <c r="I13" s="8">
        <v>12.2788818787241</v>
      </c>
      <c r="J13" s="83">
        <v>7.02112155726747</v>
      </c>
      <c r="K13" s="8">
        <v>27.5260567823344</v>
      </c>
      <c r="L13" s="83">
        <v>15.7395268209142</v>
      </c>
      <c r="M13" s="8">
        <v>20.4872207200441</v>
      </c>
      <c r="N13" s="83">
        <v>11.7146877432902</v>
      </c>
      <c r="O13" s="8">
        <v>53.0116999649492</v>
      </c>
      <c r="P13" s="83">
        <v>30.3123356904525</v>
      </c>
      <c r="Q13" s="83">
        <v>4452.93963273339</v>
      </c>
      <c r="R13" s="8">
        <v>873.153619856981</v>
      </c>
      <c r="S13" s="83">
        <v>19.6084764643666</v>
      </c>
      <c r="T13" s="8">
        <v>346.921118653246</v>
      </c>
      <c r="U13" s="83">
        <v>7.79083363500017</v>
      </c>
      <c r="V13" s="8">
        <v>504.476845104683</v>
      </c>
      <c r="W13" s="83">
        <v>11.3290744252694</v>
      </c>
      <c r="X13" s="83">
        <v>537.905795290469</v>
      </c>
      <c r="Y13" s="83">
        <v>12.0797908719971</v>
      </c>
      <c r="Z13" s="83">
        <v>865.842233253517</v>
      </c>
      <c r="AA13" s="83">
        <v>19.4442841059139</v>
      </c>
      <c r="AB13" s="8">
        <v>1324.64002057449</v>
      </c>
      <c r="AC13" s="83">
        <v>29.7475404974529</v>
      </c>
      <c r="AD13" s="8">
        <v>39942</v>
      </c>
      <c r="AE13" s="8">
        <v>1620</v>
      </c>
    </row>
    <row r="14" s="1" customFormat="1" ht="28" customHeight="1" spans="1:31">
      <c r="A14" s="10" t="s">
        <v>21</v>
      </c>
      <c r="B14" s="8">
        <v>517.887005398111</v>
      </c>
      <c r="C14" s="8">
        <v>8.851674</v>
      </c>
      <c r="D14" s="8">
        <v>3.3221</v>
      </c>
      <c r="E14" s="8">
        <v>82.3333</v>
      </c>
      <c r="F14" s="8">
        <v>174.069832238337</v>
      </c>
      <c r="G14" s="8">
        <v>60.4862666831949</v>
      </c>
      <c r="H14" s="83">
        <v>34.7482765424722</v>
      </c>
      <c r="I14" s="8">
        <v>10.9804557662906</v>
      </c>
      <c r="J14" s="83">
        <v>6.30807511278356</v>
      </c>
      <c r="K14" s="8">
        <v>27.1411598694269</v>
      </c>
      <c r="L14" s="83">
        <v>15.592110086178</v>
      </c>
      <c r="M14" s="8">
        <v>27.2225114664683</v>
      </c>
      <c r="N14" s="83">
        <v>15.6388451211897</v>
      </c>
      <c r="O14" s="8">
        <v>48.2394384529565</v>
      </c>
      <c r="P14" s="83">
        <v>27.7126931373765</v>
      </c>
      <c r="Q14" s="83">
        <v>4584.1672726627</v>
      </c>
      <c r="R14" s="8">
        <v>729.158860714539</v>
      </c>
      <c r="S14" s="83">
        <v>15.9060264895397</v>
      </c>
      <c r="T14" s="8">
        <v>256.268858196282</v>
      </c>
      <c r="U14" s="83">
        <v>5.59030338453223</v>
      </c>
      <c r="V14" s="8">
        <v>527.078760113386</v>
      </c>
      <c r="W14" s="83">
        <v>11.4978081898664</v>
      </c>
      <c r="X14" s="83">
        <v>735.440372185525</v>
      </c>
      <c r="Y14" s="83">
        <v>16.0430527169299</v>
      </c>
      <c r="Z14" s="83">
        <v>848.544717470895</v>
      </c>
      <c r="AA14" s="83">
        <v>18.5103349638029</v>
      </c>
      <c r="AB14" s="8">
        <v>1487.67570398208</v>
      </c>
      <c r="AC14" s="83">
        <v>32.4524742553289</v>
      </c>
      <c r="AD14" s="8">
        <v>24201</v>
      </c>
      <c r="AE14" s="8">
        <v>804</v>
      </c>
    </row>
    <row r="15" s="1" customFormat="1" ht="28" customHeight="1" spans="1:31">
      <c r="A15" s="10" t="s">
        <v>22</v>
      </c>
      <c r="B15" s="8">
        <v>565.991936788875</v>
      </c>
      <c r="C15" s="8">
        <v>9.304035</v>
      </c>
      <c r="D15" s="8">
        <v>4.4115</v>
      </c>
      <c r="E15" s="8">
        <v>96.0339</v>
      </c>
      <c r="F15" s="8">
        <v>172.9773852446</v>
      </c>
      <c r="G15" s="8">
        <v>63.1347033831004</v>
      </c>
      <c r="H15" s="83">
        <v>36.4988193652161</v>
      </c>
      <c r="I15" s="8">
        <v>5.18176937738246</v>
      </c>
      <c r="J15" s="83">
        <v>2.9956340073329</v>
      </c>
      <c r="K15" s="8">
        <v>34.3317253017789</v>
      </c>
      <c r="L15" s="83">
        <v>19.8475224106503</v>
      </c>
      <c r="M15" s="8">
        <v>24.4344933290978</v>
      </c>
      <c r="N15" s="83">
        <v>14.1258311278935</v>
      </c>
      <c r="O15" s="8">
        <v>45.8946938532401</v>
      </c>
      <c r="P15" s="83">
        <v>26.5321930889072</v>
      </c>
      <c r="Q15" s="83">
        <v>5266.00928452716</v>
      </c>
      <c r="R15" s="8">
        <v>818.103866597881</v>
      </c>
      <c r="S15" s="83">
        <v>15.5355568589989</v>
      </c>
      <c r="T15" s="8">
        <v>693.011217968967</v>
      </c>
      <c r="U15" s="83">
        <v>13.1600834811516</v>
      </c>
      <c r="V15" s="8">
        <v>450.70435715703</v>
      </c>
      <c r="W15" s="83">
        <v>8.55874596501968</v>
      </c>
      <c r="X15" s="83">
        <v>777.715097837216</v>
      </c>
      <c r="Y15" s="83">
        <v>14.7685857699175</v>
      </c>
      <c r="Z15" s="83">
        <v>898.934907226477</v>
      </c>
      <c r="AA15" s="83">
        <v>17.0705150457628</v>
      </c>
      <c r="AB15" s="8">
        <v>1627.53983773959</v>
      </c>
      <c r="AC15" s="83">
        <v>30.9065128791494</v>
      </c>
      <c r="AD15" s="8">
        <v>25184</v>
      </c>
      <c r="AE15" s="8">
        <v>1111</v>
      </c>
    </row>
    <row r="16" s="1" customFormat="1" ht="28" customHeight="1" spans="1:31">
      <c r="A16" s="10" t="s">
        <v>23</v>
      </c>
      <c r="B16" s="8">
        <v>760.814249705536</v>
      </c>
      <c r="C16" s="8">
        <v>7.778966</v>
      </c>
      <c r="D16" s="8">
        <v>5.7178</v>
      </c>
      <c r="E16" s="8">
        <v>80.8571</v>
      </c>
      <c r="F16" s="8">
        <v>173.872018963072</v>
      </c>
      <c r="G16" s="8">
        <v>53.2873157535326</v>
      </c>
      <c r="H16" s="83">
        <v>30.6474360114551</v>
      </c>
      <c r="I16" s="8">
        <v>15.5767058885329</v>
      </c>
      <c r="J16" s="83">
        <v>8.95871916679195</v>
      </c>
      <c r="K16" s="8">
        <v>35.5654449230446</v>
      </c>
      <c r="L16" s="83">
        <v>20.454955969999</v>
      </c>
      <c r="M16" s="8">
        <v>25.8155959447392</v>
      </c>
      <c r="N16" s="83">
        <v>14.8474700522239</v>
      </c>
      <c r="O16" s="8">
        <v>43.6269564532227</v>
      </c>
      <c r="P16" s="83">
        <v>25.0914187995301</v>
      </c>
      <c r="Q16" s="83">
        <v>5918.34828113183</v>
      </c>
      <c r="R16" s="8">
        <v>750.885353585743</v>
      </c>
      <c r="S16" s="83">
        <v>12.687414087806</v>
      </c>
      <c r="T16" s="8">
        <v>757.150664848443</v>
      </c>
      <c r="U16" s="83">
        <v>12.7932765846562</v>
      </c>
      <c r="V16" s="8">
        <v>552.512852499218</v>
      </c>
      <c r="W16" s="83">
        <v>9.33559206477714</v>
      </c>
      <c r="X16" s="83">
        <v>766.785244252964</v>
      </c>
      <c r="Y16" s="83">
        <v>12.9560682783326</v>
      </c>
      <c r="Z16" s="83">
        <v>1070.03899851981</v>
      </c>
      <c r="AA16" s="83">
        <v>18.0800275294912</v>
      </c>
      <c r="AB16" s="8">
        <v>2020.97516742566</v>
      </c>
      <c r="AC16" s="83">
        <v>34.1476214549368</v>
      </c>
      <c r="AD16" s="8">
        <v>38074</v>
      </c>
      <c r="AE16" s="8">
        <v>2177</v>
      </c>
    </row>
    <row r="17" s="1" customFormat="1" ht="28" customHeight="1" spans="1:31">
      <c r="A17" s="10" t="s">
        <v>24</v>
      </c>
      <c r="B17" s="8">
        <v>504.178591115519</v>
      </c>
      <c r="C17" s="8">
        <v>8.133622</v>
      </c>
      <c r="D17" s="8">
        <v>3.3307</v>
      </c>
      <c r="E17" s="8">
        <v>79.7211</v>
      </c>
      <c r="F17" s="8">
        <v>170.686871352449</v>
      </c>
      <c r="G17" s="8">
        <v>60.1500135329443</v>
      </c>
      <c r="H17" s="83">
        <v>35.2399766053134</v>
      </c>
      <c r="I17" s="8">
        <v>11.1694443034763</v>
      </c>
      <c r="J17" s="83">
        <v>6.54382156927153</v>
      </c>
      <c r="K17" s="8">
        <v>25.4042975556119</v>
      </c>
      <c r="L17" s="83">
        <v>14.8835685804768</v>
      </c>
      <c r="M17" s="8">
        <v>26.8063029687896</v>
      </c>
      <c r="N17" s="83">
        <v>15.7049588854656</v>
      </c>
      <c r="O17" s="8">
        <v>47.1568129916265</v>
      </c>
      <c r="P17" s="83">
        <v>27.6276743594726</v>
      </c>
      <c r="Q17" s="83">
        <v>4100.79846830621</v>
      </c>
      <c r="R17" s="8">
        <v>642.760755728284</v>
      </c>
      <c r="S17" s="83">
        <v>15.6740391096022</v>
      </c>
      <c r="T17" s="8">
        <v>229.762789479604</v>
      </c>
      <c r="U17" s="83">
        <v>5.60287932351149</v>
      </c>
      <c r="V17" s="8">
        <v>385.080101114862</v>
      </c>
      <c r="W17" s="83">
        <v>9.3903688291689</v>
      </c>
      <c r="X17" s="83">
        <v>633.950785946003</v>
      </c>
      <c r="Y17" s="83">
        <v>15.4592036366969</v>
      </c>
      <c r="Z17" s="83">
        <v>853.284510739337</v>
      </c>
      <c r="AA17" s="83">
        <v>20.8077650568324</v>
      </c>
      <c r="AB17" s="8">
        <v>1355.95952529812</v>
      </c>
      <c r="AC17" s="83">
        <v>33.0657440441881</v>
      </c>
      <c r="AD17" s="8">
        <v>59115</v>
      </c>
      <c r="AE17" s="8">
        <v>1969</v>
      </c>
    </row>
    <row r="18" s="1" customFormat="1" ht="28" customHeight="1" spans="1:31">
      <c r="A18" s="10" t="s">
        <v>25</v>
      </c>
      <c r="B18" s="8">
        <v>636.649036216702</v>
      </c>
      <c r="C18" s="8">
        <v>7.387491</v>
      </c>
      <c r="D18" s="8">
        <v>5.001</v>
      </c>
      <c r="E18" s="8">
        <v>77.1848</v>
      </c>
      <c r="F18" s="8">
        <v>172.97551686562</v>
      </c>
      <c r="G18" s="8">
        <v>59.298330774184</v>
      </c>
      <c r="H18" s="83">
        <v>34.2813433072446</v>
      </c>
      <c r="I18" s="8">
        <v>12.7056007396767</v>
      </c>
      <c r="J18" s="83">
        <v>7.34531740092869</v>
      </c>
      <c r="K18" s="8">
        <v>29.5111739065828</v>
      </c>
      <c r="L18" s="83">
        <v>17.0608965021965</v>
      </c>
      <c r="M18" s="8">
        <v>25.2676209817227</v>
      </c>
      <c r="N18" s="83">
        <v>14.6076285474276</v>
      </c>
      <c r="O18" s="8">
        <v>46.1927904634537</v>
      </c>
      <c r="P18" s="83">
        <v>26.7048142422026</v>
      </c>
      <c r="Q18" s="83">
        <v>4703.23948826534</v>
      </c>
      <c r="R18" s="8">
        <v>851.740718136128</v>
      </c>
      <c r="S18" s="83">
        <v>18.1096608042443</v>
      </c>
      <c r="T18" s="8">
        <v>361.962089557637</v>
      </c>
      <c r="U18" s="83">
        <v>7.69601655328711</v>
      </c>
      <c r="V18" s="8">
        <v>520.374670886723</v>
      </c>
      <c r="W18" s="83">
        <v>11.0641754940412</v>
      </c>
      <c r="X18" s="83">
        <v>632.493514932201</v>
      </c>
      <c r="Y18" s="83">
        <v>13.4480397290056</v>
      </c>
      <c r="Z18" s="83">
        <v>678.51879189729</v>
      </c>
      <c r="AA18" s="83">
        <v>14.4266264473711</v>
      </c>
      <c r="AB18" s="8">
        <v>1658.14970285536</v>
      </c>
      <c r="AC18" s="83">
        <v>35.2554809720507</v>
      </c>
      <c r="AD18" s="8">
        <v>60567</v>
      </c>
      <c r="AE18" s="8">
        <v>3029</v>
      </c>
    </row>
    <row r="19" s="1" customFormat="1" ht="28" customHeight="1" spans="1:31">
      <c r="A19" s="10" t="s">
        <v>26</v>
      </c>
      <c r="B19" s="8">
        <v>677.284541130386</v>
      </c>
      <c r="C19" s="8">
        <v>7.633099</v>
      </c>
      <c r="D19" s="8">
        <v>2.6271</v>
      </c>
      <c r="E19" s="8">
        <v>59.2703</v>
      </c>
      <c r="F19" s="8">
        <v>150.844460170097</v>
      </c>
      <c r="G19" s="8">
        <v>47.5746391395616</v>
      </c>
      <c r="H19" s="83">
        <v>31.5388706260177</v>
      </c>
      <c r="I19" s="8">
        <v>12.3006665368218</v>
      </c>
      <c r="J19" s="83">
        <v>8.15453648277917</v>
      </c>
      <c r="K19" s="8">
        <v>27.8543283775888</v>
      </c>
      <c r="L19" s="83">
        <v>18.4655958503079</v>
      </c>
      <c r="M19" s="8">
        <v>24.5841286329503</v>
      </c>
      <c r="N19" s="83">
        <v>16.2976675479023</v>
      </c>
      <c r="O19" s="8">
        <v>38.5306974831743</v>
      </c>
      <c r="P19" s="83">
        <v>25.5433294929929</v>
      </c>
      <c r="Q19" s="83">
        <v>5169.78004931531</v>
      </c>
      <c r="R19" s="8">
        <v>810.644988759277</v>
      </c>
      <c r="S19" s="83">
        <v>15.6804541204154</v>
      </c>
      <c r="T19" s="8">
        <v>468.030721092471</v>
      </c>
      <c r="U19" s="83">
        <v>9.05320374615274</v>
      </c>
      <c r="V19" s="8">
        <v>598.846855333741</v>
      </c>
      <c r="W19" s="83">
        <v>11.5836041305675</v>
      </c>
      <c r="X19" s="83">
        <v>636.226858010138</v>
      </c>
      <c r="Y19" s="83">
        <v>12.3066523515715</v>
      </c>
      <c r="Z19" s="83">
        <v>989.063541196786</v>
      </c>
      <c r="AA19" s="83">
        <v>19.1316367768447</v>
      </c>
      <c r="AB19" s="8">
        <v>1666.9670849229</v>
      </c>
      <c r="AC19" s="83">
        <v>32.2444488744482</v>
      </c>
      <c r="AD19" s="8">
        <v>46209</v>
      </c>
      <c r="AE19" s="8">
        <v>1214</v>
      </c>
    </row>
    <row r="20" s="1" customFormat="1" ht="28" customHeight="1" spans="1:31">
      <c r="A20" s="10" t="s">
        <v>27</v>
      </c>
      <c r="B20" s="8">
        <v>541.064442647568</v>
      </c>
      <c r="C20" s="8">
        <v>7.519713</v>
      </c>
      <c r="D20" s="8">
        <v>3.7981</v>
      </c>
      <c r="E20" s="8">
        <v>60.118</v>
      </c>
      <c r="F20" s="8">
        <v>202.042596225647</v>
      </c>
      <c r="G20" s="8">
        <v>65.4070667300251</v>
      </c>
      <c r="H20" s="83">
        <v>32.3729094517162</v>
      </c>
      <c r="I20" s="8">
        <v>12.4821675378454</v>
      </c>
      <c r="J20" s="83">
        <v>6.17798809311723</v>
      </c>
      <c r="K20" s="8">
        <v>22.6162616251443</v>
      </c>
      <c r="L20" s="83">
        <v>11.1938086560152</v>
      </c>
      <c r="M20" s="8">
        <v>25.129319122938</v>
      </c>
      <c r="N20" s="83">
        <v>12.4376342377193</v>
      </c>
      <c r="O20" s="8">
        <v>76.4077812096938</v>
      </c>
      <c r="P20" s="83">
        <v>37.8176595614321</v>
      </c>
      <c r="Q20" s="83">
        <v>4068.64946478351</v>
      </c>
      <c r="R20" s="8">
        <v>627.02665619179</v>
      </c>
      <c r="S20" s="83">
        <v>15.4111741898403</v>
      </c>
      <c r="T20" s="8">
        <v>237.629723053381</v>
      </c>
      <c r="U20" s="83">
        <v>5.8405061706643</v>
      </c>
      <c r="V20" s="8">
        <v>519.411324823428</v>
      </c>
      <c r="W20" s="83">
        <v>12.7661851756764</v>
      </c>
      <c r="X20" s="83">
        <v>372.859609614197</v>
      </c>
      <c r="Y20" s="83">
        <v>9.16421070041819</v>
      </c>
      <c r="Z20" s="83">
        <v>824.638536076012</v>
      </c>
      <c r="AA20" s="83">
        <v>20.2681145970851</v>
      </c>
      <c r="AB20" s="8">
        <v>1487.0836150247</v>
      </c>
      <c r="AC20" s="83">
        <v>36.5498091663157</v>
      </c>
      <c r="AD20" s="8">
        <v>29462</v>
      </c>
      <c r="AE20" s="8">
        <v>1119</v>
      </c>
    </row>
    <row r="21" s="1" customFormat="1" ht="28" customHeight="1" spans="1:31">
      <c r="A21" s="10" t="s">
        <v>28</v>
      </c>
      <c r="B21" s="8">
        <v>447.247555523918</v>
      </c>
      <c r="C21" s="8">
        <v>7.668341</v>
      </c>
      <c r="D21" s="8">
        <v>4.2078</v>
      </c>
      <c r="E21" s="8">
        <v>65.037</v>
      </c>
      <c r="F21" s="8">
        <v>196.376736347432</v>
      </c>
      <c r="G21" s="8">
        <v>72.2125025657646</v>
      </c>
      <c r="H21" s="83">
        <v>36.7724323710144</v>
      </c>
      <c r="I21" s="8">
        <v>18.850809701291</v>
      </c>
      <c r="J21" s="83">
        <v>9.59930898736394</v>
      </c>
      <c r="K21" s="8">
        <v>29.1968568033274</v>
      </c>
      <c r="L21" s="83">
        <v>14.8677777960787</v>
      </c>
      <c r="M21" s="8">
        <v>27.441315291957</v>
      </c>
      <c r="N21" s="83">
        <v>13.9738116654549</v>
      </c>
      <c r="O21" s="8">
        <v>48.6752519850916</v>
      </c>
      <c r="P21" s="83">
        <v>24.786669180088</v>
      </c>
      <c r="Q21" s="83">
        <v>3429.64708406783</v>
      </c>
      <c r="R21" s="8">
        <v>745.04919155859</v>
      </c>
      <c r="S21" s="83">
        <v>21.7237859551107</v>
      </c>
      <c r="T21" s="8">
        <v>144.75712272925</v>
      </c>
      <c r="U21" s="83">
        <v>4.2207585556458</v>
      </c>
      <c r="V21" s="8">
        <v>583.952081592473</v>
      </c>
      <c r="W21" s="83">
        <v>17.0265939112271</v>
      </c>
      <c r="X21" s="83">
        <v>371.040639558842</v>
      </c>
      <c r="Y21" s="83">
        <v>10.8186244958697</v>
      </c>
      <c r="Z21" s="83">
        <v>669.570197585307</v>
      </c>
      <c r="AA21" s="83">
        <v>19.523005754608</v>
      </c>
      <c r="AB21" s="8">
        <v>915.277851043372</v>
      </c>
      <c r="AC21" s="83">
        <v>26.6872313275388</v>
      </c>
      <c r="AD21" s="8">
        <v>18513</v>
      </c>
      <c r="AE21" s="8">
        <v>779</v>
      </c>
    </row>
    <row r="22" s="57" customFormat="1" ht="28" customHeight="1" spans="1:16379">
      <c r="A22" s="57" t="s">
        <v>44</v>
      </c>
      <c r="B22" s="84"/>
      <c r="C22" s="84"/>
      <c r="D22" s="85"/>
      <c r="E22" s="85"/>
      <c r="F22" s="85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  <c r="XEX22" s="51"/>
      <c r="XEY22" s="51"/>
    </row>
    <row r="23" s="57" customFormat="1" ht="28" customHeight="1" spans="1:16379">
      <c r="A23" s="86" t="s">
        <v>45</v>
      </c>
      <c r="B23" s="43">
        <v>325.04876984127</v>
      </c>
      <c r="C23" s="43">
        <v>6.9090909090909</v>
      </c>
      <c r="D23" s="43">
        <v>0.47537554668</v>
      </c>
      <c r="E23" s="43">
        <v>38.18181818181</v>
      </c>
      <c r="F23" s="43">
        <v>409.659463776383</v>
      </c>
      <c r="G23" s="43">
        <v>164.5264346834</v>
      </c>
      <c r="H23" s="43">
        <v>40.1617561002346</v>
      </c>
      <c r="I23" s="42">
        <v>47.105590416429</v>
      </c>
      <c r="J23" s="43">
        <v>11.4987189560308</v>
      </c>
      <c r="K23" s="42">
        <v>2.28471192241871</v>
      </c>
      <c r="L23" s="43">
        <v>0.55771003099927</v>
      </c>
      <c r="M23" s="42">
        <v>46.5282373074729</v>
      </c>
      <c r="N23" s="43">
        <v>11.3577840674202</v>
      </c>
      <c r="O23" s="42">
        <v>149.214489446663</v>
      </c>
      <c r="P23" s="43">
        <v>36.4240308453152</v>
      </c>
      <c r="Q23" s="42">
        <v>2245.7915007215</v>
      </c>
      <c r="R23" s="42">
        <v>426.29886002886</v>
      </c>
      <c r="S23" s="43">
        <v>18.9821209979601</v>
      </c>
      <c r="T23" s="42">
        <v>8.90505050505051</v>
      </c>
      <c r="U23" s="43">
        <v>0.396521694119405</v>
      </c>
      <c r="V23" s="42">
        <v>196.87619047619</v>
      </c>
      <c r="W23" s="43">
        <v>8.7664500650635</v>
      </c>
      <c r="X23" s="42">
        <v>6.08658008658009</v>
      </c>
      <c r="Y23" s="42">
        <v>0.271021601276194</v>
      </c>
      <c r="Z23" s="42">
        <v>252.017316017316</v>
      </c>
      <c r="AA23" s="42">
        <v>11.221759274463</v>
      </c>
      <c r="AB23" s="42">
        <v>1355.6075036075</v>
      </c>
      <c r="AC23" s="43">
        <v>60.3621263671178</v>
      </c>
      <c r="AD23" s="42">
        <v>5259</v>
      </c>
      <c r="AE23" s="88">
        <v>25</v>
      </c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  <c r="XEX23" s="51"/>
      <c r="XEY23" s="51"/>
    </row>
    <row r="24" s="57" customFormat="1" ht="28" customHeight="1" spans="1:16379">
      <c r="A24" s="86" t="s">
        <v>46</v>
      </c>
      <c r="B24" s="43">
        <v>643.395801526718</v>
      </c>
      <c r="C24" s="43">
        <v>4.9259259259259</v>
      </c>
      <c r="D24" s="43">
        <v>1.60175879396</v>
      </c>
      <c r="E24" s="43">
        <v>21.83333333333</v>
      </c>
      <c r="F24" s="43">
        <v>541.615373743719</v>
      </c>
      <c r="G24" s="43">
        <v>231.297236180905</v>
      </c>
      <c r="H24" s="43">
        <v>42.7050721588914</v>
      </c>
      <c r="I24" s="42">
        <v>139.712456030151</v>
      </c>
      <c r="J24" s="43">
        <v>25.7955115019058</v>
      </c>
      <c r="K24" s="42">
        <v>69.7850376884422</v>
      </c>
      <c r="L24" s="43">
        <v>12.8846116767474</v>
      </c>
      <c r="M24" s="42">
        <v>22.0515075376884</v>
      </c>
      <c r="N24" s="43">
        <v>4.07143308825698</v>
      </c>
      <c r="O24" s="42">
        <v>78.7691363065327</v>
      </c>
      <c r="P24" s="43">
        <v>14.5433715741984</v>
      </c>
      <c r="Q24" s="42">
        <v>3169.32005937235</v>
      </c>
      <c r="R24" s="42">
        <v>148.107739609839</v>
      </c>
      <c r="S24" s="43">
        <v>4.67317080115822</v>
      </c>
      <c r="T24" s="42">
        <v>219.575028272547</v>
      </c>
      <c r="U24" s="43">
        <v>6.92814307672138</v>
      </c>
      <c r="V24" s="42">
        <v>431.073042126096</v>
      </c>
      <c r="W24" s="43">
        <v>13.6014360825225</v>
      </c>
      <c r="X24" s="42">
        <v>198.259117896522</v>
      </c>
      <c r="Y24" s="42">
        <v>6.2555726207023</v>
      </c>
      <c r="Z24" s="42">
        <v>449.481340118745</v>
      </c>
      <c r="AA24" s="42">
        <v>14.1822640723689</v>
      </c>
      <c r="AB24" s="42">
        <v>1722.8237913486</v>
      </c>
      <c r="AC24" s="43">
        <v>54.3594133465267</v>
      </c>
      <c r="AD24" s="42">
        <v>3184</v>
      </c>
      <c r="AE24" s="88">
        <v>51</v>
      </c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  <c r="XEX24" s="51"/>
      <c r="XEY24" s="51"/>
    </row>
    <row r="25" s="57" customFormat="1" ht="28" customHeight="1" spans="1:16379">
      <c r="A25" s="86" t="s">
        <v>47</v>
      </c>
      <c r="B25" s="43">
        <v>145.258495672072</v>
      </c>
      <c r="C25" s="43">
        <v>63.4528301886792</v>
      </c>
      <c r="D25" s="43">
        <v>2.29797012638</v>
      </c>
      <c r="E25" s="43">
        <v>86.79620034542</v>
      </c>
      <c r="F25" s="43">
        <v>266.398464189966</v>
      </c>
      <c r="G25" s="43">
        <v>214.621597089238</v>
      </c>
      <c r="H25" s="43">
        <v>80.5641270274718</v>
      </c>
      <c r="I25" s="42">
        <v>1.72347759479127</v>
      </c>
      <c r="J25" s="43">
        <v>0.646954778824204</v>
      </c>
      <c r="K25" s="42">
        <v>12.5587897357334</v>
      </c>
      <c r="L25" s="43">
        <v>4.71428758942766</v>
      </c>
      <c r="M25" s="42">
        <v>22.4735733435465</v>
      </c>
      <c r="N25" s="43">
        <v>8.43607466427468</v>
      </c>
      <c r="O25" s="42">
        <v>15.0210264266565</v>
      </c>
      <c r="P25" s="43">
        <v>5.63855594000164</v>
      </c>
      <c r="Q25" s="42">
        <v>9217.06265934301</v>
      </c>
      <c r="R25" s="42">
        <v>1446.99005671077</v>
      </c>
      <c r="S25" s="43">
        <v>15.699036777666</v>
      </c>
      <c r="T25" s="42">
        <v>2.25238292256661</v>
      </c>
      <c r="U25" s="43">
        <v>0.0244371011222696</v>
      </c>
      <c r="V25" s="42">
        <v>535.43178656775</v>
      </c>
      <c r="W25" s="43">
        <v>5.80913688402673</v>
      </c>
      <c r="X25" s="42">
        <v>280.484110282841</v>
      </c>
      <c r="Y25" s="42">
        <v>3.0430964901657</v>
      </c>
      <c r="Z25" s="42">
        <v>4038.31083924814</v>
      </c>
      <c r="AA25" s="42">
        <v>43.8134250411615</v>
      </c>
      <c r="AB25" s="42">
        <v>2913.59348361094</v>
      </c>
      <c r="AC25" s="43">
        <v>31.6108677058578</v>
      </c>
      <c r="AD25" s="42">
        <v>2611</v>
      </c>
      <c r="AE25" s="88">
        <v>60</v>
      </c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  <c r="XEX25" s="51"/>
      <c r="XEY25" s="51"/>
    </row>
    <row r="26" s="57" customFormat="1" ht="28" customHeight="1" spans="1:16379">
      <c r="A26" s="86" t="s">
        <v>48</v>
      </c>
      <c r="B26" s="43">
        <v>119.339102203469</v>
      </c>
      <c r="C26" s="43">
        <v>105.777777777778</v>
      </c>
      <c r="D26" s="43">
        <v>2.99227799227</v>
      </c>
      <c r="E26" s="43">
        <v>94.8</v>
      </c>
      <c r="F26" s="43">
        <v>179.439980694981</v>
      </c>
      <c r="G26" s="43">
        <v>148.852084942085</v>
      </c>
      <c r="H26" s="43">
        <v>82.9536897884032</v>
      </c>
      <c r="I26" s="42">
        <v>2.45916988416988</v>
      </c>
      <c r="J26" s="43">
        <v>1.37046932051898</v>
      </c>
      <c r="K26" s="42">
        <v>3.39092664092664</v>
      </c>
      <c r="L26" s="43">
        <v>1.8897274887087</v>
      </c>
      <c r="M26" s="42">
        <v>20.023166023166</v>
      </c>
      <c r="N26" s="43">
        <v>11.1586982709289</v>
      </c>
      <c r="O26" s="42">
        <v>4.7146332046332</v>
      </c>
      <c r="P26" s="43">
        <v>2.62741513144015</v>
      </c>
      <c r="Q26" s="42">
        <v>12623.4250330781</v>
      </c>
      <c r="R26" s="42">
        <v>1264.27702661874</v>
      </c>
      <c r="S26" s="43">
        <v>10.0153248686934</v>
      </c>
      <c r="T26" s="42">
        <v>15.2085930093244</v>
      </c>
      <c r="U26" s="43">
        <v>0.120479132798525</v>
      </c>
      <c r="V26" s="42">
        <v>802.923008803459</v>
      </c>
      <c r="W26" s="43">
        <v>6.36057968973952</v>
      </c>
      <c r="X26" s="42">
        <v>434.123306766682</v>
      </c>
      <c r="Y26" s="42">
        <v>3.43902946806526</v>
      </c>
      <c r="Z26" s="42">
        <v>8024.16088763869</v>
      </c>
      <c r="AA26" s="42">
        <v>63.5656398054601</v>
      </c>
      <c r="AB26" s="42">
        <v>2082.73221024118</v>
      </c>
      <c r="AC26" s="43">
        <v>16.4989470352432</v>
      </c>
      <c r="AD26" s="42">
        <v>1036</v>
      </c>
      <c r="AE26" s="88">
        <v>31</v>
      </c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  <c r="XEX26" s="51"/>
      <c r="XEY26" s="51"/>
    </row>
    <row r="27" ht="28" customHeight="1"/>
    <row r="72" s="82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B17" activePane="bottomRight" state="frozen"/>
      <selection/>
      <selection pane="topRight"/>
      <selection pane="bottomLeft"/>
      <selection pane="bottomRight" activeCell="I16" sqref="L22 I16"/>
    </sheetView>
  </sheetViews>
  <sheetFormatPr defaultColWidth="10" defaultRowHeight="11.25"/>
  <cols>
    <col min="1" max="1" width="25.825" style="56" customWidth="1"/>
    <col min="2" max="2" width="7.63333333333333" style="22" customWidth="1"/>
    <col min="3" max="3" width="7.13333333333333" style="22" customWidth="1"/>
    <col min="4" max="4" width="5.63333333333333" style="22" customWidth="1"/>
    <col min="5" max="5" width="7.13333333333333" style="22" customWidth="1"/>
    <col min="6" max="6" width="5.63333333333333" style="22" customWidth="1"/>
    <col min="7" max="7" width="8.18333333333333" style="22" customWidth="1"/>
    <col min="8" max="10" width="5.63333333333333" style="22" customWidth="1"/>
    <col min="11" max="11" width="7.5" style="22" customWidth="1"/>
    <col min="12" max="12" width="5.63333333333333" style="22" customWidth="1"/>
    <col min="13" max="13" width="7.13333333333333" style="22" customWidth="1"/>
    <col min="14" max="14" width="5.63333333333333" style="22" customWidth="1"/>
    <col min="15" max="15" width="7.13333333333333" style="22" customWidth="1"/>
    <col min="16" max="16" width="5.63333333333333" style="22" customWidth="1"/>
    <col min="17" max="17" width="7.13333333333333" style="22" customWidth="1"/>
    <col min="18" max="18" width="5.63333333333333" style="22" customWidth="1"/>
    <col min="19" max="19" width="8.475" style="22" customWidth="1"/>
    <col min="20" max="20" width="6.63333333333333" style="22" customWidth="1"/>
    <col min="21" max="21" width="7.775" style="22" customWidth="1"/>
    <col min="22" max="22" width="6.63333333333333" style="22" customWidth="1"/>
    <col min="23" max="23" width="7.13333333333333" style="22" customWidth="1"/>
    <col min="24" max="24" width="6.63333333333333" style="22" customWidth="1"/>
    <col min="25" max="28" width="7.13333333333333" style="22" customWidth="1"/>
    <col min="29" max="16377" width="10" style="22"/>
    <col min="16378" max="16384" width="10" style="57"/>
  </cols>
  <sheetData>
    <row r="1" s="22" customFormat="1" ht="19.9" customHeight="1" spans="1:28">
      <c r="A1" s="26" t="s">
        <v>119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</row>
    <row r="2" s="22" customFormat="1" ht="8.5" customHeight="1" spans="1:28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</row>
    <row r="3" s="22" customFormat="1" ht="19.9" customHeight="1" spans="1:28">
      <c r="A3" s="58" t="s">
        <v>5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27"/>
      <c r="O3" s="27"/>
      <c r="P3" s="27"/>
      <c r="Q3" s="27"/>
      <c r="R3" s="27"/>
      <c r="S3" s="27"/>
      <c r="T3" s="27"/>
      <c r="U3" s="27"/>
      <c r="V3" s="27"/>
      <c r="W3" s="47"/>
      <c r="X3" s="47"/>
      <c r="Y3" s="27"/>
      <c r="Z3" s="27"/>
      <c r="AA3" s="27"/>
      <c r="AB3" s="27"/>
    </row>
    <row r="4" s="54" customFormat="1" ht="19.9" customHeight="1" spans="1:16384">
      <c r="A4" s="33" t="s">
        <v>6</v>
      </c>
      <c r="B4" s="59" t="s">
        <v>110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 t="s">
        <v>39</v>
      </c>
      <c r="Z4" s="33" t="s">
        <v>40</v>
      </c>
      <c r="AA4" s="33" t="s">
        <v>41</v>
      </c>
      <c r="AB4" s="33" t="s">
        <v>117</v>
      </c>
      <c r="XEX4" s="81"/>
      <c r="XEY4" s="81"/>
      <c r="XEZ4" s="81"/>
      <c r="XFA4" s="81"/>
      <c r="XFB4" s="81"/>
      <c r="XFC4" s="81"/>
      <c r="XFD4" s="81"/>
    </row>
    <row r="5" s="54" customFormat="1" ht="21" customHeight="1" spans="1:16384">
      <c r="A5" s="32"/>
      <c r="B5" s="28" t="s">
        <v>16</v>
      </c>
      <c r="C5" s="60" t="s">
        <v>56</v>
      </c>
      <c r="D5" s="59"/>
      <c r="E5" s="59"/>
      <c r="F5" s="59"/>
      <c r="G5" s="59"/>
      <c r="H5" s="59"/>
      <c r="I5" s="59"/>
      <c r="J5" s="59"/>
      <c r="K5" s="59"/>
      <c r="L5" s="59"/>
      <c r="M5" s="59" t="s">
        <v>57</v>
      </c>
      <c r="N5" s="59"/>
      <c r="O5" s="59"/>
      <c r="P5" s="59"/>
      <c r="Q5" s="59"/>
      <c r="R5" s="59"/>
      <c r="S5" s="72" t="s">
        <v>10</v>
      </c>
      <c r="T5" s="73"/>
      <c r="U5" s="73"/>
      <c r="V5" s="73"/>
      <c r="W5" s="73"/>
      <c r="X5" s="60"/>
      <c r="Y5" s="33"/>
      <c r="Z5" s="33"/>
      <c r="AA5" s="33"/>
      <c r="AB5" s="33"/>
      <c r="XEX5" s="81"/>
      <c r="XEY5" s="81"/>
      <c r="XEZ5" s="81"/>
      <c r="XFA5" s="81"/>
      <c r="XFB5" s="81"/>
      <c r="XFC5" s="81"/>
      <c r="XFD5" s="81"/>
    </row>
    <row r="6" s="54" customFormat="1" ht="15" customHeight="1" spans="1:16384">
      <c r="A6" s="32"/>
      <c r="B6" s="28"/>
      <c r="C6" s="28" t="s">
        <v>11</v>
      </c>
      <c r="D6" s="28" t="s">
        <v>12</v>
      </c>
      <c r="E6" s="28" t="s">
        <v>101</v>
      </c>
      <c r="F6" s="28"/>
      <c r="G6" s="28"/>
      <c r="H6" s="28"/>
      <c r="I6" s="28"/>
      <c r="J6" s="28"/>
      <c r="K6" s="28"/>
      <c r="L6" s="28"/>
      <c r="M6" s="28" t="s">
        <v>11</v>
      </c>
      <c r="N6" s="28" t="s">
        <v>12</v>
      </c>
      <c r="O6" s="28" t="s">
        <v>101</v>
      </c>
      <c r="P6" s="28"/>
      <c r="Q6" s="28"/>
      <c r="R6" s="28"/>
      <c r="S6" s="28" t="s">
        <v>11</v>
      </c>
      <c r="T6" s="28" t="s">
        <v>12</v>
      </c>
      <c r="U6" s="74" t="s">
        <v>14</v>
      </c>
      <c r="V6" s="33"/>
      <c r="W6" s="33" t="s">
        <v>15</v>
      </c>
      <c r="X6" s="33"/>
      <c r="Y6" s="33"/>
      <c r="Z6" s="33"/>
      <c r="AA6" s="33"/>
      <c r="AB6" s="33"/>
      <c r="XEX6" s="81"/>
      <c r="XEY6" s="81"/>
      <c r="XEZ6" s="81"/>
      <c r="XFA6" s="81"/>
      <c r="XFB6" s="81"/>
      <c r="XFC6" s="81"/>
      <c r="XFD6" s="81"/>
    </row>
    <row r="7" s="54" customFormat="1" ht="35" customHeight="1" spans="1:16384">
      <c r="A7" s="32"/>
      <c r="B7" s="28"/>
      <c r="C7" s="28"/>
      <c r="D7" s="28"/>
      <c r="E7" s="28" t="s">
        <v>58</v>
      </c>
      <c r="F7" s="28" t="s">
        <v>12</v>
      </c>
      <c r="G7" s="61" t="s">
        <v>73</v>
      </c>
      <c r="H7" s="28" t="s">
        <v>12</v>
      </c>
      <c r="I7" s="28" t="s">
        <v>60</v>
      </c>
      <c r="J7" s="28" t="s">
        <v>12</v>
      </c>
      <c r="K7" s="28" t="s">
        <v>61</v>
      </c>
      <c r="L7" s="28" t="s">
        <v>12</v>
      </c>
      <c r="M7" s="28"/>
      <c r="N7" s="28"/>
      <c r="O7" s="61" t="s">
        <v>74</v>
      </c>
      <c r="P7" s="28" t="s">
        <v>12</v>
      </c>
      <c r="Q7" s="61" t="s">
        <v>75</v>
      </c>
      <c r="R7" s="28" t="s">
        <v>12</v>
      </c>
      <c r="S7" s="75"/>
      <c r="T7" s="75"/>
      <c r="U7" s="74" t="s">
        <v>11</v>
      </c>
      <c r="V7" s="33" t="s">
        <v>12</v>
      </c>
      <c r="W7" s="33" t="s">
        <v>11</v>
      </c>
      <c r="X7" s="33" t="s">
        <v>12</v>
      </c>
      <c r="Y7" s="33"/>
      <c r="Z7" s="33"/>
      <c r="AA7" s="33"/>
      <c r="AB7" s="33"/>
      <c r="XEX7" s="81"/>
      <c r="XEY7" s="81"/>
      <c r="XEZ7" s="81"/>
      <c r="XFA7" s="81"/>
      <c r="XFB7" s="81"/>
      <c r="XFC7" s="81"/>
      <c r="XFD7" s="81"/>
    </row>
    <row r="8" s="22" customFormat="1" ht="18" customHeight="1" spans="1:28">
      <c r="A8" s="33" t="s">
        <v>16</v>
      </c>
      <c r="B8" s="62">
        <v>4420.544377</v>
      </c>
      <c r="C8" s="62">
        <v>1157.943751</v>
      </c>
      <c r="D8" s="62">
        <v>26.1945962362635</v>
      </c>
      <c r="E8" s="62">
        <v>61.0411</v>
      </c>
      <c r="F8" s="63">
        <v>1.3808502934072</v>
      </c>
      <c r="G8" s="62">
        <v>649.16756</v>
      </c>
      <c r="H8" s="63">
        <v>14.685240202035</v>
      </c>
      <c r="I8" s="63">
        <v>447.546953</v>
      </c>
      <c r="J8" s="63">
        <v>10.1242497491616</v>
      </c>
      <c r="K8" s="62">
        <v>0.188138</v>
      </c>
      <c r="L8" s="63">
        <v>0.0042559916597349</v>
      </c>
      <c r="M8" s="62">
        <v>265.291973</v>
      </c>
      <c r="N8" s="63">
        <v>6.00134169855434</v>
      </c>
      <c r="O8" s="62">
        <v>102.071001</v>
      </c>
      <c r="P8" s="63">
        <v>2.30901428183989</v>
      </c>
      <c r="Q8" s="62">
        <v>163.220972</v>
      </c>
      <c r="R8" s="63">
        <v>3.69232741671445</v>
      </c>
      <c r="S8" s="62">
        <v>2997.308653</v>
      </c>
      <c r="T8" s="63">
        <v>67.8040620651822</v>
      </c>
      <c r="U8" s="62">
        <v>2986.664222</v>
      </c>
      <c r="V8" s="63">
        <v>67.5632674912065</v>
      </c>
      <c r="W8" s="62">
        <v>10.644431</v>
      </c>
      <c r="X8" s="63">
        <v>0.240794573975612</v>
      </c>
      <c r="Y8" s="76">
        <v>159.734019091801</v>
      </c>
      <c r="Z8" s="76">
        <v>5.3279028909119</v>
      </c>
      <c r="AA8" s="76">
        <v>1.23287239987</v>
      </c>
      <c r="AB8" s="76">
        <v>37.05781225893</v>
      </c>
    </row>
    <row r="9" s="22" customFormat="1" ht="18" customHeight="1" spans="1:28">
      <c r="A9" s="32" t="s">
        <v>120</v>
      </c>
      <c r="B9" s="62">
        <v>328.592859</v>
      </c>
      <c r="C9" s="62">
        <v>39.289693</v>
      </c>
      <c r="D9" s="62">
        <v>11.9569527833227</v>
      </c>
      <c r="E9" s="62">
        <v>0.3864</v>
      </c>
      <c r="F9" s="63">
        <v>0.11759233027033</v>
      </c>
      <c r="G9" s="62">
        <v>19.79345</v>
      </c>
      <c r="H9" s="63">
        <v>6.02370059417512</v>
      </c>
      <c r="I9" s="63">
        <v>19.109843</v>
      </c>
      <c r="J9" s="63">
        <v>5.81565985887721</v>
      </c>
      <c r="K9" s="62">
        <v>0</v>
      </c>
      <c r="L9" s="63">
        <v>0</v>
      </c>
      <c r="M9" s="62">
        <v>6.500136</v>
      </c>
      <c r="N9" s="63">
        <v>1.97817323839043</v>
      </c>
      <c r="O9" s="62">
        <v>3.96927</v>
      </c>
      <c r="P9" s="63">
        <v>1.20795990883052</v>
      </c>
      <c r="Q9" s="62">
        <v>2.530866</v>
      </c>
      <c r="R9" s="63">
        <v>0.77021332955991</v>
      </c>
      <c r="S9" s="62">
        <v>282.80303</v>
      </c>
      <c r="T9" s="63">
        <v>86.0648739782869</v>
      </c>
      <c r="U9" s="62">
        <v>282.55729</v>
      </c>
      <c r="V9" s="63">
        <v>85.9900884212459</v>
      </c>
      <c r="W9" s="62">
        <v>0.24574</v>
      </c>
      <c r="X9" s="63">
        <v>0.0747855570409703</v>
      </c>
      <c r="Y9" s="76">
        <v>185.016634146341</v>
      </c>
      <c r="Z9" s="76">
        <v>6.40625</v>
      </c>
      <c r="AA9" s="76">
        <v>0.19958834903</v>
      </c>
      <c r="AB9" s="76">
        <v>11.02150537634</v>
      </c>
    </row>
    <row r="10" s="22" customFormat="1" ht="18" customHeight="1" spans="1:28">
      <c r="A10" s="32" t="s">
        <v>121</v>
      </c>
      <c r="B10" s="62">
        <v>242.89702</v>
      </c>
      <c r="C10" s="62">
        <v>44.163162</v>
      </c>
      <c r="D10" s="62">
        <v>18.1818459526593</v>
      </c>
      <c r="E10" s="62">
        <v>0.8552</v>
      </c>
      <c r="F10" s="63">
        <v>0.352083364382157</v>
      </c>
      <c r="G10" s="62">
        <v>28.7117</v>
      </c>
      <c r="H10" s="63">
        <v>11.8205237758784</v>
      </c>
      <c r="I10" s="63">
        <v>14.408124</v>
      </c>
      <c r="J10" s="63">
        <v>5.93178294241733</v>
      </c>
      <c r="K10" s="62">
        <v>0.188138</v>
      </c>
      <c r="L10" s="63">
        <v>0.0774558699814432</v>
      </c>
      <c r="M10" s="62">
        <v>2.819768</v>
      </c>
      <c r="N10" s="63">
        <v>1.16089032298544</v>
      </c>
      <c r="O10" s="62">
        <v>1.237988</v>
      </c>
      <c r="P10" s="63">
        <v>0.50967607589422</v>
      </c>
      <c r="Q10" s="62">
        <v>1.58178</v>
      </c>
      <c r="R10" s="63">
        <v>0.651214247091216</v>
      </c>
      <c r="S10" s="62">
        <v>195.91409</v>
      </c>
      <c r="T10" s="63">
        <v>80.6572637243553</v>
      </c>
      <c r="U10" s="62">
        <v>195.614128</v>
      </c>
      <c r="V10" s="63">
        <v>80.53377023728</v>
      </c>
      <c r="W10" s="62">
        <v>0.299962</v>
      </c>
      <c r="X10" s="63">
        <v>0.123493487075305</v>
      </c>
      <c r="Y10" s="76">
        <v>129.223109619687</v>
      </c>
      <c r="Z10" s="76">
        <v>6.5774647887323</v>
      </c>
      <c r="AA10" s="76">
        <v>0.31107222708</v>
      </c>
      <c r="AB10" s="76">
        <v>19.95535714285</v>
      </c>
    </row>
    <row r="11" s="22" customFormat="1" ht="18" customHeight="1" spans="1:28">
      <c r="A11" s="33" t="s">
        <v>122</v>
      </c>
      <c r="B11" s="62">
        <v>520.417735</v>
      </c>
      <c r="C11" s="62">
        <v>151.676302</v>
      </c>
      <c r="D11" s="62">
        <v>29.1451062865873</v>
      </c>
      <c r="E11" s="62">
        <v>6.9209</v>
      </c>
      <c r="F11" s="63">
        <v>1.32987397133958</v>
      </c>
      <c r="G11" s="62">
        <v>77.644675</v>
      </c>
      <c r="H11" s="63">
        <v>14.9196827429411</v>
      </c>
      <c r="I11" s="63">
        <v>67.110727</v>
      </c>
      <c r="J11" s="63">
        <v>12.8955495723066</v>
      </c>
      <c r="K11" s="62">
        <v>0</v>
      </c>
      <c r="L11" s="63">
        <v>0</v>
      </c>
      <c r="M11" s="62">
        <v>35.50752</v>
      </c>
      <c r="N11" s="63">
        <v>6.82288815541615</v>
      </c>
      <c r="O11" s="62">
        <v>14.62536</v>
      </c>
      <c r="P11" s="63">
        <v>2.81031160477265</v>
      </c>
      <c r="Q11" s="62">
        <v>20.88216</v>
      </c>
      <c r="R11" s="63">
        <v>4.01257655064349</v>
      </c>
      <c r="S11" s="62">
        <v>333.233913</v>
      </c>
      <c r="T11" s="63">
        <v>64.0320055579966</v>
      </c>
      <c r="U11" s="62">
        <v>330.702765</v>
      </c>
      <c r="V11" s="63">
        <v>63.5456370448252</v>
      </c>
      <c r="W11" s="62">
        <v>2.531148</v>
      </c>
      <c r="X11" s="63">
        <v>0.486368513171443</v>
      </c>
      <c r="Y11" s="76">
        <v>143.932304871661</v>
      </c>
      <c r="Z11" s="76">
        <v>4.6846625766871</v>
      </c>
      <c r="AA11" s="76">
        <v>1.52524746754</v>
      </c>
      <c r="AB11" s="76">
        <v>41.05376344086</v>
      </c>
    </row>
    <row r="12" s="22" customFormat="1" ht="18" customHeight="1" spans="1:28">
      <c r="A12" s="33" t="s">
        <v>123</v>
      </c>
      <c r="B12" s="62">
        <v>347.672175</v>
      </c>
      <c r="C12" s="62">
        <v>92.432034</v>
      </c>
      <c r="D12" s="62">
        <v>26.5859739854074</v>
      </c>
      <c r="E12" s="62">
        <v>7.2422</v>
      </c>
      <c r="F12" s="63">
        <v>2.08305424499387</v>
      </c>
      <c r="G12" s="62">
        <v>54.064204</v>
      </c>
      <c r="H12" s="63">
        <v>15.55033962669</v>
      </c>
      <c r="I12" s="63">
        <v>31.12563</v>
      </c>
      <c r="J12" s="63">
        <v>8.95258011372351</v>
      </c>
      <c r="K12" s="62">
        <v>0</v>
      </c>
      <c r="L12" s="63">
        <v>0</v>
      </c>
      <c r="M12" s="62">
        <v>30.46711</v>
      </c>
      <c r="N12" s="63">
        <v>8.76317180113709</v>
      </c>
      <c r="O12" s="62">
        <v>10.14903</v>
      </c>
      <c r="P12" s="63">
        <v>2.9191378343694</v>
      </c>
      <c r="Q12" s="62">
        <v>20.31808</v>
      </c>
      <c r="R12" s="63">
        <v>5.84403396676769</v>
      </c>
      <c r="S12" s="62">
        <v>224.773031</v>
      </c>
      <c r="T12" s="63">
        <v>64.6508542134555</v>
      </c>
      <c r="U12" s="62">
        <v>224.773031</v>
      </c>
      <c r="V12" s="63">
        <v>64.6508542134555</v>
      </c>
      <c r="W12" s="62">
        <v>0</v>
      </c>
      <c r="X12" s="63">
        <v>0</v>
      </c>
      <c r="Y12" s="76">
        <v>152.438453973249</v>
      </c>
      <c r="Z12" s="76">
        <v>5.6311659192825</v>
      </c>
      <c r="AA12" s="76">
        <v>2.81434994985</v>
      </c>
      <c r="AB12" s="76">
        <v>32.34096692111</v>
      </c>
    </row>
    <row r="13" s="22" customFormat="1" ht="18" customHeight="1" spans="1:28">
      <c r="A13" s="33" t="s">
        <v>124</v>
      </c>
      <c r="B13" s="62">
        <v>200.119507</v>
      </c>
      <c r="C13" s="62">
        <v>50.503624</v>
      </c>
      <c r="D13" s="62">
        <v>25.2367321692433</v>
      </c>
      <c r="E13" s="62">
        <v>0.5024</v>
      </c>
      <c r="F13" s="63">
        <v>0.251049988844916</v>
      </c>
      <c r="G13" s="62">
        <v>21.1543</v>
      </c>
      <c r="H13" s="63">
        <v>10.5708335569705</v>
      </c>
      <c r="I13" s="63">
        <v>28.846924</v>
      </c>
      <c r="J13" s="63">
        <v>14.4148486234278</v>
      </c>
      <c r="K13" s="62">
        <v>0</v>
      </c>
      <c r="L13" s="63">
        <v>0</v>
      </c>
      <c r="M13" s="62">
        <v>3.33489</v>
      </c>
      <c r="N13" s="63">
        <v>1.66644923825442</v>
      </c>
      <c r="O13" s="62">
        <v>1.63516</v>
      </c>
      <c r="P13" s="63">
        <v>0.817091759075741</v>
      </c>
      <c r="Q13" s="62">
        <v>1.69973</v>
      </c>
      <c r="R13" s="63">
        <v>0.849357479178679</v>
      </c>
      <c r="S13" s="62">
        <v>146.280993</v>
      </c>
      <c r="T13" s="63">
        <v>73.0968185925023</v>
      </c>
      <c r="U13" s="62">
        <v>145.943398</v>
      </c>
      <c r="V13" s="63">
        <v>72.9281218946837</v>
      </c>
      <c r="W13" s="62">
        <v>0.337595</v>
      </c>
      <c r="X13" s="63">
        <v>0.168696697818669</v>
      </c>
      <c r="Y13" s="76">
        <v>120.123450134771</v>
      </c>
      <c r="Z13" s="76">
        <v>5.796875</v>
      </c>
      <c r="AA13" s="76">
        <v>0.25819986283</v>
      </c>
      <c r="AB13" s="76">
        <v>8.52873563218</v>
      </c>
    </row>
    <row r="14" s="22" customFormat="1" ht="18" customHeight="1" spans="1:28">
      <c r="A14" s="33" t="s">
        <v>125</v>
      </c>
      <c r="B14" s="62">
        <v>230.064427</v>
      </c>
      <c r="C14" s="62">
        <v>63.481717</v>
      </c>
      <c r="D14" s="62">
        <v>27.5930172377323</v>
      </c>
      <c r="E14" s="62">
        <v>5.876</v>
      </c>
      <c r="F14" s="63">
        <v>2.55406717006276</v>
      </c>
      <c r="G14" s="62">
        <v>43.691391</v>
      </c>
      <c r="H14" s="63">
        <v>18.9909372647167</v>
      </c>
      <c r="I14" s="63">
        <v>13.914326</v>
      </c>
      <c r="J14" s="63">
        <v>6.0480128029528</v>
      </c>
      <c r="K14" s="62">
        <v>0</v>
      </c>
      <c r="L14" s="63">
        <v>0</v>
      </c>
      <c r="M14" s="62">
        <v>13.529888</v>
      </c>
      <c r="N14" s="63">
        <v>5.88091265408885</v>
      </c>
      <c r="O14" s="62">
        <v>4.894596</v>
      </c>
      <c r="P14" s="63">
        <v>2.12748927064678</v>
      </c>
      <c r="Q14" s="62">
        <v>8.635292</v>
      </c>
      <c r="R14" s="63">
        <v>3.75342338344206</v>
      </c>
      <c r="S14" s="62">
        <v>153.052822</v>
      </c>
      <c r="T14" s="63">
        <v>66.5260701081789</v>
      </c>
      <c r="U14" s="62">
        <v>152.204573</v>
      </c>
      <c r="V14" s="63">
        <v>66.157369474595</v>
      </c>
      <c r="W14" s="62">
        <v>0.848249</v>
      </c>
      <c r="X14" s="63">
        <v>0.368700633583826</v>
      </c>
      <c r="Y14" s="76">
        <v>129.700247933884</v>
      </c>
      <c r="Z14" s="76">
        <v>6.078947368421</v>
      </c>
      <c r="AA14" s="76">
        <v>1.46349982535</v>
      </c>
      <c r="AB14" s="76">
        <v>36.50862068965</v>
      </c>
    </row>
    <row r="15" s="22" customFormat="1" ht="18" customHeight="1" spans="1:28">
      <c r="A15" s="33" t="s">
        <v>126</v>
      </c>
      <c r="B15" s="62">
        <v>403.534702</v>
      </c>
      <c r="C15" s="62">
        <v>90.827206</v>
      </c>
      <c r="D15" s="62">
        <v>22.5079046609478</v>
      </c>
      <c r="E15" s="62">
        <v>4.2728</v>
      </c>
      <c r="F15" s="63">
        <v>1.05884326151459</v>
      </c>
      <c r="G15" s="62">
        <v>48.7655</v>
      </c>
      <c r="H15" s="63">
        <v>12.0845864700875</v>
      </c>
      <c r="I15" s="63">
        <v>37.788906</v>
      </c>
      <c r="J15" s="63">
        <v>9.36447492934573</v>
      </c>
      <c r="K15" s="62">
        <v>0</v>
      </c>
      <c r="L15" s="63">
        <v>0</v>
      </c>
      <c r="M15" s="62">
        <v>14.07953</v>
      </c>
      <c r="N15" s="63">
        <v>3.48905061453674</v>
      </c>
      <c r="O15" s="62">
        <v>3.45588</v>
      </c>
      <c r="P15" s="63">
        <v>0.856402183720993</v>
      </c>
      <c r="Q15" s="62">
        <v>10.62365</v>
      </c>
      <c r="R15" s="63">
        <v>2.63264843081575</v>
      </c>
      <c r="S15" s="62">
        <v>298.627966</v>
      </c>
      <c r="T15" s="63">
        <v>74.0030447245154</v>
      </c>
      <c r="U15" s="62">
        <v>298.174196</v>
      </c>
      <c r="V15" s="63">
        <v>73.8905959071644</v>
      </c>
      <c r="W15" s="62">
        <v>0.45377</v>
      </c>
      <c r="X15" s="63">
        <v>0.112448817351029</v>
      </c>
      <c r="Y15" s="76">
        <v>148.539150131037</v>
      </c>
      <c r="Z15" s="76">
        <v>4.4740368509212</v>
      </c>
      <c r="AA15" s="76">
        <v>0.97820743896</v>
      </c>
      <c r="AB15" s="76">
        <v>21.19841269841</v>
      </c>
    </row>
    <row r="16" s="22" customFormat="1" ht="18" customHeight="1" spans="1:28">
      <c r="A16" s="33" t="s">
        <v>127</v>
      </c>
      <c r="B16" s="62">
        <v>486.275748</v>
      </c>
      <c r="C16" s="62">
        <v>129.458159</v>
      </c>
      <c r="D16" s="62">
        <v>26.6223761996043</v>
      </c>
      <c r="E16" s="62">
        <v>9.1705</v>
      </c>
      <c r="F16" s="63">
        <v>1.88586414965527</v>
      </c>
      <c r="G16" s="62">
        <v>61.8136</v>
      </c>
      <c r="H16" s="63">
        <v>12.7116353744213</v>
      </c>
      <c r="I16" s="63">
        <v>58.474059</v>
      </c>
      <c r="J16" s="63">
        <v>12.0248766755277</v>
      </c>
      <c r="K16" s="62">
        <v>0</v>
      </c>
      <c r="L16" s="63">
        <v>0</v>
      </c>
      <c r="M16" s="62">
        <v>41.77114</v>
      </c>
      <c r="N16" s="63">
        <v>8.59001094991889</v>
      </c>
      <c r="O16" s="62">
        <v>20.6951</v>
      </c>
      <c r="P16" s="63">
        <v>4.25583634082447</v>
      </c>
      <c r="Q16" s="62">
        <v>21.07604</v>
      </c>
      <c r="R16" s="63">
        <v>4.33417460909443</v>
      </c>
      <c r="S16" s="62">
        <v>315.046449</v>
      </c>
      <c r="T16" s="63">
        <v>64.7876128504768</v>
      </c>
      <c r="U16" s="62">
        <v>313.351309</v>
      </c>
      <c r="V16" s="63">
        <v>64.4390163993949</v>
      </c>
      <c r="W16" s="62">
        <v>1.69514</v>
      </c>
      <c r="X16" s="63">
        <v>0.348596451081908</v>
      </c>
      <c r="Y16" s="76">
        <v>147.053449286691</v>
      </c>
      <c r="Z16" s="76">
        <v>6.3329015544041</v>
      </c>
      <c r="AA16" s="76">
        <v>1.68171651064</v>
      </c>
      <c r="AB16" s="76">
        <v>50.01955034213</v>
      </c>
    </row>
    <row r="17" s="22" customFormat="1" ht="18" customHeight="1" spans="1:28">
      <c r="A17" s="33" t="s">
        <v>128</v>
      </c>
      <c r="B17" s="62">
        <v>912.389117</v>
      </c>
      <c r="C17" s="62">
        <v>283.037102</v>
      </c>
      <c r="D17" s="62">
        <v>31.0215342035913</v>
      </c>
      <c r="E17" s="62">
        <v>13.6656</v>
      </c>
      <c r="F17" s="63">
        <v>1.49778200390349</v>
      </c>
      <c r="G17" s="62">
        <v>172.84843</v>
      </c>
      <c r="H17" s="63">
        <v>18.9445957628624</v>
      </c>
      <c r="I17" s="63">
        <v>96.523072</v>
      </c>
      <c r="J17" s="63">
        <v>10.5791564368254</v>
      </c>
      <c r="K17" s="62">
        <v>0</v>
      </c>
      <c r="L17" s="63">
        <v>0</v>
      </c>
      <c r="M17" s="62">
        <v>75.725754</v>
      </c>
      <c r="N17" s="63">
        <v>8.29972131287489</v>
      </c>
      <c r="O17" s="62">
        <v>27.21022</v>
      </c>
      <c r="P17" s="63">
        <v>2.98230431435538</v>
      </c>
      <c r="Q17" s="62">
        <v>48.515534</v>
      </c>
      <c r="R17" s="63">
        <v>5.3174169985195</v>
      </c>
      <c r="S17" s="62">
        <v>553.626261</v>
      </c>
      <c r="T17" s="63">
        <v>60.6787444835338</v>
      </c>
      <c r="U17" s="62">
        <v>552.694307</v>
      </c>
      <c r="V17" s="63">
        <v>60.5766001261937</v>
      </c>
      <c r="W17" s="62">
        <v>0.931954</v>
      </c>
      <c r="X17" s="63">
        <v>0.102144357340027</v>
      </c>
      <c r="Y17" s="76">
        <v>199.404811659193</v>
      </c>
      <c r="Z17" s="76">
        <v>4.7413182140326</v>
      </c>
      <c r="AA17" s="76">
        <v>1.14843548802</v>
      </c>
      <c r="AB17" s="76">
        <v>55.88972431077</v>
      </c>
    </row>
    <row r="18" s="22" customFormat="1" ht="18" customHeight="1" spans="1:28">
      <c r="A18" s="59" t="s">
        <v>129</v>
      </c>
      <c r="B18" s="64">
        <v>353.455433</v>
      </c>
      <c r="C18" s="64">
        <v>96.627223</v>
      </c>
      <c r="D18" s="64">
        <v>27.3378802469843</v>
      </c>
      <c r="E18" s="64">
        <v>4.5228</v>
      </c>
      <c r="F18" s="65">
        <v>1.27959555229131</v>
      </c>
      <c r="G18" s="64">
        <v>55.5088</v>
      </c>
      <c r="H18" s="65">
        <v>15.7046107705466</v>
      </c>
      <c r="I18" s="65">
        <v>36.595623</v>
      </c>
      <c r="J18" s="65">
        <v>10.3536739241465</v>
      </c>
      <c r="K18" s="64">
        <v>0</v>
      </c>
      <c r="L18" s="65">
        <v>0</v>
      </c>
      <c r="M18" s="64">
        <v>24.99751</v>
      </c>
      <c r="N18" s="65">
        <v>7.07232303315592</v>
      </c>
      <c r="O18" s="64">
        <v>11.77521</v>
      </c>
      <c r="P18" s="65">
        <v>3.33145536908468</v>
      </c>
      <c r="Q18" s="64">
        <v>13.2223</v>
      </c>
      <c r="R18" s="65">
        <v>3.74086766407124</v>
      </c>
      <c r="S18" s="64">
        <v>231.8307</v>
      </c>
      <c r="T18" s="65">
        <v>65.5897967198597</v>
      </c>
      <c r="U18" s="64">
        <v>230.797388</v>
      </c>
      <c r="V18" s="65">
        <v>65.2974509518998</v>
      </c>
      <c r="W18" s="64">
        <v>1.033312</v>
      </c>
      <c r="X18" s="65">
        <v>0.292345767959945</v>
      </c>
      <c r="Y18" s="77">
        <v>166.968876538309</v>
      </c>
      <c r="Z18" s="77">
        <v>5.997619047619</v>
      </c>
      <c r="AA18" s="77">
        <v>1.10885233783</v>
      </c>
      <c r="AB18" s="77">
        <v>34.98611111111</v>
      </c>
    </row>
    <row r="19" s="22" customFormat="1" ht="18" customHeight="1" spans="1:28">
      <c r="A19" s="28" t="s">
        <v>130</v>
      </c>
      <c r="B19" s="66">
        <v>183.844165</v>
      </c>
      <c r="C19" s="66">
        <v>44.830462</v>
      </c>
      <c r="D19" s="66">
        <v>24.3850339226159</v>
      </c>
      <c r="E19" s="66">
        <v>1.7988</v>
      </c>
      <c r="F19" s="67">
        <v>0.978437362969883</v>
      </c>
      <c r="G19" s="66">
        <v>29.33821</v>
      </c>
      <c r="H19" s="67">
        <v>15.9581948113501</v>
      </c>
      <c r="I19" s="67">
        <v>13.693452</v>
      </c>
      <c r="J19" s="67">
        <v>7.4484017482959</v>
      </c>
      <c r="K19" s="66">
        <v>0</v>
      </c>
      <c r="L19" s="67">
        <v>0</v>
      </c>
      <c r="M19" s="66">
        <v>6.84092</v>
      </c>
      <c r="N19" s="67">
        <v>3.72104276466974</v>
      </c>
      <c r="O19" s="66">
        <v>1.291</v>
      </c>
      <c r="P19" s="67">
        <v>0.702225169887769</v>
      </c>
      <c r="Q19" s="66">
        <v>5.54992</v>
      </c>
      <c r="R19" s="67">
        <v>3.01881759478197</v>
      </c>
      <c r="S19" s="66">
        <v>132.172783</v>
      </c>
      <c r="T19" s="67">
        <v>71.8939233127143</v>
      </c>
      <c r="U19" s="66">
        <v>131.545024</v>
      </c>
      <c r="V19" s="67">
        <v>71.5524607484823</v>
      </c>
      <c r="W19" s="66">
        <v>0.627759</v>
      </c>
      <c r="X19" s="67">
        <v>0.341462564232049</v>
      </c>
      <c r="Y19" s="78">
        <v>159.254908700322</v>
      </c>
      <c r="Z19" s="78">
        <v>6.1655629139072</v>
      </c>
      <c r="AA19" s="78">
        <v>0.37438325936</v>
      </c>
      <c r="AB19" s="78">
        <v>29.53680203045</v>
      </c>
    </row>
    <row r="20" s="22" customFormat="1" ht="18" customHeight="1" spans="1:28">
      <c r="A20" s="28" t="s">
        <v>131</v>
      </c>
      <c r="B20" s="66">
        <v>211.281489</v>
      </c>
      <c r="C20" s="66">
        <v>71.617067</v>
      </c>
      <c r="D20" s="66">
        <v>33.8965175505744</v>
      </c>
      <c r="E20" s="66">
        <v>5.8275</v>
      </c>
      <c r="F20" s="67">
        <v>2.75816874804399</v>
      </c>
      <c r="G20" s="66">
        <v>35.8333</v>
      </c>
      <c r="H20" s="67">
        <v>16.9599808149781</v>
      </c>
      <c r="I20" s="67">
        <v>29.956267</v>
      </c>
      <c r="J20" s="67">
        <v>14.1783679875524</v>
      </c>
      <c r="K20" s="66">
        <v>0</v>
      </c>
      <c r="L20" s="67">
        <v>0</v>
      </c>
      <c r="M20" s="66">
        <v>9.717807</v>
      </c>
      <c r="N20" s="67">
        <v>4.59945972834374</v>
      </c>
      <c r="O20" s="66">
        <v>1.132187</v>
      </c>
      <c r="P20" s="67">
        <v>0.535866632405265</v>
      </c>
      <c r="Q20" s="66">
        <v>8.58562</v>
      </c>
      <c r="R20" s="67">
        <v>4.06359309593847</v>
      </c>
      <c r="S20" s="66">
        <v>129.946615</v>
      </c>
      <c r="T20" s="67">
        <v>61.5040227210818</v>
      </c>
      <c r="U20" s="66">
        <v>128.306813</v>
      </c>
      <c r="V20" s="67">
        <v>60.7279007769583</v>
      </c>
      <c r="W20" s="66">
        <v>1.639802</v>
      </c>
      <c r="X20" s="67">
        <v>0.776121944123557</v>
      </c>
      <c r="Y20" s="78">
        <v>162.363213733375</v>
      </c>
      <c r="Z20" s="78">
        <v>5.2313915857605</v>
      </c>
      <c r="AA20" s="78">
        <v>2.618533113</v>
      </c>
      <c r="AB20" s="78">
        <v>62.65503875968</v>
      </c>
    </row>
    <row r="21" s="22" customFormat="1" ht="15" customHeight="1" spans="1:28">
      <c r="A21" s="34"/>
      <c r="B21" s="68"/>
      <c r="C21" s="68"/>
      <c r="D21" s="68"/>
      <c r="E21" s="68"/>
      <c r="F21" s="69"/>
      <c r="G21" s="68"/>
      <c r="H21" s="69"/>
      <c r="I21" s="69"/>
      <c r="J21" s="69"/>
      <c r="K21" s="68"/>
      <c r="L21" s="69"/>
      <c r="M21" s="68"/>
      <c r="N21" s="69"/>
      <c r="O21" s="68"/>
      <c r="P21" s="69"/>
      <c r="Q21" s="68"/>
      <c r="R21" s="69"/>
      <c r="S21" s="68"/>
      <c r="T21" s="69"/>
      <c r="U21" s="68"/>
      <c r="V21" s="69"/>
      <c r="W21" s="68"/>
      <c r="X21" s="69"/>
      <c r="Y21" s="79"/>
      <c r="Z21" s="79"/>
      <c r="AA21" s="79"/>
      <c r="AB21" s="79"/>
    </row>
    <row r="22" s="22" customFormat="1" ht="15" customHeight="1" spans="1:28">
      <c r="A22" s="70" t="s">
        <v>132</v>
      </c>
      <c r="B22" s="30">
        <v>15.893256</v>
      </c>
      <c r="C22" s="30">
        <v>2.82555</v>
      </c>
      <c r="D22" s="31">
        <v>17.7782953977461</v>
      </c>
      <c r="E22" s="30">
        <v>0.054</v>
      </c>
      <c r="F22" s="31">
        <v>0.339766753898635</v>
      </c>
      <c r="G22" s="30">
        <v>2.315</v>
      </c>
      <c r="H22" s="31">
        <v>14.565926579173</v>
      </c>
      <c r="I22" s="30">
        <v>0.45655</v>
      </c>
      <c r="J22" s="31">
        <v>2.87260206467448</v>
      </c>
      <c r="K22" s="30">
        <v>0</v>
      </c>
      <c r="L22" s="41">
        <v>0</v>
      </c>
      <c r="M22" s="42">
        <v>0.347388</v>
      </c>
      <c r="N22" s="43">
        <v>2.18575727969146</v>
      </c>
      <c r="O22" s="42">
        <v>0.08425</v>
      </c>
      <c r="P22" s="43">
        <v>0.530099055851111</v>
      </c>
      <c r="Q22" s="42">
        <v>0.263138</v>
      </c>
      <c r="R22" s="43">
        <v>1.65565822384035</v>
      </c>
      <c r="S22" s="42">
        <v>12.720318</v>
      </c>
      <c r="T22" s="42">
        <v>80.0359473225625</v>
      </c>
      <c r="U22" s="42">
        <v>12.706948</v>
      </c>
      <c r="V22" s="42">
        <v>79.9518235910879</v>
      </c>
      <c r="W22" s="42">
        <v>0.01337</v>
      </c>
      <c r="X22" s="43">
        <v>0.0841237314745323</v>
      </c>
      <c r="Y22" s="78">
        <v>130.385555555556</v>
      </c>
      <c r="Z22" s="78">
        <v>6.75</v>
      </c>
      <c r="AA22" s="78">
        <v>0.21691973969</v>
      </c>
      <c r="AB22" s="78">
        <v>9</v>
      </c>
    </row>
    <row r="23" s="22" customFormat="1" ht="15" customHeight="1" spans="1:28">
      <c r="A23" s="70" t="s">
        <v>133</v>
      </c>
      <c r="B23" s="38">
        <v>84.837857</v>
      </c>
      <c r="C23" s="38">
        <v>7.6791</v>
      </c>
      <c r="D23" s="39">
        <v>9.05150161914156</v>
      </c>
      <c r="E23" s="38">
        <v>0</v>
      </c>
      <c r="F23" s="39">
        <v>0</v>
      </c>
      <c r="G23" s="38">
        <v>2.9107</v>
      </c>
      <c r="H23" s="39">
        <v>3.43089760034839</v>
      </c>
      <c r="I23" s="38">
        <v>4.7684</v>
      </c>
      <c r="J23" s="39">
        <v>5.62060401879317</v>
      </c>
      <c r="K23" s="38">
        <v>0</v>
      </c>
      <c r="L23" s="44">
        <v>0</v>
      </c>
      <c r="M23" s="45">
        <v>0.23953</v>
      </c>
      <c r="N23" s="46">
        <v>0.282338579108617</v>
      </c>
      <c r="O23" s="45">
        <v>0.029</v>
      </c>
      <c r="P23" s="46">
        <v>0.0341828530628726</v>
      </c>
      <c r="Q23" s="45">
        <v>0.21053</v>
      </c>
      <c r="R23" s="46">
        <v>0.248155726045744</v>
      </c>
      <c r="S23" s="45">
        <v>76.919227</v>
      </c>
      <c r="T23" s="45">
        <v>90.6661598017498</v>
      </c>
      <c r="U23" s="45">
        <v>76.919227</v>
      </c>
      <c r="V23" s="45">
        <v>90.6661598017498</v>
      </c>
      <c r="W23" s="45">
        <v>0</v>
      </c>
      <c r="X23" s="46">
        <v>0</v>
      </c>
      <c r="Y23" s="66">
        <v>0</v>
      </c>
      <c r="Z23" s="66">
        <v>0</v>
      </c>
      <c r="AA23" s="66">
        <v>0</v>
      </c>
      <c r="AB23" s="66">
        <v>0</v>
      </c>
    </row>
    <row r="24" s="22" customFormat="1" ht="15" customHeight="1" spans="1:28">
      <c r="A24" s="70" t="s">
        <v>134</v>
      </c>
      <c r="B24" s="38">
        <v>135.795086</v>
      </c>
      <c r="C24" s="38">
        <v>14.63361</v>
      </c>
      <c r="D24" s="39">
        <v>10.7762441418536</v>
      </c>
      <c r="E24" s="38">
        <v>0</v>
      </c>
      <c r="F24" s="39">
        <v>0</v>
      </c>
      <c r="G24" s="38">
        <v>6.2531</v>
      </c>
      <c r="H24" s="39">
        <v>4.60480580276668</v>
      </c>
      <c r="I24" s="38">
        <v>8.38051</v>
      </c>
      <c r="J24" s="39">
        <v>6.17143833908688</v>
      </c>
      <c r="K24" s="38">
        <v>0</v>
      </c>
      <c r="L24" s="44">
        <v>0</v>
      </c>
      <c r="M24" s="45">
        <v>3.528754</v>
      </c>
      <c r="N24" s="46">
        <v>2.59858740396541</v>
      </c>
      <c r="O24" s="45">
        <v>2.30287</v>
      </c>
      <c r="P24" s="46">
        <v>1.69584192464814</v>
      </c>
      <c r="Q24" s="45">
        <v>1.225884</v>
      </c>
      <c r="R24" s="46">
        <v>0.902745479317271</v>
      </c>
      <c r="S24" s="45">
        <v>117.632722</v>
      </c>
      <c r="T24" s="45">
        <v>86.625168454181</v>
      </c>
      <c r="U24" s="45">
        <v>117.566377</v>
      </c>
      <c r="V24" s="45">
        <v>86.5763117525475</v>
      </c>
      <c r="W24" s="45">
        <v>0.066345</v>
      </c>
      <c r="X24" s="46">
        <v>0.0488567016335186</v>
      </c>
      <c r="Y24" s="66">
        <v>0</v>
      </c>
      <c r="Z24" s="66">
        <v>0</v>
      </c>
      <c r="AA24" s="66">
        <v>0</v>
      </c>
      <c r="AB24" s="66">
        <v>0</v>
      </c>
    </row>
    <row r="25" s="22" customFormat="1" ht="15" customHeight="1" spans="1:28">
      <c r="A25" s="70" t="s">
        <v>135</v>
      </c>
      <c r="B25" s="38">
        <v>22.427515</v>
      </c>
      <c r="C25" s="38">
        <v>6.175623</v>
      </c>
      <c r="D25" s="39">
        <v>27.5359218352992</v>
      </c>
      <c r="E25" s="38">
        <v>0.0944</v>
      </c>
      <c r="F25" s="39">
        <v>0.420911545483305</v>
      </c>
      <c r="G25" s="38">
        <v>4.44025</v>
      </c>
      <c r="H25" s="39">
        <v>19.7982255278839</v>
      </c>
      <c r="I25" s="38">
        <v>1.640973</v>
      </c>
      <c r="J25" s="39">
        <v>7.31678476193194</v>
      </c>
      <c r="K25" s="38">
        <v>0</v>
      </c>
      <c r="L25" s="44">
        <v>0</v>
      </c>
      <c r="M25" s="45">
        <v>0.67823</v>
      </c>
      <c r="N25" s="46">
        <v>3.02409785480023</v>
      </c>
      <c r="O25" s="45">
        <v>0.12155</v>
      </c>
      <c r="P25" s="46">
        <v>0.5419682028972</v>
      </c>
      <c r="Q25" s="45">
        <v>0.55668</v>
      </c>
      <c r="R25" s="46">
        <v>2.48212965190303</v>
      </c>
      <c r="S25" s="45">
        <v>15.573662</v>
      </c>
      <c r="T25" s="45">
        <v>69.4399803099006</v>
      </c>
      <c r="U25" s="45">
        <v>15.509677</v>
      </c>
      <c r="V25" s="45">
        <v>69.1546834323821</v>
      </c>
      <c r="W25" s="45">
        <v>0.063985</v>
      </c>
      <c r="X25" s="46">
        <v>0.28529687751853</v>
      </c>
      <c r="Y25" s="66">
        <v>114.011186440678</v>
      </c>
      <c r="Z25" s="66">
        <v>8.4285714285714</v>
      </c>
      <c r="AA25" s="66">
        <v>0.23688663282</v>
      </c>
      <c r="AB25" s="66">
        <v>16.38888888888</v>
      </c>
    </row>
    <row r="26" s="22" customFormat="1" ht="15" customHeight="1" spans="1:28">
      <c r="A26" s="71" t="s">
        <v>136</v>
      </c>
      <c r="B26" s="38">
        <v>69.639145</v>
      </c>
      <c r="C26" s="38">
        <v>7.97581</v>
      </c>
      <c r="D26" s="39">
        <v>11.4530556054357</v>
      </c>
      <c r="E26" s="38">
        <v>0.238</v>
      </c>
      <c r="F26" s="39">
        <v>0.34176180652419</v>
      </c>
      <c r="G26" s="38">
        <v>3.8744</v>
      </c>
      <c r="H26" s="39">
        <v>5.56353757645933</v>
      </c>
      <c r="I26" s="38">
        <v>3.86341</v>
      </c>
      <c r="J26" s="39">
        <v>5.54775622245219</v>
      </c>
      <c r="K26" s="38">
        <v>0</v>
      </c>
      <c r="L26" s="44">
        <v>0</v>
      </c>
      <c r="M26" s="45">
        <v>1.706234</v>
      </c>
      <c r="N26" s="46">
        <v>2.45010762265964</v>
      </c>
      <c r="O26" s="45">
        <v>1.4316</v>
      </c>
      <c r="P26" s="46">
        <v>2.05574034546231</v>
      </c>
      <c r="Q26" s="45">
        <v>0.274634</v>
      </c>
      <c r="R26" s="46">
        <v>0.394367277197329</v>
      </c>
      <c r="S26" s="45">
        <v>59.957101</v>
      </c>
      <c r="T26" s="45">
        <v>86.0968367719046</v>
      </c>
      <c r="U26" s="45">
        <v>59.855061</v>
      </c>
      <c r="V26" s="45">
        <v>85.9503099872923</v>
      </c>
      <c r="W26" s="45">
        <v>0.10204</v>
      </c>
      <c r="X26" s="46">
        <v>0.146526784612304</v>
      </c>
      <c r="Y26" s="80">
        <v>232.616302521008</v>
      </c>
      <c r="Z26" s="80">
        <v>5.6666666666666</v>
      </c>
      <c r="AA26" s="80">
        <v>0.63119927862</v>
      </c>
      <c r="AB26" s="80">
        <v>18.0303030303</v>
      </c>
    </row>
    <row r="27" s="22" customFormat="1" ht="15" customHeight="1" spans="1:28">
      <c r="A27" s="37" t="s">
        <v>137</v>
      </c>
      <c r="B27" s="38">
        <v>89.531252</v>
      </c>
      <c r="C27" s="38">
        <v>13.19001</v>
      </c>
      <c r="D27" s="39">
        <v>14.7322970531005</v>
      </c>
      <c r="E27" s="38">
        <v>0.4044</v>
      </c>
      <c r="F27" s="39">
        <v>0.45168585378433</v>
      </c>
      <c r="G27" s="38">
        <v>6.7261</v>
      </c>
      <c r="H27" s="39">
        <v>7.51257225800886</v>
      </c>
      <c r="I27" s="38">
        <v>5.897104</v>
      </c>
      <c r="J27" s="39">
        <v>6.58664306403311</v>
      </c>
      <c r="K27" s="38">
        <v>0.162406</v>
      </c>
      <c r="L27" s="44">
        <v>0.181395877274228</v>
      </c>
      <c r="M27" s="45">
        <v>1.67705</v>
      </c>
      <c r="N27" s="46">
        <v>1.87314480981457</v>
      </c>
      <c r="O27" s="45">
        <v>0.87434</v>
      </c>
      <c r="P27" s="46">
        <v>0.976575196334795</v>
      </c>
      <c r="Q27" s="45">
        <v>0.80271</v>
      </c>
      <c r="R27" s="46">
        <v>0.896569613479771</v>
      </c>
      <c r="S27" s="45">
        <v>74.664192</v>
      </c>
      <c r="T27" s="45">
        <v>83.3945581370849</v>
      </c>
      <c r="U27" s="45">
        <v>74.517843</v>
      </c>
      <c r="V27" s="45">
        <v>83.2310967794799</v>
      </c>
      <c r="W27" s="45">
        <v>0.146349</v>
      </c>
      <c r="X27" s="46">
        <v>0.163461357605052</v>
      </c>
      <c r="Y27" s="62">
        <v>143.553793103448</v>
      </c>
      <c r="Z27" s="62">
        <v>7.9642857142857</v>
      </c>
      <c r="AA27" s="62">
        <v>0.40462427745</v>
      </c>
      <c r="AB27" s="62">
        <v>32.74193548387</v>
      </c>
    </row>
    <row r="28" s="22" customFormat="1" ht="15" customHeight="1" spans="1:28">
      <c r="A28" s="37" t="s">
        <v>138</v>
      </c>
      <c r="B28" s="38">
        <v>65.509685</v>
      </c>
      <c r="C28" s="38">
        <v>8.148592</v>
      </c>
      <c r="D28" s="39">
        <v>12.4387592460565</v>
      </c>
      <c r="E28" s="38">
        <v>0</v>
      </c>
      <c r="F28" s="39">
        <v>0</v>
      </c>
      <c r="G28" s="38">
        <v>5.5547</v>
      </c>
      <c r="H28" s="39">
        <v>8.47920425811848</v>
      </c>
      <c r="I28" s="38">
        <v>2.57654</v>
      </c>
      <c r="J28" s="39">
        <v>3.93306730142268</v>
      </c>
      <c r="K28" s="38">
        <v>0.017352</v>
      </c>
      <c r="L28" s="44">
        <v>0.0264876865153603</v>
      </c>
      <c r="M28" s="45">
        <v>0.263368</v>
      </c>
      <c r="N28" s="46">
        <v>0.402029104551487</v>
      </c>
      <c r="O28" s="45">
        <v>0.002298</v>
      </c>
      <c r="P28" s="46">
        <v>0.00350787826258056</v>
      </c>
      <c r="Q28" s="45">
        <v>0.26107</v>
      </c>
      <c r="R28" s="46">
        <v>0.398521226288907</v>
      </c>
      <c r="S28" s="45">
        <v>57.097725</v>
      </c>
      <c r="T28" s="45">
        <v>87.159211649392</v>
      </c>
      <c r="U28" s="45">
        <v>57.0863</v>
      </c>
      <c r="V28" s="45">
        <v>87.1417714800491</v>
      </c>
      <c r="W28" s="45">
        <v>0.011425</v>
      </c>
      <c r="X28" s="46">
        <v>0.0174401693428995</v>
      </c>
      <c r="Y28" s="62">
        <v>0</v>
      </c>
      <c r="Z28" s="62">
        <v>0</v>
      </c>
      <c r="AA28" s="62">
        <v>0</v>
      </c>
      <c r="AB28" s="62">
        <v>0</v>
      </c>
    </row>
    <row r="29" s="22" customFormat="1" ht="15" customHeight="1" spans="1:28">
      <c r="A29" s="37" t="s">
        <v>139</v>
      </c>
      <c r="B29" s="62">
        <v>25.266886</v>
      </c>
      <c r="C29" s="62">
        <v>5.29323</v>
      </c>
      <c r="D29" s="63">
        <v>20.9492772476988</v>
      </c>
      <c r="E29" s="62">
        <v>0.1152</v>
      </c>
      <c r="F29" s="63">
        <v>0.455932717628916</v>
      </c>
      <c r="G29" s="62">
        <v>2.9627</v>
      </c>
      <c r="H29" s="63">
        <v>11.7256238065902</v>
      </c>
      <c r="I29" s="62">
        <v>2.20695</v>
      </c>
      <c r="J29" s="63">
        <v>8.73455478447166</v>
      </c>
      <c r="K29" s="38">
        <v>0.00838</v>
      </c>
      <c r="L29" s="44">
        <v>0.0331659390080756</v>
      </c>
      <c r="M29" s="45">
        <v>0.0735</v>
      </c>
      <c r="N29" s="46">
        <v>0.290894572445532</v>
      </c>
      <c r="O29" s="45">
        <v>0.0259</v>
      </c>
      <c r="P29" s="46">
        <v>0.102505706480807</v>
      </c>
      <c r="Q29" s="45">
        <v>0.0476</v>
      </c>
      <c r="R29" s="46">
        <v>0.188388865964726</v>
      </c>
      <c r="S29" s="45">
        <v>19.900156</v>
      </c>
      <c r="T29" s="45">
        <v>78.7598281798556</v>
      </c>
      <c r="U29" s="45">
        <v>19.868433</v>
      </c>
      <c r="V29" s="45">
        <v>78.6342764992884</v>
      </c>
      <c r="W29" s="45">
        <v>0.031723</v>
      </c>
      <c r="X29" s="46">
        <v>0.125551680567206</v>
      </c>
      <c r="Y29" s="62">
        <v>117.003194444444</v>
      </c>
      <c r="Z29" s="62">
        <v>7.2</v>
      </c>
      <c r="AA29" s="62">
        <v>0.47551117451</v>
      </c>
      <c r="AB29" s="62">
        <v>24</v>
      </c>
    </row>
    <row r="30" s="22" customFormat="1" ht="15" customHeight="1" spans="1:28">
      <c r="A30" s="37" t="s">
        <v>140</v>
      </c>
      <c r="B30" s="38">
        <v>15.699139</v>
      </c>
      <c r="C30" s="38">
        <v>5.45793</v>
      </c>
      <c r="D30" s="39">
        <v>34.7657919329207</v>
      </c>
      <c r="E30" s="38">
        <v>0.0384</v>
      </c>
      <c r="F30" s="39">
        <v>0.244599401279268</v>
      </c>
      <c r="G30" s="38">
        <v>3.9529</v>
      </c>
      <c r="H30" s="39">
        <v>25.1790878467921</v>
      </c>
      <c r="I30" s="38">
        <v>1.46663</v>
      </c>
      <c r="J30" s="39">
        <v>9.34210468484928</v>
      </c>
      <c r="K30" s="38">
        <v>0</v>
      </c>
      <c r="L30" s="44">
        <v>0</v>
      </c>
      <c r="M30" s="45">
        <v>0.18</v>
      </c>
      <c r="N30" s="46">
        <v>1.14655969349657</v>
      </c>
      <c r="O30" s="45">
        <v>0.0909</v>
      </c>
      <c r="P30" s="46">
        <v>0.579012645215766</v>
      </c>
      <c r="Q30" s="45">
        <v>0.0891</v>
      </c>
      <c r="R30" s="46">
        <v>0.567547048280801</v>
      </c>
      <c r="S30" s="45">
        <v>10.061209</v>
      </c>
      <c r="T30" s="45">
        <v>64.0876483735828</v>
      </c>
      <c r="U30" s="45">
        <v>10.055296</v>
      </c>
      <c r="V30" s="45">
        <v>64.0499838876514</v>
      </c>
      <c r="W30" s="45">
        <v>0.005913</v>
      </c>
      <c r="X30" s="46">
        <v>0.0376644859313622</v>
      </c>
      <c r="Y30" s="62">
        <v>239.82375</v>
      </c>
      <c r="Z30" s="62">
        <v>4</v>
      </c>
      <c r="AA30" s="62">
        <v>0.21849963583</v>
      </c>
      <c r="AB30" s="62">
        <v>8</v>
      </c>
    </row>
    <row r="31" s="22" customFormat="1" ht="15" customHeight="1" spans="1:28">
      <c r="A31" s="37" t="s">
        <v>141</v>
      </c>
      <c r="B31" s="38">
        <v>19.770913</v>
      </c>
      <c r="C31" s="38">
        <v>4.05195</v>
      </c>
      <c r="D31" s="39">
        <v>20.4945011897023</v>
      </c>
      <c r="E31" s="38">
        <v>0.112</v>
      </c>
      <c r="F31" s="39">
        <v>0.566488760534225</v>
      </c>
      <c r="G31" s="38">
        <v>3.0425</v>
      </c>
      <c r="H31" s="39">
        <v>15.3887683386195</v>
      </c>
      <c r="I31" s="38">
        <v>0.89745</v>
      </c>
      <c r="J31" s="39">
        <v>4.53924409054857</v>
      </c>
      <c r="K31" s="38">
        <v>0</v>
      </c>
      <c r="L31" s="44">
        <v>0</v>
      </c>
      <c r="M31" s="45">
        <v>0.3887</v>
      </c>
      <c r="N31" s="46">
        <v>1.96601947517548</v>
      </c>
      <c r="O31" s="45">
        <v>0.2154</v>
      </c>
      <c r="P31" s="46">
        <v>1.089479276956</v>
      </c>
      <c r="Q31" s="45">
        <v>0.1733</v>
      </c>
      <c r="R31" s="46">
        <v>0.876540198219475</v>
      </c>
      <c r="S31" s="45">
        <v>15.330263</v>
      </c>
      <c r="T31" s="45">
        <v>77.5394793351223</v>
      </c>
      <c r="U31" s="45">
        <v>15.280875</v>
      </c>
      <c r="V31" s="45">
        <v>77.2896780234681</v>
      </c>
      <c r="W31" s="45">
        <v>0.049388</v>
      </c>
      <c r="X31" s="46">
        <v>0.249801311654146</v>
      </c>
      <c r="Y31" s="62">
        <v>94.4546428571429</v>
      </c>
      <c r="Z31" s="62">
        <v>5.6</v>
      </c>
      <c r="AA31" s="62">
        <v>0.36443148688</v>
      </c>
      <c r="AB31" s="62">
        <v>18.66666666666</v>
      </c>
    </row>
    <row r="32" s="22" customFormat="1" ht="15" customHeight="1" spans="1:28">
      <c r="A32" s="37" t="s">
        <v>142</v>
      </c>
      <c r="B32" s="38">
        <v>12.250717</v>
      </c>
      <c r="C32" s="38">
        <v>3.47345</v>
      </c>
      <c r="D32" s="39">
        <v>28.3530343570911</v>
      </c>
      <c r="E32" s="38">
        <v>0.0072</v>
      </c>
      <c r="F32" s="39">
        <v>0.0587720702388277</v>
      </c>
      <c r="G32" s="38">
        <v>2.7652</v>
      </c>
      <c r="H32" s="39">
        <v>22.5717400867231</v>
      </c>
      <c r="I32" s="38">
        <v>0.70105</v>
      </c>
      <c r="J32" s="39">
        <v>5.72252220012918</v>
      </c>
      <c r="K32" s="38">
        <v>0</v>
      </c>
      <c r="L32" s="44">
        <v>0</v>
      </c>
      <c r="M32" s="45">
        <v>0.03532</v>
      </c>
      <c r="N32" s="46">
        <v>0.288309655671582</v>
      </c>
      <c r="O32" s="45">
        <v>0.0051</v>
      </c>
      <c r="P32" s="46">
        <v>0.0416302164191696</v>
      </c>
      <c r="Q32" s="45">
        <v>0.03022</v>
      </c>
      <c r="R32" s="46">
        <v>0.246679439252413</v>
      </c>
      <c r="S32" s="45">
        <v>8.741947</v>
      </c>
      <c r="T32" s="45">
        <v>71.3586559872373</v>
      </c>
      <c r="U32" s="45">
        <v>8.723382</v>
      </c>
      <c r="V32" s="45">
        <v>71.207113836684</v>
      </c>
      <c r="W32" s="45">
        <v>0.018565</v>
      </c>
      <c r="X32" s="46">
        <v>0.15154215055331</v>
      </c>
      <c r="Y32" s="62">
        <v>216.273333333333</v>
      </c>
      <c r="Z32" s="62">
        <v>3</v>
      </c>
      <c r="AA32" s="62">
        <v>0.05339028296</v>
      </c>
      <c r="AB32" s="62">
        <v>1</v>
      </c>
    </row>
    <row r="33" s="22" customFormat="1" ht="15" customHeight="1" spans="1:28">
      <c r="A33" s="37" t="s">
        <v>143</v>
      </c>
      <c r="B33" s="38">
        <v>14.868428</v>
      </c>
      <c r="C33" s="38">
        <v>4.548</v>
      </c>
      <c r="D33" s="39">
        <v>30.5883042914826</v>
      </c>
      <c r="E33" s="38">
        <v>0.178</v>
      </c>
      <c r="F33" s="39">
        <v>1.19716758220842</v>
      </c>
      <c r="G33" s="38">
        <v>3.7076</v>
      </c>
      <c r="H33" s="39">
        <v>24.936059144921</v>
      </c>
      <c r="I33" s="38">
        <v>0.6624</v>
      </c>
      <c r="J33" s="39">
        <v>4.45507756435314</v>
      </c>
      <c r="K33" s="38">
        <v>0</v>
      </c>
      <c r="L33" s="44">
        <v>0</v>
      </c>
      <c r="M33" s="45">
        <v>0.20183</v>
      </c>
      <c r="N33" s="46">
        <v>1.35744007369172</v>
      </c>
      <c r="O33" s="45">
        <v>0.02405</v>
      </c>
      <c r="P33" s="46">
        <v>0.161752136809621</v>
      </c>
      <c r="Q33" s="45">
        <v>0.17778</v>
      </c>
      <c r="R33" s="46">
        <v>1.1956879368821</v>
      </c>
      <c r="S33" s="45">
        <v>10.118598</v>
      </c>
      <c r="T33" s="45">
        <v>68.0542556348257</v>
      </c>
      <c r="U33" s="45">
        <v>10.081999</v>
      </c>
      <c r="V33" s="45">
        <v>67.8081031834704</v>
      </c>
      <c r="W33" s="45">
        <v>0.036599</v>
      </c>
      <c r="X33" s="46">
        <v>0.246152451355315</v>
      </c>
      <c r="Y33" s="62">
        <v>95.5396629213483</v>
      </c>
      <c r="Z33" s="62">
        <v>5.5625</v>
      </c>
      <c r="AA33" s="62">
        <v>0.53351117039</v>
      </c>
      <c r="AB33" s="62">
        <v>29.66666666666</v>
      </c>
    </row>
    <row r="34" s="22" customFormat="1" ht="15" customHeight="1" spans="1:28">
      <c r="A34" s="37" t="s">
        <v>144</v>
      </c>
      <c r="B34" s="38">
        <v>33.956235</v>
      </c>
      <c r="C34" s="38">
        <v>13.493235</v>
      </c>
      <c r="D34" s="39">
        <v>39.7371351682541</v>
      </c>
      <c r="E34" s="38">
        <v>1.3664</v>
      </c>
      <c r="F34" s="39">
        <v>4.02400325006586</v>
      </c>
      <c r="G34" s="38">
        <v>9.423125</v>
      </c>
      <c r="H34" s="39">
        <v>27.7507945153519</v>
      </c>
      <c r="I34" s="38">
        <v>2.70371</v>
      </c>
      <c r="J34" s="39">
        <v>7.96233740283633</v>
      </c>
      <c r="K34" s="38">
        <v>0</v>
      </c>
      <c r="L34" s="44">
        <v>0</v>
      </c>
      <c r="M34" s="45">
        <v>7.7572</v>
      </c>
      <c r="N34" s="46">
        <v>22.844699949803</v>
      </c>
      <c r="O34" s="45">
        <v>4.08608</v>
      </c>
      <c r="P34" s="46">
        <v>12.0333717798808</v>
      </c>
      <c r="Q34" s="45">
        <v>3.67112</v>
      </c>
      <c r="R34" s="46">
        <v>10.8113281699223</v>
      </c>
      <c r="S34" s="45">
        <v>12.7058</v>
      </c>
      <c r="T34" s="45">
        <v>37.4181648819429</v>
      </c>
      <c r="U34" s="45">
        <v>12.468706</v>
      </c>
      <c r="V34" s="45">
        <v>36.7199308168294</v>
      </c>
      <c r="W34" s="45">
        <v>0.237094</v>
      </c>
      <c r="X34" s="46">
        <v>0.69823406511352</v>
      </c>
      <c r="Y34" s="62">
        <v>156.721756440281</v>
      </c>
      <c r="Z34" s="62">
        <v>4.4479166666666</v>
      </c>
      <c r="AA34" s="62">
        <v>4.33229120142</v>
      </c>
      <c r="AB34" s="62">
        <v>63.25925925925</v>
      </c>
    </row>
    <row r="35" s="22" customFormat="1" ht="15" customHeight="1" spans="1:28">
      <c r="A35" s="37" t="s">
        <v>145</v>
      </c>
      <c r="B35" s="38">
        <v>17.341436</v>
      </c>
      <c r="C35" s="38">
        <v>7.0047</v>
      </c>
      <c r="D35" s="39">
        <v>40.3928486660505</v>
      </c>
      <c r="E35" s="38">
        <v>0.9557</v>
      </c>
      <c r="F35" s="39">
        <v>5.51107762932666</v>
      </c>
      <c r="G35" s="38">
        <v>4.339</v>
      </c>
      <c r="H35" s="39">
        <v>25.0209959544296</v>
      </c>
      <c r="I35" s="38">
        <v>1.71</v>
      </c>
      <c r="J35" s="39">
        <v>9.86077508229422</v>
      </c>
      <c r="K35" s="38">
        <v>0</v>
      </c>
      <c r="L35" s="44">
        <v>0</v>
      </c>
      <c r="M35" s="45">
        <v>3.44227</v>
      </c>
      <c r="N35" s="46">
        <v>19.8499709020637</v>
      </c>
      <c r="O35" s="45">
        <v>1.83325</v>
      </c>
      <c r="P35" s="46">
        <v>10.5715005377871</v>
      </c>
      <c r="Q35" s="45">
        <v>1.60902</v>
      </c>
      <c r="R35" s="46">
        <v>9.27847036427664</v>
      </c>
      <c r="S35" s="45">
        <v>6.894466</v>
      </c>
      <c r="T35" s="45">
        <v>39.7571804318858</v>
      </c>
      <c r="U35" s="45">
        <v>6.491972</v>
      </c>
      <c r="V35" s="45">
        <v>37.4361846389192</v>
      </c>
      <c r="W35" s="45">
        <v>0.402494</v>
      </c>
      <c r="X35" s="46">
        <v>2.32099579296663</v>
      </c>
      <c r="Y35" s="62">
        <v>122.216007259528</v>
      </c>
      <c r="Z35" s="62">
        <v>5.9891304347826</v>
      </c>
      <c r="AA35" s="62">
        <v>3.57142857142</v>
      </c>
      <c r="AB35" s="62">
        <v>52.47619047619</v>
      </c>
    </row>
    <row r="36" s="22" customFormat="1" ht="15" customHeight="1" spans="1:28">
      <c r="A36" s="37" t="s">
        <v>146</v>
      </c>
      <c r="B36" s="38">
        <v>11.394206</v>
      </c>
      <c r="C36" s="38">
        <v>4.1008</v>
      </c>
      <c r="D36" s="39">
        <v>35.990221696887</v>
      </c>
      <c r="E36" s="38">
        <v>0.07</v>
      </c>
      <c r="F36" s="39">
        <v>0.614347327053767</v>
      </c>
      <c r="G36" s="38">
        <v>3.3762</v>
      </c>
      <c r="H36" s="39">
        <v>29.6308492228419</v>
      </c>
      <c r="I36" s="38">
        <v>0.6546</v>
      </c>
      <c r="J36" s="39">
        <v>5.74502514699137</v>
      </c>
      <c r="K36" s="38">
        <v>0</v>
      </c>
      <c r="L36" s="44">
        <v>0</v>
      </c>
      <c r="M36" s="45">
        <v>0.11535</v>
      </c>
      <c r="N36" s="46">
        <v>1.01235663108074</v>
      </c>
      <c r="O36" s="45">
        <v>0.03565</v>
      </c>
      <c r="P36" s="46">
        <v>0.312878317278097</v>
      </c>
      <c r="Q36" s="45">
        <v>0.0797</v>
      </c>
      <c r="R36" s="46">
        <v>0.699478313802647</v>
      </c>
      <c r="S36" s="45">
        <v>7.178056</v>
      </c>
      <c r="T36" s="45">
        <v>62.9974216720323</v>
      </c>
      <c r="U36" s="45">
        <v>7.170151</v>
      </c>
      <c r="V36" s="45">
        <v>62.9280443060271</v>
      </c>
      <c r="W36" s="45">
        <v>0.007905</v>
      </c>
      <c r="X36" s="46">
        <v>0.0693773660051433</v>
      </c>
      <c r="Y36" s="62">
        <v>86.499</v>
      </c>
      <c r="Z36" s="62">
        <v>6.6666666666666</v>
      </c>
      <c r="AA36" s="62">
        <v>0.10111223458</v>
      </c>
      <c r="AB36" s="62">
        <v>5.55555555555</v>
      </c>
    </row>
    <row r="37" s="22" customFormat="1" ht="15" customHeight="1" spans="1:28">
      <c r="A37" s="37" t="s">
        <v>147</v>
      </c>
      <c r="B37" s="38">
        <v>14.602721</v>
      </c>
      <c r="C37" s="38">
        <v>5.793133</v>
      </c>
      <c r="D37" s="39">
        <v>39.6715995601094</v>
      </c>
      <c r="E37" s="38">
        <v>0.284</v>
      </c>
      <c r="F37" s="39">
        <v>1.94484301932496</v>
      </c>
      <c r="G37" s="38">
        <v>3.7349</v>
      </c>
      <c r="H37" s="39">
        <v>25.5767401157634</v>
      </c>
      <c r="I37" s="38">
        <v>1.774233</v>
      </c>
      <c r="J37" s="39">
        <v>12.1500164250211</v>
      </c>
      <c r="K37" s="38">
        <v>0</v>
      </c>
      <c r="L37" s="44">
        <v>0</v>
      </c>
      <c r="M37" s="45">
        <v>1.68458</v>
      </c>
      <c r="N37" s="46">
        <v>11.5360692024452</v>
      </c>
      <c r="O37" s="45">
        <v>0.70045</v>
      </c>
      <c r="P37" s="46">
        <v>4.7967087777682</v>
      </c>
      <c r="Q37" s="45">
        <v>0.98413</v>
      </c>
      <c r="R37" s="46">
        <v>6.73936042467702</v>
      </c>
      <c r="S37" s="45">
        <v>7.125008</v>
      </c>
      <c r="T37" s="45">
        <v>48.7923312374454</v>
      </c>
      <c r="U37" s="45">
        <v>6.971053</v>
      </c>
      <c r="V37" s="45">
        <v>47.7380414239237</v>
      </c>
      <c r="W37" s="45">
        <v>0.153955</v>
      </c>
      <c r="X37" s="46">
        <v>1.05428981352174</v>
      </c>
      <c r="Y37" s="62">
        <v>101.968521126761</v>
      </c>
      <c r="Z37" s="62">
        <v>5.9166666666666</v>
      </c>
      <c r="AA37" s="62">
        <v>0.80938891137</v>
      </c>
      <c r="AB37" s="62">
        <v>19.72222222222</v>
      </c>
    </row>
    <row r="38" s="22" customFormat="1" ht="15" customHeight="1" spans="1:28">
      <c r="A38" s="37" t="s">
        <v>148</v>
      </c>
      <c r="B38" s="38">
        <v>24.958306</v>
      </c>
      <c r="C38" s="38">
        <v>8.94721</v>
      </c>
      <c r="D38" s="39">
        <v>35.8486269060088</v>
      </c>
      <c r="E38" s="38">
        <v>0.8288</v>
      </c>
      <c r="F38" s="39">
        <v>3.32073819433098</v>
      </c>
      <c r="G38" s="38">
        <v>6.51295</v>
      </c>
      <c r="H38" s="39">
        <v>26.0953207321042</v>
      </c>
      <c r="I38" s="38">
        <v>1.60546</v>
      </c>
      <c r="J38" s="39">
        <v>6.43256797957361</v>
      </c>
      <c r="K38" s="38">
        <v>0</v>
      </c>
      <c r="L38" s="44">
        <v>0</v>
      </c>
      <c r="M38" s="45">
        <v>3.10231</v>
      </c>
      <c r="N38" s="46">
        <v>12.4299702071126</v>
      </c>
      <c r="O38" s="45">
        <v>1.07935</v>
      </c>
      <c r="P38" s="46">
        <v>4.32461241560225</v>
      </c>
      <c r="Q38" s="45">
        <v>2.02296</v>
      </c>
      <c r="R38" s="46">
        <v>8.10535779151037</v>
      </c>
      <c r="S38" s="45">
        <v>12.908786</v>
      </c>
      <c r="T38" s="45">
        <v>51.7214028868786</v>
      </c>
      <c r="U38" s="45">
        <v>12.825407</v>
      </c>
      <c r="V38" s="45">
        <v>51.3873297330356</v>
      </c>
      <c r="W38" s="45">
        <v>0.083379</v>
      </c>
      <c r="X38" s="46">
        <v>0.334073153843053</v>
      </c>
      <c r="Y38" s="62">
        <v>125.805735930736</v>
      </c>
      <c r="Z38" s="62">
        <v>4.3177570093457</v>
      </c>
      <c r="AA38" s="62">
        <v>2.15146299483</v>
      </c>
      <c r="AB38" s="62">
        <v>77</v>
      </c>
    </row>
    <row r="39" s="22" customFormat="1" ht="15" customHeight="1" spans="1:28">
      <c r="A39" s="37" t="s">
        <v>149</v>
      </c>
      <c r="B39" s="38">
        <v>21.203734</v>
      </c>
      <c r="C39" s="38">
        <v>7.75685</v>
      </c>
      <c r="D39" s="39">
        <v>36.5824717476648</v>
      </c>
      <c r="E39" s="38">
        <v>0.838</v>
      </c>
      <c r="F39" s="39">
        <v>3.95213409109924</v>
      </c>
      <c r="G39" s="38">
        <v>5.3836</v>
      </c>
      <c r="H39" s="39">
        <v>25.3898676525559</v>
      </c>
      <c r="I39" s="38">
        <v>1.53525</v>
      </c>
      <c r="J39" s="39">
        <v>7.24047000400967</v>
      </c>
      <c r="K39" s="38">
        <v>0</v>
      </c>
      <c r="L39" s="44">
        <v>0</v>
      </c>
      <c r="M39" s="45">
        <v>2.15421</v>
      </c>
      <c r="N39" s="46">
        <v>10.1595784968817</v>
      </c>
      <c r="O39" s="45">
        <v>0.7767</v>
      </c>
      <c r="P39" s="46">
        <v>3.66303406749019</v>
      </c>
      <c r="Q39" s="45">
        <v>1.37751</v>
      </c>
      <c r="R39" s="46">
        <v>6.49654442939154</v>
      </c>
      <c r="S39" s="45">
        <v>11.292674</v>
      </c>
      <c r="T39" s="45">
        <v>53.2579497554535</v>
      </c>
      <c r="U39" s="45">
        <v>11.278061</v>
      </c>
      <c r="V39" s="45">
        <v>53.1890326486835</v>
      </c>
      <c r="W39" s="45">
        <v>0.014613</v>
      </c>
      <c r="X39" s="46">
        <v>0.068917106769968</v>
      </c>
      <c r="Y39" s="62">
        <v>125.562386634845</v>
      </c>
      <c r="Z39" s="62">
        <v>3.9528301886792</v>
      </c>
      <c r="AA39" s="62">
        <v>3.05123776626</v>
      </c>
      <c r="AB39" s="62">
        <v>46.55555555555</v>
      </c>
    </row>
    <row r="40" s="22" customFormat="1" ht="15" customHeight="1" spans="1:28">
      <c r="A40" s="37" t="s">
        <v>150</v>
      </c>
      <c r="B40" s="38">
        <v>5.87817</v>
      </c>
      <c r="C40" s="38">
        <v>2.1793</v>
      </c>
      <c r="D40" s="39">
        <v>37.0744636511023</v>
      </c>
      <c r="E40" s="38">
        <v>0.0624</v>
      </c>
      <c r="F40" s="39">
        <v>1.06155487166924</v>
      </c>
      <c r="G40" s="38">
        <v>1.6447</v>
      </c>
      <c r="H40" s="39">
        <v>27.9797964332437</v>
      </c>
      <c r="I40" s="38">
        <v>0.4722</v>
      </c>
      <c r="J40" s="39">
        <v>8.03311234618937</v>
      </c>
      <c r="K40" s="38">
        <v>0</v>
      </c>
      <c r="L40" s="44">
        <v>0</v>
      </c>
      <c r="M40" s="45">
        <v>0.24185</v>
      </c>
      <c r="N40" s="46">
        <v>4.11437573258344</v>
      </c>
      <c r="O40" s="45">
        <v>0.15588</v>
      </c>
      <c r="P40" s="46">
        <v>2.65184572749682</v>
      </c>
      <c r="Q40" s="45">
        <v>0.08597</v>
      </c>
      <c r="R40" s="46">
        <v>1.46253000508662</v>
      </c>
      <c r="S40" s="45">
        <v>3.45702</v>
      </c>
      <c r="T40" s="45">
        <v>58.8111606163143</v>
      </c>
      <c r="U40" s="45">
        <v>3.392233</v>
      </c>
      <c r="V40" s="45">
        <v>57.7089978683842</v>
      </c>
      <c r="W40" s="45">
        <v>0.064787</v>
      </c>
      <c r="X40" s="46">
        <v>1.10216274793005</v>
      </c>
      <c r="Y40" s="62">
        <v>106.951282051282</v>
      </c>
      <c r="Z40" s="62">
        <v>3.5454545454545</v>
      </c>
      <c r="AA40" s="62">
        <v>0.7640878701</v>
      </c>
      <c r="AB40" s="62">
        <v>5.90909090909</v>
      </c>
    </row>
    <row r="41" s="22" customFormat="1" ht="15" customHeight="1" spans="1:28">
      <c r="A41" s="37" t="s">
        <v>151</v>
      </c>
      <c r="B41" s="38">
        <v>16.521176</v>
      </c>
      <c r="C41" s="38">
        <v>5.8354</v>
      </c>
      <c r="D41" s="39">
        <v>35.3207301949934</v>
      </c>
      <c r="E41" s="38">
        <v>0.558</v>
      </c>
      <c r="F41" s="39">
        <v>3.37748353991266</v>
      </c>
      <c r="G41" s="38">
        <v>3.6165</v>
      </c>
      <c r="H41" s="39">
        <v>21.8900882116382</v>
      </c>
      <c r="I41" s="38">
        <v>1.6609</v>
      </c>
      <c r="J41" s="39">
        <v>10.0531584434425</v>
      </c>
      <c r="K41" s="38">
        <v>0</v>
      </c>
      <c r="L41" s="44">
        <v>0</v>
      </c>
      <c r="M41" s="45">
        <v>2.27837</v>
      </c>
      <c r="N41" s="46">
        <v>13.7906042523849</v>
      </c>
      <c r="O41" s="45">
        <v>0.34165</v>
      </c>
      <c r="P41" s="46">
        <v>2.06795206346086</v>
      </c>
      <c r="Q41" s="45">
        <v>1.93672</v>
      </c>
      <c r="R41" s="46">
        <v>11.7226521889241</v>
      </c>
      <c r="S41" s="45">
        <v>8.407406</v>
      </c>
      <c r="T41" s="45">
        <v>50.8886655526217</v>
      </c>
      <c r="U41" s="45">
        <v>8.328971</v>
      </c>
      <c r="V41" s="45">
        <v>50.4139112131001</v>
      </c>
      <c r="W41" s="45">
        <v>0.078435</v>
      </c>
      <c r="X41" s="46">
        <v>0.474754339521593</v>
      </c>
      <c r="Y41" s="62">
        <v>149.882903225806</v>
      </c>
      <c r="Z41" s="62">
        <v>3.8219178082191</v>
      </c>
      <c r="AA41" s="62">
        <v>3.38447653429</v>
      </c>
      <c r="AB41" s="62">
        <v>46.5</v>
      </c>
    </row>
    <row r="42" s="22" customFormat="1" ht="15" customHeight="1" spans="1:28">
      <c r="A42" s="37" t="s">
        <v>152</v>
      </c>
      <c r="B42" s="38">
        <v>1.205954</v>
      </c>
      <c r="C42" s="38">
        <v>0.5016</v>
      </c>
      <c r="D42" s="39">
        <v>41.5936262908867</v>
      </c>
      <c r="E42" s="38">
        <v>0</v>
      </c>
      <c r="F42" s="39">
        <v>0</v>
      </c>
      <c r="G42" s="38">
        <v>0.4553</v>
      </c>
      <c r="H42" s="39">
        <v>37.7543422054241</v>
      </c>
      <c r="I42" s="38">
        <v>0.0463</v>
      </c>
      <c r="J42" s="39">
        <v>3.83928408546263</v>
      </c>
      <c r="K42" s="38">
        <v>0</v>
      </c>
      <c r="L42" s="44">
        <v>0</v>
      </c>
      <c r="M42" s="45">
        <v>0</v>
      </c>
      <c r="N42" s="46">
        <v>0</v>
      </c>
      <c r="O42" s="45">
        <v>0</v>
      </c>
      <c r="P42" s="46">
        <v>0</v>
      </c>
      <c r="Q42" s="45">
        <v>0</v>
      </c>
      <c r="R42" s="46">
        <v>0</v>
      </c>
      <c r="S42" s="45">
        <v>0.704354</v>
      </c>
      <c r="T42" s="45">
        <v>58.4063737091133</v>
      </c>
      <c r="U42" s="45">
        <v>0.70158</v>
      </c>
      <c r="V42" s="45">
        <v>58.1763483515955</v>
      </c>
      <c r="W42" s="45">
        <v>0.002774</v>
      </c>
      <c r="X42" s="46">
        <v>0.230025357517783</v>
      </c>
      <c r="Y42" s="62">
        <v>0</v>
      </c>
      <c r="Z42" s="62">
        <v>0</v>
      </c>
      <c r="AA42" s="62">
        <v>0</v>
      </c>
      <c r="AB42" s="62">
        <v>0</v>
      </c>
    </row>
    <row r="43" s="22" customFormat="1" ht="15" customHeight="1" spans="1:28">
      <c r="A43" s="37" t="s">
        <v>153</v>
      </c>
      <c r="B43" s="38">
        <v>34.100418</v>
      </c>
      <c r="C43" s="38">
        <v>13.24795</v>
      </c>
      <c r="D43" s="39">
        <v>38.8498170315683</v>
      </c>
      <c r="E43" s="38">
        <v>0.6256</v>
      </c>
      <c r="F43" s="39">
        <v>1.83458161715202</v>
      </c>
      <c r="G43" s="38">
        <v>9.7986</v>
      </c>
      <c r="H43" s="39">
        <v>28.7345451307958</v>
      </c>
      <c r="I43" s="38">
        <v>2.82375</v>
      </c>
      <c r="J43" s="39">
        <v>8.28069028362057</v>
      </c>
      <c r="K43" s="38">
        <v>0</v>
      </c>
      <c r="L43" s="44">
        <v>0</v>
      </c>
      <c r="M43" s="45">
        <v>4.25664</v>
      </c>
      <c r="N43" s="46">
        <v>12.4826622359878</v>
      </c>
      <c r="O43" s="45">
        <v>1.4036</v>
      </c>
      <c r="P43" s="46">
        <v>4.11607857710131</v>
      </c>
      <c r="Q43" s="45">
        <v>2.85304</v>
      </c>
      <c r="R43" s="46">
        <v>8.36658365888653</v>
      </c>
      <c r="S43" s="45">
        <v>16.595828</v>
      </c>
      <c r="T43" s="45">
        <v>48.6675207324438</v>
      </c>
      <c r="U43" s="45">
        <v>16.323219</v>
      </c>
      <c r="V43" s="45">
        <v>47.8680906492114</v>
      </c>
      <c r="W43" s="45">
        <v>0.272609</v>
      </c>
      <c r="X43" s="46">
        <v>0.799430083232411</v>
      </c>
      <c r="Y43" s="62">
        <v>126.869689119171</v>
      </c>
      <c r="Z43" s="62">
        <v>6.1269841269841</v>
      </c>
      <c r="AA43" s="62">
        <v>0.84700899947</v>
      </c>
      <c r="AB43" s="62">
        <v>42.88888888888</v>
      </c>
    </row>
    <row r="44" s="22" customFormat="1" ht="15" customHeight="1" spans="1:28">
      <c r="A44" s="37" t="s">
        <v>154</v>
      </c>
      <c r="B44" s="38">
        <v>64.71671</v>
      </c>
      <c r="C44" s="38">
        <v>23.372504</v>
      </c>
      <c r="D44" s="39">
        <v>36.1150991760861</v>
      </c>
      <c r="E44" s="38">
        <v>1.332</v>
      </c>
      <c r="F44" s="39">
        <v>2.05820104266734</v>
      </c>
      <c r="G44" s="38">
        <v>15.1508</v>
      </c>
      <c r="H44" s="39">
        <v>23.4109552231564</v>
      </c>
      <c r="I44" s="38">
        <v>6.889704</v>
      </c>
      <c r="J44" s="39">
        <v>10.6459429102623</v>
      </c>
      <c r="K44" s="38">
        <v>0</v>
      </c>
      <c r="L44" s="44">
        <v>0</v>
      </c>
      <c r="M44" s="45">
        <v>8.61012</v>
      </c>
      <c r="N44" s="46">
        <v>13.3043227939121</v>
      </c>
      <c r="O44" s="45">
        <v>3.72498</v>
      </c>
      <c r="P44" s="46">
        <v>5.7558241140503</v>
      </c>
      <c r="Q44" s="45">
        <v>4.88514</v>
      </c>
      <c r="R44" s="46">
        <v>7.54849867986182</v>
      </c>
      <c r="S44" s="45">
        <v>32.734086</v>
      </c>
      <c r="T44" s="45">
        <v>50.5805780300018</v>
      </c>
      <c r="U44" s="45">
        <v>31.753816</v>
      </c>
      <c r="V44" s="45">
        <v>49.0658687686689</v>
      </c>
      <c r="W44" s="45">
        <v>0.98027</v>
      </c>
      <c r="X44" s="46">
        <v>1.51470926133297</v>
      </c>
      <c r="Y44" s="62">
        <v>189.864279279279</v>
      </c>
      <c r="Z44" s="62">
        <v>4.625</v>
      </c>
      <c r="AA44" s="62">
        <v>1.18048268625</v>
      </c>
      <c r="AB44" s="62">
        <v>42.6923076923</v>
      </c>
    </row>
    <row r="45" s="22" customFormat="1" ht="15" customHeight="1" spans="1:28">
      <c r="A45" s="37" t="s">
        <v>155</v>
      </c>
      <c r="B45" s="38">
        <v>60.0695</v>
      </c>
      <c r="C45" s="38">
        <v>4.0573</v>
      </c>
      <c r="D45" s="39">
        <v>6.75434288615687</v>
      </c>
      <c r="E45" s="38">
        <v>0</v>
      </c>
      <c r="F45" s="39">
        <v>0</v>
      </c>
      <c r="G45" s="38">
        <v>0.0165</v>
      </c>
      <c r="H45" s="39">
        <v>0.027468182688386</v>
      </c>
      <c r="I45" s="38">
        <v>4.0408</v>
      </c>
      <c r="J45" s="39">
        <v>6.72687470346848</v>
      </c>
      <c r="K45" s="38">
        <v>0</v>
      </c>
      <c r="L45" s="44">
        <v>0</v>
      </c>
      <c r="M45" s="45">
        <v>0.0099</v>
      </c>
      <c r="N45" s="46">
        <v>0.0164809096130316</v>
      </c>
      <c r="O45" s="45">
        <v>0.0099</v>
      </c>
      <c r="P45" s="46">
        <v>0.0164809096130316</v>
      </c>
      <c r="Q45" s="45">
        <v>0</v>
      </c>
      <c r="R45" s="46">
        <v>0</v>
      </c>
      <c r="S45" s="45">
        <v>56.0023</v>
      </c>
      <c r="T45" s="45">
        <v>93.2291762042301</v>
      </c>
      <c r="U45" s="45">
        <v>56.0023</v>
      </c>
      <c r="V45" s="45">
        <v>93.2291762042301</v>
      </c>
      <c r="W45" s="45">
        <v>0</v>
      </c>
      <c r="X45" s="46">
        <v>0</v>
      </c>
      <c r="Y45" s="62">
        <v>0</v>
      </c>
      <c r="Z45" s="62">
        <v>0</v>
      </c>
      <c r="AA45" s="62">
        <v>0</v>
      </c>
      <c r="AB45" s="62">
        <v>0</v>
      </c>
    </row>
    <row r="46" s="22" customFormat="1" ht="15" customHeight="1" spans="1:28">
      <c r="A46" s="37" t="s">
        <v>156</v>
      </c>
      <c r="B46" s="38">
        <v>46.514857</v>
      </c>
      <c r="C46" s="38">
        <v>6.87967</v>
      </c>
      <c r="D46" s="39">
        <v>14.790263678549</v>
      </c>
      <c r="E46" s="38">
        <v>0</v>
      </c>
      <c r="F46" s="39">
        <v>0</v>
      </c>
      <c r="G46" s="38">
        <v>4.446</v>
      </c>
      <c r="H46" s="39">
        <v>9.55823641465779</v>
      </c>
      <c r="I46" s="38">
        <v>2.43367</v>
      </c>
      <c r="J46" s="39">
        <v>5.23202726389119</v>
      </c>
      <c r="K46" s="38">
        <v>0</v>
      </c>
      <c r="L46" s="44">
        <v>0</v>
      </c>
      <c r="M46" s="45">
        <v>0.56117</v>
      </c>
      <c r="N46" s="46">
        <v>1.20643174287304</v>
      </c>
      <c r="O46" s="45">
        <v>0.25377</v>
      </c>
      <c r="P46" s="46">
        <v>0.545567623694941</v>
      </c>
      <c r="Q46" s="45">
        <v>0.3074</v>
      </c>
      <c r="R46" s="46">
        <v>0.660864119178094</v>
      </c>
      <c r="S46" s="45">
        <v>39.074017</v>
      </c>
      <c r="T46" s="45">
        <v>84.003304578578</v>
      </c>
      <c r="U46" s="45">
        <v>39.00114</v>
      </c>
      <c r="V46" s="45">
        <v>83.8466299057955</v>
      </c>
      <c r="W46" s="45">
        <v>0.072877</v>
      </c>
      <c r="X46" s="46">
        <v>0.156674672782505</v>
      </c>
      <c r="Y46" s="62">
        <v>0</v>
      </c>
      <c r="Z46" s="62">
        <v>0</v>
      </c>
      <c r="AA46" s="62">
        <v>0</v>
      </c>
      <c r="AB46" s="62">
        <v>0</v>
      </c>
    </row>
    <row r="47" s="22" customFormat="1" ht="15" customHeight="1" spans="1:28">
      <c r="A47" s="37" t="s">
        <v>157</v>
      </c>
      <c r="B47" s="38">
        <v>119.30017</v>
      </c>
      <c r="C47" s="38">
        <v>43.49755</v>
      </c>
      <c r="D47" s="39">
        <v>36.4605934761032</v>
      </c>
      <c r="E47" s="38">
        <v>0</v>
      </c>
      <c r="F47" s="39">
        <v>0</v>
      </c>
      <c r="G47" s="38">
        <v>6.807</v>
      </c>
      <c r="H47" s="39">
        <v>5.70577560786376</v>
      </c>
      <c r="I47" s="38">
        <v>36.69055</v>
      </c>
      <c r="J47" s="39">
        <v>30.7548178682394</v>
      </c>
      <c r="K47" s="38">
        <v>0</v>
      </c>
      <c r="L47" s="44">
        <v>0</v>
      </c>
      <c r="M47" s="45">
        <v>1.25135</v>
      </c>
      <c r="N47" s="46">
        <v>1.04890881546942</v>
      </c>
      <c r="O47" s="45">
        <v>0.2241</v>
      </c>
      <c r="P47" s="46">
        <v>0.187845499298115</v>
      </c>
      <c r="Q47" s="45">
        <v>1.02725</v>
      </c>
      <c r="R47" s="46">
        <v>0.861063316171301</v>
      </c>
      <c r="S47" s="45">
        <v>74.55127</v>
      </c>
      <c r="T47" s="45">
        <v>62.4904977084274</v>
      </c>
      <c r="U47" s="45">
        <v>74.391314</v>
      </c>
      <c r="V47" s="45">
        <v>62.3564191065277</v>
      </c>
      <c r="W47" s="45">
        <v>0.159956</v>
      </c>
      <c r="X47" s="46">
        <v>0.134078601899729</v>
      </c>
      <c r="Y47" s="62">
        <v>0</v>
      </c>
      <c r="Z47" s="62">
        <v>0</v>
      </c>
      <c r="AA47" s="62">
        <v>0</v>
      </c>
      <c r="AB47" s="62">
        <v>0</v>
      </c>
    </row>
    <row r="48" s="22" customFormat="1" ht="15" customHeight="1" spans="1:28">
      <c r="A48" s="37" t="s">
        <v>158</v>
      </c>
      <c r="B48" s="38">
        <v>48.654142</v>
      </c>
      <c r="C48" s="38">
        <v>5.0091</v>
      </c>
      <c r="D48" s="39">
        <v>10.2953207971482</v>
      </c>
      <c r="E48" s="38">
        <v>0</v>
      </c>
      <c r="F48" s="39">
        <v>0</v>
      </c>
      <c r="G48" s="38">
        <v>2.9395</v>
      </c>
      <c r="H48" s="39">
        <v>6.04162334216067</v>
      </c>
      <c r="I48" s="38">
        <v>2.0696</v>
      </c>
      <c r="J48" s="39">
        <v>4.25369745498749</v>
      </c>
      <c r="K48" s="38">
        <v>0</v>
      </c>
      <c r="L48" s="44">
        <v>0</v>
      </c>
      <c r="M48" s="45">
        <v>0.0422</v>
      </c>
      <c r="N48" s="46">
        <v>0.0867346504640859</v>
      </c>
      <c r="O48" s="45">
        <v>0</v>
      </c>
      <c r="P48" s="46">
        <v>0</v>
      </c>
      <c r="Q48" s="45">
        <v>0.0422</v>
      </c>
      <c r="R48" s="46">
        <v>0.0867346504640859</v>
      </c>
      <c r="S48" s="45">
        <v>43.602842</v>
      </c>
      <c r="T48" s="45">
        <v>89.6179445523878</v>
      </c>
      <c r="U48" s="45">
        <v>43.602842</v>
      </c>
      <c r="V48" s="45">
        <v>89.6179445523878</v>
      </c>
      <c r="W48" s="45">
        <v>0</v>
      </c>
      <c r="X48" s="46">
        <v>0</v>
      </c>
      <c r="Y48" s="62">
        <v>0</v>
      </c>
      <c r="Z48" s="62">
        <v>0</v>
      </c>
      <c r="AA48" s="62">
        <v>0</v>
      </c>
      <c r="AB48" s="62">
        <v>0</v>
      </c>
    </row>
    <row r="49" s="22" customFormat="1" ht="15" customHeight="1" spans="1:28">
      <c r="A49" s="37" t="s">
        <v>159</v>
      </c>
      <c r="B49" s="38">
        <v>48.349135</v>
      </c>
      <c r="C49" s="38">
        <v>9.48292</v>
      </c>
      <c r="D49" s="39">
        <v>19.6134222463339</v>
      </c>
      <c r="E49" s="38">
        <v>0.4354</v>
      </c>
      <c r="F49" s="39">
        <v>0.900533173964746</v>
      </c>
      <c r="G49" s="38">
        <v>4.60085</v>
      </c>
      <c r="H49" s="39">
        <v>9.5158889605781</v>
      </c>
      <c r="I49" s="38">
        <v>4.44667</v>
      </c>
      <c r="J49" s="39">
        <v>9.19700011179104</v>
      </c>
      <c r="K49" s="38">
        <v>0</v>
      </c>
      <c r="L49" s="44">
        <v>0</v>
      </c>
      <c r="M49" s="45">
        <v>5.94327</v>
      </c>
      <c r="N49" s="46">
        <v>12.2924019219785</v>
      </c>
      <c r="O49" s="45">
        <v>1.84325</v>
      </c>
      <c r="P49" s="46">
        <v>3.81237430617942</v>
      </c>
      <c r="Q49" s="45">
        <v>4.10002</v>
      </c>
      <c r="R49" s="46">
        <v>8.48002761579913</v>
      </c>
      <c r="S49" s="45">
        <v>32.922945</v>
      </c>
      <c r="T49" s="45">
        <v>68.0941758316876</v>
      </c>
      <c r="U49" s="45">
        <v>32.922945</v>
      </c>
      <c r="V49" s="45">
        <v>68.0941758316876</v>
      </c>
      <c r="W49" s="45">
        <v>0</v>
      </c>
      <c r="X49" s="46">
        <v>0</v>
      </c>
      <c r="Y49" s="62">
        <v>203.363125</v>
      </c>
      <c r="Z49" s="62">
        <v>4.9821428571428</v>
      </c>
      <c r="AA49" s="62">
        <v>1.6661707825</v>
      </c>
      <c r="AB49" s="62">
        <v>34.28571428571</v>
      </c>
    </row>
    <row r="50" s="22" customFormat="1" ht="15" customHeight="1" spans="1:28">
      <c r="A50" s="37" t="s">
        <v>160</v>
      </c>
      <c r="B50" s="38">
        <v>6.778176</v>
      </c>
      <c r="C50" s="38">
        <v>3.245951</v>
      </c>
      <c r="D50" s="39">
        <v>47.8882666959371</v>
      </c>
      <c r="E50" s="38">
        <v>0.2688</v>
      </c>
      <c r="F50" s="39">
        <v>3.96566864005892</v>
      </c>
      <c r="G50" s="38">
        <v>1.8123</v>
      </c>
      <c r="H50" s="39">
        <v>26.7372815341472</v>
      </c>
      <c r="I50" s="38">
        <v>1.164851</v>
      </c>
      <c r="J50" s="39">
        <v>17.1853165217309</v>
      </c>
      <c r="K50" s="38">
        <v>0</v>
      </c>
      <c r="L50" s="44">
        <v>0</v>
      </c>
      <c r="M50" s="45">
        <v>0.4862</v>
      </c>
      <c r="N50" s="46">
        <v>7.17302117855895</v>
      </c>
      <c r="O50" s="45">
        <v>0.1964</v>
      </c>
      <c r="P50" s="46">
        <v>2.89753467599543</v>
      </c>
      <c r="Q50" s="45">
        <v>0.2898</v>
      </c>
      <c r="R50" s="46">
        <v>4.27548650256352</v>
      </c>
      <c r="S50" s="45">
        <v>3.046025</v>
      </c>
      <c r="T50" s="45">
        <v>44.938712125504</v>
      </c>
      <c r="U50" s="45">
        <v>3.046025</v>
      </c>
      <c r="V50" s="45">
        <v>44.938712125504</v>
      </c>
      <c r="W50" s="45">
        <v>0</v>
      </c>
      <c r="X50" s="46">
        <v>0</v>
      </c>
      <c r="Y50" s="62">
        <v>155.100177514793</v>
      </c>
      <c r="Z50" s="62">
        <v>5.4516129032258</v>
      </c>
      <c r="AA50" s="62">
        <v>2.65748031496</v>
      </c>
      <c r="AB50" s="62">
        <v>37.55555555555</v>
      </c>
    </row>
    <row r="51" s="22" customFormat="1" ht="15" customHeight="1" spans="1:28">
      <c r="A51" s="37" t="s">
        <v>161</v>
      </c>
      <c r="B51" s="38">
        <v>11.459051</v>
      </c>
      <c r="C51" s="38">
        <v>5.326388</v>
      </c>
      <c r="D51" s="39">
        <v>46.4819294372632</v>
      </c>
      <c r="E51" s="38">
        <v>0.36</v>
      </c>
      <c r="F51" s="39">
        <v>3.141621413501</v>
      </c>
      <c r="G51" s="38">
        <v>3.095</v>
      </c>
      <c r="H51" s="39">
        <v>27.0092174299599</v>
      </c>
      <c r="I51" s="38">
        <v>1.871388</v>
      </c>
      <c r="J51" s="39">
        <v>16.3310905938022</v>
      </c>
      <c r="K51" s="38">
        <v>0</v>
      </c>
      <c r="L51" s="44">
        <v>0</v>
      </c>
      <c r="M51" s="45">
        <v>1.28134</v>
      </c>
      <c r="N51" s="46">
        <v>11.1819032832649</v>
      </c>
      <c r="O51" s="45">
        <v>0.55355</v>
      </c>
      <c r="P51" s="46">
        <v>4.83067925956521</v>
      </c>
      <c r="Q51" s="45">
        <v>0.72779</v>
      </c>
      <c r="R51" s="46">
        <v>6.35122402369969</v>
      </c>
      <c r="S51" s="45">
        <v>4.851323</v>
      </c>
      <c r="T51" s="45">
        <v>42.3361672794719</v>
      </c>
      <c r="U51" s="45">
        <v>4.851323</v>
      </c>
      <c r="V51" s="45">
        <v>42.3361672794719</v>
      </c>
      <c r="W51" s="45">
        <v>0</v>
      </c>
      <c r="X51" s="46">
        <v>0</v>
      </c>
      <c r="Y51" s="62">
        <v>151.555277777778</v>
      </c>
      <c r="Z51" s="62">
        <v>7</v>
      </c>
      <c r="AA51" s="62">
        <v>2.30224321133</v>
      </c>
      <c r="AB51" s="62">
        <v>56</v>
      </c>
    </row>
    <row r="52" s="22" customFormat="1" ht="15" customHeight="1" spans="1:28">
      <c r="A52" s="37" t="s">
        <v>162</v>
      </c>
      <c r="B52" s="38">
        <v>4.500264</v>
      </c>
      <c r="C52" s="38">
        <v>1.418148</v>
      </c>
      <c r="D52" s="39">
        <v>31.5125512636592</v>
      </c>
      <c r="E52" s="38">
        <v>0.0736</v>
      </c>
      <c r="F52" s="39">
        <v>1.63545960859185</v>
      </c>
      <c r="G52" s="38">
        <v>0.85465</v>
      </c>
      <c r="H52" s="39">
        <v>18.991108077215</v>
      </c>
      <c r="I52" s="38">
        <v>0.489898</v>
      </c>
      <c r="J52" s="39">
        <v>10.8859835778523</v>
      </c>
      <c r="K52" s="38">
        <v>0</v>
      </c>
      <c r="L52" s="44">
        <v>0</v>
      </c>
      <c r="M52" s="45">
        <v>0.22285</v>
      </c>
      <c r="N52" s="46">
        <v>4.9519317088953</v>
      </c>
      <c r="O52" s="45">
        <v>0.09205</v>
      </c>
      <c r="P52" s="46">
        <v>2.04543555666956</v>
      </c>
      <c r="Q52" s="45">
        <v>0.1308</v>
      </c>
      <c r="R52" s="46">
        <v>2.90649615222574</v>
      </c>
      <c r="S52" s="45">
        <v>2.859266</v>
      </c>
      <c r="T52" s="45">
        <v>63.5355170274455</v>
      </c>
      <c r="U52" s="45">
        <v>2.859266</v>
      </c>
      <c r="V52" s="45">
        <v>63.5355170274455</v>
      </c>
      <c r="W52" s="45">
        <v>0</v>
      </c>
      <c r="X52" s="46">
        <v>0</v>
      </c>
      <c r="Y52" s="62">
        <v>82.1817721518987</v>
      </c>
      <c r="Z52" s="62">
        <v>9</v>
      </c>
      <c r="AA52" s="62">
        <v>1.67785234899</v>
      </c>
      <c r="AB52" s="62">
        <v>17.55555555555</v>
      </c>
    </row>
    <row r="53" s="22" customFormat="1" ht="15" customHeight="1" spans="1:28">
      <c r="A53" s="37" t="s">
        <v>163</v>
      </c>
      <c r="B53" s="38">
        <v>24.649428</v>
      </c>
      <c r="C53" s="38">
        <v>6.747804</v>
      </c>
      <c r="D53" s="39">
        <v>27.3750936532888</v>
      </c>
      <c r="E53" s="38">
        <v>0.4112</v>
      </c>
      <c r="F53" s="39">
        <v>1.66819286841058</v>
      </c>
      <c r="G53" s="38">
        <v>4.6201</v>
      </c>
      <c r="H53" s="39">
        <v>18.7432341229176</v>
      </c>
      <c r="I53" s="38">
        <v>1.716504</v>
      </c>
      <c r="J53" s="39">
        <v>6.96366666196067</v>
      </c>
      <c r="K53" s="38">
        <v>0</v>
      </c>
      <c r="L53" s="44">
        <v>0</v>
      </c>
      <c r="M53" s="45">
        <v>2.24161</v>
      </c>
      <c r="N53" s="46">
        <v>9.09396355972236</v>
      </c>
      <c r="O53" s="45">
        <v>0.71065</v>
      </c>
      <c r="P53" s="46">
        <v>2.88302836073924</v>
      </c>
      <c r="Q53" s="45">
        <v>1.53096</v>
      </c>
      <c r="R53" s="46">
        <v>6.21093519898312</v>
      </c>
      <c r="S53" s="45">
        <v>15.660014</v>
      </c>
      <c r="T53" s="45">
        <v>63.5309427869888</v>
      </c>
      <c r="U53" s="45">
        <v>15.660014</v>
      </c>
      <c r="V53" s="45">
        <v>63.5309427869888</v>
      </c>
      <c r="W53" s="45">
        <v>0</v>
      </c>
      <c r="X53" s="46">
        <v>0</v>
      </c>
      <c r="Y53" s="62">
        <v>167.812152777778</v>
      </c>
      <c r="Z53" s="62">
        <v>5.1428571428571</v>
      </c>
      <c r="AA53" s="62">
        <v>2.00716845878</v>
      </c>
      <c r="AB53" s="62">
        <v>19.59183673469</v>
      </c>
    </row>
    <row r="54" s="22" customFormat="1" ht="15" customHeight="1" spans="1:28">
      <c r="A54" s="37" t="s">
        <v>164</v>
      </c>
      <c r="B54" s="38">
        <v>76.638135</v>
      </c>
      <c r="C54" s="38">
        <v>13.472029</v>
      </c>
      <c r="D54" s="39">
        <v>17.5787537105385</v>
      </c>
      <c r="E54" s="38">
        <v>1.1748</v>
      </c>
      <c r="F54" s="39">
        <v>1.53291830496658</v>
      </c>
      <c r="G54" s="38">
        <v>7.1308</v>
      </c>
      <c r="H54" s="39">
        <v>9.30450617045939</v>
      </c>
      <c r="I54" s="38">
        <v>5.166429</v>
      </c>
      <c r="J54" s="39">
        <v>6.74132923511252</v>
      </c>
      <c r="K54" s="38">
        <v>0</v>
      </c>
      <c r="L54" s="44">
        <v>0</v>
      </c>
      <c r="M54" s="45">
        <v>3.89143</v>
      </c>
      <c r="N54" s="46">
        <v>5.07766792602664</v>
      </c>
      <c r="O54" s="45">
        <v>1.41988</v>
      </c>
      <c r="P54" s="46">
        <v>1.85270688019744</v>
      </c>
      <c r="Q54" s="45">
        <v>2.47155</v>
      </c>
      <c r="R54" s="46">
        <v>3.22496104582921</v>
      </c>
      <c r="S54" s="45">
        <v>59.274676</v>
      </c>
      <c r="T54" s="45">
        <v>77.3435783634349</v>
      </c>
      <c r="U54" s="45">
        <v>59.274676</v>
      </c>
      <c r="V54" s="45">
        <v>77.3435783634349</v>
      </c>
      <c r="W54" s="45">
        <v>0</v>
      </c>
      <c r="X54" s="46">
        <v>0</v>
      </c>
      <c r="Y54" s="62">
        <v>123.320560911481</v>
      </c>
      <c r="Z54" s="62">
        <v>6.037037037037</v>
      </c>
      <c r="AA54" s="62">
        <v>4.30898581187</v>
      </c>
      <c r="AB54" s="62">
        <v>47.54166666666</v>
      </c>
    </row>
    <row r="55" s="22" customFormat="1" ht="15" customHeight="1" spans="1:28">
      <c r="A55" s="37" t="s">
        <v>165</v>
      </c>
      <c r="B55" s="38">
        <v>11.451959</v>
      </c>
      <c r="C55" s="38">
        <v>4.493286</v>
      </c>
      <c r="D55" s="39">
        <v>39.2359595419439</v>
      </c>
      <c r="E55" s="38">
        <v>0.3344</v>
      </c>
      <c r="F55" s="39">
        <v>2.92002442551532</v>
      </c>
      <c r="G55" s="38">
        <v>2.1762</v>
      </c>
      <c r="H55" s="39">
        <v>19.0028623050432</v>
      </c>
      <c r="I55" s="38">
        <v>1.982686</v>
      </c>
      <c r="J55" s="39">
        <v>17.3130728113854</v>
      </c>
      <c r="K55" s="38">
        <v>0</v>
      </c>
      <c r="L55" s="44">
        <v>0</v>
      </c>
      <c r="M55" s="45">
        <v>1.15914</v>
      </c>
      <c r="N55" s="46">
        <v>10.1217617003344</v>
      </c>
      <c r="O55" s="45">
        <v>0.31115</v>
      </c>
      <c r="P55" s="46">
        <v>2.71700239234178</v>
      </c>
      <c r="Q55" s="45">
        <v>0.84799</v>
      </c>
      <c r="R55" s="46">
        <v>7.40475930799263</v>
      </c>
      <c r="S55" s="45">
        <v>5.799533</v>
      </c>
      <c r="T55" s="45">
        <v>50.6422787577217</v>
      </c>
      <c r="U55" s="45">
        <v>5.799533</v>
      </c>
      <c r="V55" s="45">
        <v>50.6422787577217</v>
      </c>
      <c r="W55" s="45">
        <v>0</v>
      </c>
      <c r="X55" s="46">
        <v>0</v>
      </c>
      <c r="Y55" s="62">
        <v>151.902334801762</v>
      </c>
      <c r="Z55" s="62">
        <v>7.03125</v>
      </c>
      <c r="AA55" s="62">
        <v>2.59067357512</v>
      </c>
      <c r="AB55" s="62">
        <v>30.26666666666</v>
      </c>
    </row>
    <row r="56" s="22" customFormat="1" ht="15" customHeight="1" spans="1:28">
      <c r="A56" s="37" t="s">
        <v>166</v>
      </c>
      <c r="B56" s="38">
        <v>10.335054</v>
      </c>
      <c r="C56" s="38">
        <v>3.85811</v>
      </c>
      <c r="D56" s="39">
        <v>37.3303322846692</v>
      </c>
      <c r="E56" s="38">
        <v>0.368</v>
      </c>
      <c r="F56" s="39">
        <v>3.56069740903144</v>
      </c>
      <c r="G56" s="38">
        <v>1.8827</v>
      </c>
      <c r="H56" s="39">
        <v>18.216644054303</v>
      </c>
      <c r="I56" s="38">
        <v>1.60741</v>
      </c>
      <c r="J56" s="39">
        <v>15.5529908213348</v>
      </c>
      <c r="K56" s="38">
        <v>0</v>
      </c>
      <c r="L56" s="44">
        <v>0</v>
      </c>
      <c r="M56" s="45">
        <v>0.6639</v>
      </c>
      <c r="N56" s="46">
        <v>6.42376904852166</v>
      </c>
      <c r="O56" s="45">
        <v>0.2372</v>
      </c>
      <c r="P56" s="46">
        <v>2.295101699517</v>
      </c>
      <c r="Q56" s="45">
        <v>0.4267</v>
      </c>
      <c r="R56" s="46">
        <v>4.12866734900466</v>
      </c>
      <c r="S56" s="45">
        <v>5.813044</v>
      </c>
      <c r="T56" s="45">
        <v>56.2458986668091</v>
      </c>
      <c r="U56" s="45">
        <v>5.813044</v>
      </c>
      <c r="V56" s="45">
        <v>56.2458986668091</v>
      </c>
      <c r="W56" s="45">
        <v>0</v>
      </c>
      <c r="X56" s="46">
        <v>0</v>
      </c>
      <c r="Y56" s="62">
        <v>152.922391304348</v>
      </c>
      <c r="Z56" s="62">
        <v>4.8936170212765</v>
      </c>
      <c r="AA56" s="62">
        <v>4.64625131995</v>
      </c>
      <c r="AB56" s="62">
        <v>51.11111111111</v>
      </c>
    </row>
    <row r="57" s="22" customFormat="1" ht="15" customHeight="1" spans="1:28">
      <c r="A57" s="37" t="s">
        <v>167</v>
      </c>
      <c r="B57" s="38">
        <v>8.731581</v>
      </c>
      <c r="C57" s="38">
        <v>3.335004</v>
      </c>
      <c r="D57" s="39">
        <v>38.1947324316181</v>
      </c>
      <c r="E57" s="38">
        <v>0.384</v>
      </c>
      <c r="F57" s="39">
        <v>4.3978289842355</v>
      </c>
      <c r="G57" s="38">
        <v>2.0389</v>
      </c>
      <c r="H57" s="39">
        <v>23.35086853114</v>
      </c>
      <c r="I57" s="38">
        <v>0.912104</v>
      </c>
      <c r="J57" s="39">
        <v>10.4460349162425</v>
      </c>
      <c r="K57" s="38">
        <v>0</v>
      </c>
      <c r="L57" s="44">
        <v>0</v>
      </c>
      <c r="M57" s="45">
        <v>0.71484</v>
      </c>
      <c r="N57" s="46">
        <v>8.1868335184659</v>
      </c>
      <c r="O57" s="45">
        <v>0.2392</v>
      </c>
      <c r="P57" s="46">
        <v>2.73948097143003</v>
      </c>
      <c r="Q57" s="45">
        <v>0.47564</v>
      </c>
      <c r="R57" s="46">
        <v>5.44735254703587</v>
      </c>
      <c r="S57" s="45">
        <v>4.681737</v>
      </c>
      <c r="T57" s="45">
        <v>53.618434049916</v>
      </c>
      <c r="U57" s="45">
        <v>4.681737</v>
      </c>
      <c r="V57" s="45">
        <v>53.618434049916</v>
      </c>
      <c r="W57" s="45">
        <v>0</v>
      </c>
      <c r="X57" s="46">
        <v>0</v>
      </c>
      <c r="Y57" s="62">
        <v>107.1739</v>
      </c>
      <c r="Z57" s="62">
        <v>6.0294117647058</v>
      </c>
      <c r="AA57" s="62">
        <v>3.70689655172</v>
      </c>
      <c r="AB57" s="62">
        <v>17.54385964912</v>
      </c>
    </row>
    <row r="58" s="22" customFormat="1" ht="15" customHeight="1" spans="1:28">
      <c r="A58" s="37" t="s">
        <v>168</v>
      </c>
      <c r="B58" s="38">
        <v>6.798765</v>
      </c>
      <c r="C58" s="38">
        <v>2.72019</v>
      </c>
      <c r="D58" s="39">
        <v>40.0100606507211</v>
      </c>
      <c r="E58" s="38">
        <v>0.312</v>
      </c>
      <c r="F58" s="39">
        <v>4.58906874998621</v>
      </c>
      <c r="G58" s="38">
        <v>1.2879</v>
      </c>
      <c r="H58" s="39">
        <v>18.9431462920104</v>
      </c>
      <c r="I58" s="38">
        <v>1.12029</v>
      </c>
      <c r="J58" s="39">
        <v>16.4778456087245</v>
      </c>
      <c r="K58" s="38">
        <v>0</v>
      </c>
      <c r="L58" s="44">
        <v>0</v>
      </c>
      <c r="M58" s="45">
        <v>0.6255</v>
      </c>
      <c r="N58" s="46">
        <v>9.2002003305012</v>
      </c>
      <c r="O58" s="45">
        <v>0.22225</v>
      </c>
      <c r="P58" s="46">
        <v>3.26897605668088</v>
      </c>
      <c r="Q58" s="45">
        <v>0.40325</v>
      </c>
      <c r="R58" s="46">
        <v>5.93122427382032</v>
      </c>
      <c r="S58" s="45">
        <v>3.453075</v>
      </c>
      <c r="T58" s="45">
        <v>50.7897390187777</v>
      </c>
      <c r="U58" s="45">
        <v>3.453075</v>
      </c>
      <c r="V58" s="45">
        <v>50.7897390187777</v>
      </c>
      <c r="W58" s="45">
        <v>0</v>
      </c>
      <c r="X58" s="46">
        <v>0</v>
      </c>
      <c r="Y58" s="62">
        <v>173.002647058824</v>
      </c>
      <c r="Z58" s="62">
        <v>6.8</v>
      </c>
      <c r="AA58" s="62">
        <v>4.29553264604</v>
      </c>
      <c r="AB58" s="62">
        <v>94.44444444444</v>
      </c>
    </row>
    <row r="59" s="22" customFormat="1" ht="15" customHeight="1" spans="1:28">
      <c r="A59" s="37" t="s">
        <v>169</v>
      </c>
      <c r="B59" s="38">
        <v>20.262635</v>
      </c>
      <c r="C59" s="38">
        <v>5.319019</v>
      </c>
      <c r="D59" s="39">
        <v>26.2503815520538</v>
      </c>
      <c r="E59" s="38">
        <v>0.4112</v>
      </c>
      <c r="F59" s="39">
        <v>2.02935106909837</v>
      </c>
      <c r="G59" s="38">
        <v>3.439274</v>
      </c>
      <c r="H59" s="39">
        <v>16.9734785234003</v>
      </c>
      <c r="I59" s="38">
        <v>1.468545</v>
      </c>
      <c r="J59" s="39">
        <v>7.24755195955511</v>
      </c>
      <c r="K59" s="38">
        <v>0</v>
      </c>
      <c r="L59" s="44">
        <v>0</v>
      </c>
      <c r="M59" s="45">
        <v>2.27999</v>
      </c>
      <c r="N59" s="46">
        <v>11.2521890662295</v>
      </c>
      <c r="O59" s="45">
        <v>0.64035</v>
      </c>
      <c r="P59" s="46">
        <v>3.16025038204557</v>
      </c>
      <c r="Q59" s="45">
        <v>1.63964</v>
      </c>
      <c r="R59" s="46">
        <v>8.09193868418397</v>
      </c>
      <c r="S59" s="45">
        <v>12.663626</v>
      </c>
      <c r="T59" s="45">
        <v>62.4974293817166</v>
      </c>
      <c r="U59" s="45">
        <v>12.663626</v>
      </c>
      <c r="V59" s="45">
        <v>62.4974293817166</v>
      </c>
      <c r="W59" s="45">
        <v>0</v>
      </c>
      <c r="X59" s="46">
        <v>0</v>
      </c>
      <c r="Y59" s="62">
        <v>190.245126353791</v>
      </c>
      <c r="Z59" s="62">
        <v>5.0392156862745</v>
      </c>
      <c r="AA59" s="62">
        <v>2.82007896221</v>
      </c>
      <c r="AB59" s="62">
        <v>40.14492753623</v>
      </c>
    </row>
    <row r="60" s="22" customFormat="1" ht="15" customHeight="1" spans="1:28">
      <c r="A60" s="37" t="s">
        <v>170</v>
      </c>
      <c r="B60" s="38">
        <v>17.994595</v>
      </c>
      <c r="C60" s="38">
        <v>5.827574</v>
      </c>
      <c r="D60" s="39">
        <v>32.3851356476764</v>
      </c>
      <c r="E60" s="38">
        <v>0.488</v>
      </c>
      <c r="F60" s="39">
        <v>2.71192544205635</v>
      </c>
      <c r="G60" s="38">
        <v>3.8795</v>
      </c>
      <c r="H60" s="39">
        <v>21.5592515419213</v>
      </c>
      <c r="I60" s="38">
        <v>1.460074</v>
      </c>
      <c r="J60" s="39">
        <v>8.11395866369874</v>
      </c>
      <c r="K60" s="38">
        <v>0</v>
      </c>
      <c r="L60" s="44">
        <v>0</v>
      </c>
      <c r="M60" s="45">
        <v>1.79634</v>
      </c>
      <c r="N60" s="46">
        <v>9.98266423890063</v>
      </c>
      <c r="O60" s="45">
        <v>0.3501</v>
      </c>
      <c r="P60" s="46">
        <v>1.94558421570477</v>
      </c>
      <c r="Q60" s="45">
        <v>1.44624</v>
      </c>
      <c r="R60" s="46">
        <v>8.03708002319585</v>
      </c>
      <c r="S60" s="45">
        <v>10.370681</v>
      </c>
      <c r="T60" s="45">
        <v>57.6322001134229</v>
      </c>
      <c r="U60" s="45">
        <v>10.370681</v>
      </c>
      <c r="V60" s="45">
        <v>57.6322001134229</v>
      </c>
      <c r="W60" s="45">
        <v>0</v>
      </c>
      <c r="X60" s="46">
        <v>0</v>
      </c>
      <c r="Y60" s="62">
        <v>158.476655737705</v>
      </c>
      <c r="Z60" s="62">
        <v>6.1</v>
      </c>
      <c r="AA60" s="62">
        <v>2.15517241379</v>
      </c>
      <c r="AB60" s="62">
        <v>20.33333333333</v>
      </c>
    </row>
    <row r="61" s="22" customFormat="1" ht="15" customHeight="1" spans="1:28">
      <c r="A61" s="37" t="s">
        <v>171</v>
      </c>
      <c r="B61" s="38">
        <v>30.911573</v>
      </c>
      <c r="C61" s="38">
        <v>8.79695</v>
      </c>
      <c r="D61" s="39">
        <v>28.4584352921801</v>
      </c>
      <c r="E61" s="38">
        <v>0.528</v>
      </c>
      <c r="F61" s="39">
        <v>1.70809812881409</v>
      </c>
      <c r="G61" s="38">
        <v>6.20178</v>
      </c>
      <c r="H61" s="39">
        <v>20.0629712373421</v>
      </c>
      <c r="I61" s="38">
        <v>2.06717</v>
      </c>
      <c r="J61" s="39">
        <v>6.68736592602389</v>
      </c>
      <c r="K61" s="38">
        <v>0</v>
      </c>
      <c r="L61" s="44">
        <v>0</v>
      </c>
      <c r="M61" s="45">
        <v>3.71041</v>
      </c>
      <c r="N61" s="46">
        <v>12.0033037464641</v>
      </c>
      <c r="O61" s="45">
        <v>1.649</v>
      </c>
      <c r="P61" s="46">
        <v>5.33457161820914</v>
      </c>
      <c r="Q61" s="45">
        <v>2.06141</v>
      </c>
      <c r="R61" s="46">
        <v>6.66873212825501</v>
      </c>
      <c r="S61" s="45">
        <v>18.404213</v>
      </c>
      <c r="T61" s="45">
        <v>59.5382609613558</v>
      </c>
      <c r="U61" s="45">
        <v>18.404213</v>
      </c>
      <c r="V61" s="45">
        <v>59.5382609613558</v>
      </c>
      <c r="W61" s="45">
        <v>0</v>
      </c>
      <c r="X61" s="46">
        <v>0</v>
      </c>
      <c r="Y61" s="62">
        <v>191.680182481752</v>
      </c>
      <c r="Z61" s="62">
        <v>5.9565217391304</v>
      </c>
      <c r="AA61" s="62">
        <v>1.5987460815</v>
      </c>
      <c r="AB61" s="62">
        <v>18.26666666666</v>
      </c>
    </row>
    <row r="62" s="22" customFormat="1" ht="15" customHeight="1" spans="1:28">
      <c r="A62" s="37" t="s">
        <v>172</v>
      </c>
      <c r="B62" s="38">
        <v>32.387282</v>
      </c>
      <c r="C62" s="38">
        <v>7.025025</v>
      </c>
      <c r="D62" s="39">
        <v>21.6906901912918</v>
      </c>
      <c r="E62" s="38">
        <v>0.6468</v>
      </c>
      <c r="F62" s="39">
        <v>1.99708021191775</v>
      </c>
      <c r="G62" s="38">
        <v>3.9789</v>
      </c>
      <c r="H62" s="39">
        <v>12.2853779455775</v>
      </c>
      <c r="I62" s="38">
        <v>2.399325</v>
      </c>
      <c r="J62" s="39">
        <v>7.40823203379648</v>
      </c>
      <c r="K62" s="38">
        <v>0</v>
      </c>
      <c r="L62" s="44">
        <v>0</v>
      </c>
      <c r="M62" s="45">
        <v>1.85101</v>
      </c>
      <c r="N62" s="46">
        <v>5.71523723417112</v>
      </c>
      <c r="O62" s="45">
        <v>0.60045</v>
      </c>
      <c r="P62" s="46">
        <v>1.85396848059062</v>
      </c>
      <c r="Q62" s="45">
        <v>1.25056</v>
      </c>
      <c r="R62" s="46">
        <v>3.86126875358049</v>
      </c>
      <c r="S62" s="45">
        <v>23.511247</v>
      </c>
      <c r="T62" s="45">
        <v>72.5940725745371</v>
      </c>
      <c r="U62" s="45">
        <v>23.511247</v>
      </c>
      <c r="V62" s="45">
        <v>72.5940725745371</v>
      </c>
      <c r="W62" s="45">
        <v>0</v>
      </c>
      <c r="X62" s="46">
        <v>0</v>
      </c>
      <c r="Y62" s="62">
        <v>174.618532494759</v>
      </c>
      <c r="Z62" s="62">
        <v>5.1333333333333</v>
      </c>
      <c r="AA62" s="62">
        <v>3.26170376055</v>
      </c>
      <c r="AB62" s="62">
        <v>44.16666666666</v>
      </c>
    </row>
    <row r="63" s="22" customFormat="1" ht="15" customHeight="1" spans="1:28">
      <c r="A63" s="37" t="s">
        <v>173</v>
      </c>
      <c r="B63" s="38">
        <v>10.138403</v>
      </c>
      <c r="C63" s="38">
        <v>2.34538</v>
      </c>
      <c r="D63" s="39">
        <v>23.133623707797</v>
      </c>
      <c r="E63" s="38">
        <v>0.1792</v>
      </c>
      <c r="F63" s="39">
        <v>1.76753676096719</v>
      </c>
      <c r="G63" s="38">
        <v>1.55885</v>
      </c>
      <c r="H63" s="39">
        <v>15.3756957580005</v>
      </c>
      <c r="I63" s="38">
        <v>0.60733</v>
      </c>
      <c r="J63" s="39">
        <v>5.99039118882925</v>
      </c>
      <c r="K63" s="38">
        <v>0</v>
      </c>
      <c r="L63" s="44">
        <v>0</v>
      </c>
      <c r="M63" s="45">
        <v>1.04129</v>
      </c>
      <c r="N63" s="46">
        <v>10.2707497423411</v>
      </c>
      <c r="O63" s="45">
        <v>0.22445</v>
      </c>
      <c r="P63" s="46">
        <v>2.21385952008418</v>
      </c>
      <c r="Q63" s="45">
        <v>0.81684</v>
      </c>
      <c r="R63" s="46">
        <v>8.0568902222569</v>
      </c>
      <c r="S63" s="45">
        <v>6.751733</v>
      </c>
      <c r="T63" s="45">
        <v>66.5956265498619</v>
      </c>
      <c r="U63" s="45">
        <v>6.751733</v>
      </c>
      <c r="V63" s="45">
        <v>66.5956265498619</v>
      </c>
      <c r="W63" s="45">
        <v>0</v>
      </c>
      <c r="X63" s="46">
        <v>0</v>
      </c>
      <c r="Y63" s="62">
        <v>157.7884375</v>
      </c>
      <c r="Z63" s="62">
        <v>4.1071428571428</v>
      </c>
      <c r="AA63" s="62">
        <v>2.76923076923</v>
      </c>
      <c r="AB63" s="62">
        <v>17.06666666666</v>
      </c>
    </row>
    <row r="64" s="22" customFormat="1" ht="15" customHeight="1" spans="1:28">
      <c r="A64" s="37" t="s">
        <v>174</v>
      </c>
      <c r="B64" s="38">
        <v>11.634217</v>
      </c>
      <c r="C64" s="38">
        <v>3.39279</v>
      </c>
      <c r="D64" s="39">
        <v>29.1621687991551</v>
      </c>
      <c r="E64" s="38">
        <v>0.1608</v>
      </c>
      <c r="F64" s="39">
        <v>1.3821299705859</v>
      </c>
      <c r="G64" s="38">
        <v>2.2663</v>
      </c>
      <c r="H64" s="39">
        <v>19.479609156336</v>
      </c>
      <c r="I64" s="38">
        <v>0.96569</v>
      </c>
      <c r="J64" s="39">
        <v>8.30042967223321</v>
      </c>
      <c r="K64" s="38">
        <v>0</v>
      </c>
      <c r="L64" s="44">
        <v>0</v>
      </c>
      <c r="M64" s="45">
        <v>0.6932</v>
      </c>
      <c r="N64" s="46">
        <v>5.95828666424221</v>
      </c>
      <c r="O64" s="45">
        <v>0.24935</v>
      </c>
      <c r="P64" s="46">
        <v>2.14324694132832</v>
      </c>
      <c r="Q64" s="45">
        <v>0.44385</v>
      </c>
      <c r="R64" s="46">
        <v>3.81503972291388</v>
      </c>
      <c r="S64" s="45">
        <v>7.548227</v>
      </c>
      <c r="T64" s="45">
        <v>64.8795445366027</v>
      </c>
      <c r="U64" s="45">
        <v>7.548227</v>
      </c>
      <c r="V64" s="45">
        <v>64.8795445366027</v>
      </c>
      <c r="W64" s="45">
        <v>0</v>
      </c>
      <c r="X64" s="46">
        <v>0</v>
      </c>
      <c r="Y64" s="62">
        <v>108.510675675676</v>
      </c>
      <c r="Z64" s="62">
        <v>4.3529411764705</v>
      </c>
      <c r="AA64" s="62">
        <v>2.54300673148</v>
      </c>
      <c r="AB64" s="62">
        <v>19.73333333333</v>
      </c>
    </row>
    <row r="65" s="22" customFormat="1" ht="15" customHeight="1" spans="1:28">
      <c r="A65" s="37" t="s">
        <v>175</v>
      </c>
      <c r="B65" s="38">
        <v>9.152884</v>
      </c>
      <c r="C65" s="38">
        <v>3.634305</v>
      </c>
      <c r="D65" s="39">
        <v>39.7066651341807</v>
      </c>
      <c r="E65" s="38">
        <v>0.3836</v>
      </c>
      <c r="F65" s="39">
        <v>4.19102875115647</v>
      </c>
      <c r="G65" s="38">
        <v>2.113</v>
      </c>
      <c r="H65" s="39">
        <v>23.0856197893473</v>
      </c>
      <c r="I65" s="38">
        <v>1.137705</v>
      </c>
      <c r="J65" s="39">
        <v>12.4300165936769</v>
      </c>
      <c r="K65" s="38">
        <v>0</v>
      </c>
      <c r="L65" s="44">
        <v>0</v>
      </c>
      <c r="M65" s="45">
        <v>1.31357</v>
      </c>
      <c r="N65" s="46">
        <v>14.3514328379995</v>
      </c>
      <c r="O65" s="45">
        <v>0.53925</v>
      </c>
      <c r="P65" s="46">
        <v>5.89158564666612</v>
      </c>
      <c r="Q65" s="45">
        <v>0.77432</v>
      </c>
      <c r="R65" s="46">
        <v>8.45984719133335</v>
      </c>
      <c r="S65" s="45">
        <v>4.205009</v>
      </c>
      <c r="T65" s="45">
        <v>45.9419020278199</v>
      </c>
      <c r="U65" s="45">
        <v>4.205009</v>
      </c>
      <c r="V65" s="45">
        <v>45.9419020278199</v>
      </c>
      <c r="W65" s="45">
        <v>0</v>
      </c>
      <c r="X65" s="46">
        <v>0</v>
      </c>
      <c r="Y65" s="62">
        <v>145.889236641221</v>
      </c>
      <c r="Z65" s="62">
        <v>5.8222222222222</v>
      </c>
      <c r="AA65" s="62">
        <v>4.06871609403</v>
      </c>
      <c r="AB65" s="62">
        <v>37.97101449275</v>
      </c>
    </row>
    <row r="66" s="22" customFormat="1" ht="15" customHeight="1" spans="1:28">
      <c r="A66" s="37" t="s">
        <v>176</v>
      </c>
      <c r="B66" s="38">
        <v>5.499038</v>
      </c>
      <c r="C66" s="38">
        <v>1.991161</v>
      </c>
      <c r="D66" s="39">
        <v>36.2092606015816</v>
      </c>
      <c r="E66" s="38">
        <v>0.3224</v>
      </c>
      <c r="F66" s="39">
        <v>5.86284364647053</v>
      </c>
      <c r="G66" s="38">
        <v>1.1272</v>
      </c>
      <c r="H66" s="39">
        <v>20.4981307639627</v>
      </c>
      <c r="I66" s="38">
        <v>0.541561</v>
      </c>
      <c r="J66" s="39">
        <v>9.84828619114834</v>
      </c>
      <c r="K66" s="38">
        <v>0</v>
      </c>
      <c r="L66" s="44">
        <v>0</v>
      </c>
      <c r="M66" s="45">
        <v>0.55122</v>
      </c>
      <c r="N66" s="46">
        <v>10.0239350955567</v>
      </c>
      <c r="O66" s="45">
        <v>0.0705</v>
      </c>
      <c r="P66" s="46">
        <v>1.28204242269284</v>
      </c>
      <c r="Q66" s="45">
        <v>0.48072</v>
      </c>
      <c r="R66" s="46">
        <v>8.74189267286387</v>
      </c>
      <c r="S66" s="45">
        <v>2.956657</v>
      </c>
      <c r="T66" s="45">
        <v>53.7668043028617</v>
      </c>
      <c r="U66" s="45">
        <v>2.956657</v>
      </c>
      <c r="V66" s="45">
        <v>53.7668043028617</v>
      </c>
      <c r="W66" s="45">
        <v>0</v>
      </c>
      <c r="X66" s="46">
        <v>0</v>
      </c>
      <c r="Y66" s="62">
        <v>145.966035502959</v>
      </c>
      <c r="Z66" s="62">
        <v>4.9705882352941</v>
      </c>
      <c r="AA66" s="62">
        <v>6.85483870967</v>
      </c>
      <c r="AB66" s="62">
        <v>93.88888888888</v>
      </c>
    </row>
    <row r="67" s="22" customFormat="1" ht="15" customHeight="1" spans="1:28">
      <c r="A67" s="37" t="s">
        <v>177</v>
      </c>
      <c r="B67" s="38">
        <v>5.622791</v>
      </c>
      <c r="C67" s="38">
        <v>1.788405</v>
      </c>
      <c r="D67" s="39">
        <v>31.8063573766124</v>
      </c>
      <c r="E67" s="38">
        <v>0.03</v>
      </c>
      <c r="F67" s="39">
        <v>0.533542861543315</v>
      </c>
      <c r="G67" s="38">
        <v>1.2917</v>
      </c>
      <c r="H67" s="39">
        <v>22.97257714185</v>
      </c>
      <c r="I67" s="38">
        <v>0.466705</v>
      </c>
      <c r="J67" s="39">
        <v>8.3002373732191</v>
      </c>
      <c r="K67" s="38">
        <v>0</v>
      </c>
      <c r="L67" s="44">
        <v>0</v>
      </c>
      <c r="M67" s="45">
        <v>0.0647</v>
      </c>
      <c r="N67" s="46">
        <v>1.15067410472842</v>
      </c>
      <c r="O67" s="45">
        <v>0.0034</v>
      </c>
      <c r="P67" s="46">
        <v>0.0604681909749091</v>
      </c>
      <c r="Q67" s="45">
        <v>0.0613</v>
      </c>
      <c r="R67" s="46">
        <v>1.09020591375351</v>
      </c>
      <c r="S67" s="45">
        <v>3.769686</v>
      </c>
      <c r="T67" s="45">
        <v>67.0429685186592</v>
      </c>
      <c r="U67" s="45">
        <v>3.746444</v>
      </c>
      <c r="V67" s="45">
        <v>66.6296150790595</v>
      </c>
      <c r="W67" s="45">
        <v>0.023242</v>
      </c>
      <c r="X67" s="46">
        <v>0.413353439599658</v>
      </c>
      <c r="Y67" s="62">
        <v>86.0866666666667</v>
      </c>
      <c r="Z67" s="62">
        <v>5</v>
      </c>
      <c r="AA67" s="62">
        <v>0.12121212121</v>
      </c>
      <c r="AB67" s="62">
        <v>5</v>
      </c>
    </row>
    <row r="68" s="22" customFormat="1" ht="15" customHeight="1" spans="1:28">
      <c r="A68" s="37" t="s">
        <v>178</v>
      </c>
      <c r="B68" s="38">
        <v>15.332364</v>
      </c>
      <c r="C68" s="38">
        <v>8.989425</v>
      </c>
      <c r="D68" s="39">
        <v>58.6303912429942</v>
      </c>
      <c r="E68" s="38">
        <v>0.0384</v>
      </c>
      <c r="F68" s="39">
        <v>0.250450615443255</v>
      </c>
      <c r="G68" s="38">
        <v>1.5993</v>
      </c>
      <c r="H68" s="39">
        <v>10.4308768041249</v>
      </c>
      <c r="I68" s="38">
        <v>7.351725</v>
      </c>
      <c r="J68" s="39">
        <v>47.9490638234261</v>
      </c>
      <c r="K68" s="38">
        <v>0</v>
      </c>
      <c r="L68" s="44">
        <v>0</v>
      </c>
      <c r="M68" s="45">
        <v>0.24074</v>
      </c>
      <c r="N68" s="46">
        <v>1.57014273858878</v>
      </c>
      <c r="O68" s="45">
        <v>0.0641</v>
      </c>
      <c r="P68" s="46">
        <v>0.418069907549808</v>
      </c>
      <c r="Q68" s="45">
        <v>0.17664</v>
      </c>
      <c r="R68" s="46">
        <v>1.15207283103897</v>
      </c>
      <c r="S68" s="45">
        <v>6.102199</v>
      </c>
      <c r="T68" s="45">
        <v>39.799466018417</v>
      </c>
      <c r="U68" s="45">
        <v>6.054786</v>
      </c>
      <c r="V68" s="45">
        <v>39.4902312520105</v>
      </c>
      <c r="W68" s="45">
        <v>0.047413</v>
      </c>
      <c r="X68" s="46">
        <v>0.309234766406537</v>
      </c>
      <c r="Y68" s="62">
        <v>143.118947368421</v>
      </c>
      <c r="Z68" s="62">
        <v>4.75</v>
      </c>
      <c r="AA68" s="62">
        <v>0.07464079119</v>
      </c>
      <c r="AB68" s="62">
        <v>1.97916666666</v>
      </c>
    </row>
    <row r="69" s="22" customFormat="1" ht="15" customHeight="1" spans="1:28">
      <c r="A69" s="37" t="s">
        <v>179</v>
      </c>
      <c r="B69" s="38">
        <v>8.463365</v>
      </c>
      <c r="C69" s="38">
        <v>3.919079</v>
      </c>
      <c r="D69" s="39">
        <v>46.3063923155861</v>
      </c>
      <c r="E69" s="38">
        <v>0.02</v>
      </c>
      <c r="F69" s="39">
        <v>0.236312625061072</v>
      </c>
      <c r="G69" s="38">
        <v>1.3856</v>
      </c>
      <c r="H69" s="39">
        <v>16.3717386642311</v>
      </c>
      <c r="I69" s="38">
        <v>2.513479</v>
      </c>
      <c r="J69" s="39">
        <v>29.6983410262939</v>
      </c>
      <c r="K69" s="38">
        <v>0</v>
      </c>
      <c r="L69" s="44">
        <v>0</v>
      </c>
      <c r="M69" s="45">
        <v>0.44322</v>
      </c>
      <c r="N69" s="46">
        <v>5.23692408397842</v>
      </c>
      <c r="O69" s="45">
        <v>0.3581</v>
      </c>
      <c r="P69" s="46">
        <v>4.23117755171849</v>
      </c>
      <c r="Q69" s="45">
        <v>0.08512</v>
      </c>
      <c r="R69" s="46">
        <v>1.00574653225992</v>
      </c>
      <c r="S69" s="45">
        <v>4.101066</v>
      </c>
      <c r="T69" s="45">
        <v>48.4566836004355</v>
      </c>
      <c r="U69" s="45">
        <v>4.101066</v>
      </c>
      <c r="V69" s="45">
        <v>48.4566836004355</v>
      </c>
      <c r="W69" s="45">
        <v>0</v>
      </c>
      <c r="X69" s="46">
        <v>0</v>
      </c>
      <c r="Y69" s="62">
        <v>113.91</v>
      </c>
      <c r="Z69" s="62">
        <v>3.3333333333333</v>
      </c>
      <c r="AA69" s="62">
        <v>0.18348623853</v>
      </c>
      <c r="AB69" s="62">
        <v>2.22222222222</v>
      </c>
    </row>
    <row r="70" s="22" customFormat="1" ht="15" customHeight="1" spans="1:16384">
      <c r="A70" s="37" t="s">
        <v>180</v>
      </c>
      <c r="B70" s="38">
        <v>9.625362</v>
      </c>
      <c r="C70" s="38">
        <v>3.15773</v>
      </c>
      <c r="D70" s="39">
        <v>32.8063505559583</v>
      </c>
      <c r="E70" s="38">
        <v>0.0372</v>
      </c>
      <c r="F70" s="39">
        <v>0.386478970868836</v>
      </c>
      <c r="G70" s="38">
        <v>1.943</v>
      </c>
      <c r="H70" s="39">
        <v>20.1862537741438</v>
      </c>
      <c r="I70" s="38">
        <v>1.17753</v>
      </c>
      <c r="J70" s="39">
        <v>12.2336178109457</v>
      </c>
      <c r="K70" s="38">
        <v>0</v>
      </c>
      <c r="L70" s="44">
        <v>0</v>
      </c>
      <c r="M70" s="45">
        <v>0.18723</v>
      </c>
      <c r="N70" s="46">
        <v>1.94517359451</v>
      </c>
      <c r="O70" s="45">
        <v>0.0904</v>
      </c>
      <c r="P70" s="46">
        <v>0.939185456089859</v>
      </c>
      <c r="Q70" s="45">
        <v>0.09683</v>
      </c>
      <c r="R70" s="46">
        <v>1.00598813842014</v>
      </c>
      <c r="S70" s="45">
        <v>6.280402</v>
      </c>
      <c r="T70" s="45">
        <v>65.2484758495317</v>
      </c>
      <c r="U70" s="45">
        <v>6.222654</v>
      </c>
      <c r="V70" s="45">
        <v>64.6485191933561</v>
      </c>
      <c r="W70" s="45">
        <v>0.057748</v>
      </c>
      <c r="X70" s="46">
        <v>0.599956656175633</v>
      </c>
      <c r="Y70" s="62">
        <v>113.871951219512</v>
      </c>
      <c r="Z70" s="62">
        <v>8.2</v>
      </c>
      <c r="AA70" s="62">
        <v>0.43103448275</v>
      </c>
      <c r="AB70" s="62">
        <v>6.83333333333</v>
      </c>
      <c r="XEX70" s="57"/>
      <c r="XEY70" s="57"/>
      <c r="XEZ70" s="57"/>
      <c r="XFA70" s="57"/>
      <c r="XFB70" s="57"/>
      <c r="XFC70" s="57"/>
      <c r="XFD70" s="57"/>
    </row>
    <row r="71" s="22" customFormat="1" ht="15" customHeight="1" spans="1:28">
      <c r="A71" s="37" t="s">
        <v>181</v>
      </c>
      <c r="B71" s="38">
        <v>8.652515</v>
      </c>
      <c r="C71" s="38">
        <v>4.288088</v>
      </c>
      <c r="D71" s="39">
        <v>49.558862365451</v>
      </c>
      <c r="E71" s="38">
        <v>0.0688</v>
      </c>
      <c r="F71" s="39">
        <v>0.795144533121295</v>
      </c>
      <c r="G71" s="38">
        <v>1.6615</v>
      </c>
      <c r="H71" s="39">
        <v>19.2025093282127</v>
      </c>
      <c r="I71" s="38">
        <v>2.557788</v>
      </c>
      <c r="J71" s="39">
        <v>29.561208504117</v>
      </c>
      <c r="K71" s="38">
        <v>0</v>
      </c>
      <c r="L71" s="44">
        <v>0</v>
      </c>
      <c r="M71" s="45">
        <v>0.0366</v>
      </c>
      <c r="N71" s="46">
        <v>0.4229983998872</v>
      </c>
      <c r="O71" s="45">
        <v>0.0139</v>
      </c>
      <c r="P71" s="46">
        <v>0.160646933290494</v>
      </c>
      <c r="Q71" s="45">
        <v>0.0227</v>
      </c>
      <c r="R71" s="46">
        <v>0.262351466596706</v>
      </c>
      <c r="S71" s="45">
        <v>4.327827</v>
      </c>
      <c r="T71" s="45">
        <v>50.0181392346618</v>
      </c>
      <c r="U71" s="45">
        <v>4.308234</v>
      </c>
      <c r="V71" s="45">
        <v>49.7916964027222</v>
      </c>
      <c r="W71" s="45">
        <v>0.019593</v>
      </c>
      <c r="X71" s="46">
        <v>0.226442831939615</v>
      </c>
      <c r="Y71" s="62">
        <v>90.5758139534884</v>
      </c>
      <c r="Z71" s="62">
        <v>5.375</v>
      </c>
      <c r="AA71" s="62">
        <v>0.45070422535</v>
      </c>
      <c r="AB71" s="62">
        <v>9.55555555555</v>
      </c>
    </row>
    <row r="72" s="22" customFormat="1" ht="15" customHeight="1" spans="1:28">
      <c r="A72" s="37" t="s">
        <v>182</v>
      </c>
      <c r="B72" s="38">
        <v>11.446569</v>
      </c>
      <c r="C72" s="38">
        <v>3.339861</v>
      </c>
      <c r="D72" s="39">
        <v>29.1778348603848</v>
      </c>
      <c r="E72" s="38">
        <v>0.044</v>
      </c>
      <c r="F72" s="39">
        <v>0.384394660094217</v>
      </c>
      <c r="G72" s="38">
        <v>2.1719</v>
      </c>
      <c r="H72" s="39">
        <v>18.974244596787</v>
      </c>
      <c r="I72" s="38">
        <v>1.123961</v>
      </c>
      <c r="J72" s="39">
        <v>9.81919560350355</v>
      </c>
      <c r="K72" s="38">
        <v>0</v>
      </c>
      <c r="L72" s="44">
        <v>0</v>
      </c>
      <c r="M72" s="45">
        <v>0.53315</v>
      </c>
      <c r="N72" s="46">
        <v>4.65772756884618</v>
      </c>
      <c r="O72" s="45">
        <v>0.37085</v>
      </c>
      <c r="P72" s="46">
        <v>3.23983544763501</v>
      </c>
      <c r="Q72" s="45">
        <v>0.1623</v>
      </c>
      <c r="R72" s="46">
        <v>1.41789212121117</v>
      </c>
      <c r="S72" s="45">
        <v>7.573558</v>
      </c>
      <c r="T72" s="45">
        <v>66.164437570769</v>
      </c>
      <c r="U72" s="45">
        <v>7.53446</v>
      </c>
      <c r="V72" s="45">
        <v>65.8228679703062</v>
      </c>
      <c r="W72" s="45">
        <v>0.039098</v>
      </c>
      <c r="X72" s="46">
        <v>0.341569600462811</v>
      </c>
      <c r="Y72" s="62">
        <v>180.250526315789</v>
      </c>
      <c r="Z72" s="62">
        <v>3.1666666666666</v>
      </c>
      <c r="AA72" s="62">
        <v>0.27868091035</v>
      </c>
      <c r="AB72" s="62">
        <v>5.27777777777</v>
      </c>
    </row>
    <row r="73" s="22" customFormat="1" ht="15" customHeight="1" spans="1:28">
      <c r="A73" s="37" t="s">
        <v>183</v>
      </c>
      <c r="B73" s="38">
        <v>19.211152</v>
      </c>
      <c r="C73" s="38">
        <v>6.809968</v>
      </c>
      <c r="D73" s="39">
        <v>35.4479939568434</v>
      </c>
      <c r="E73" s="38">
        <v>0.24</v>
      </c>
      <c r="F73" s="39">
        <v>1.24927437979773</v>
      </c>
      <c r="G73" s="38">
        <v>4.006</v>
      </c>
      <c r="H73" s="39">
        <v>20.8524715227905</v>
      </c>
      <c r="I73" s="38">
        <v>2.563968</v>
      </c>
      <c r="J73" s="39">
        <v>13.3462480542552</v>
      </c>
      <c r="K73" s="38">
        <v>0</v>
      </c>
      <c r="L73" s="44">
        <v>0</v>
      </c>
      <c r="M73" s="45">
        <v>1.04933</v>
      </c>
      <c r="N73" s="46">
        <v>5.46208785397148</v>
      </c>
      <c r="O73" s="45">
        <v>0.45501</v>
      </c>
      <c r="P73" s="46">
        <v>2.36846806479903</v>
      </c>
      <c r="Q73" s="45">
        <v>0.59432</v>
      </c>
      <c r="R73" s="46">
        <v>3.09361978917246</v>
      </c>
      <c r="S73" s="45">
        <v>11.351854</v>
      </c>
      <c r="T73" s="45">
        <v>59.0899181891851</v>
      </c>
      <c r="U73" s="45">
        <v>11.351854</v>
      </c>
      <c r="V73" s="45">
        <v>59.0899181891851</v>
      </c>
      <c r="W73" s="45">
        <v>0</v>
      </c>
      <c r="X73" s="46">
        <v>0</v>
      </c>
      <c r="Y73" s="62">
        <v>129.34315</v>
      </c>
      <c r="Z73" s="62">
        <v>6.4516129032258</v>
      </c>
      <c r="AA73" s="62">
        <v>0.979153506</v>
      </c>
      <c r="AB73" s="62">
        <v>26.66666666666</v>
      </c>
    </row>
    <row r="74" s="22" customFormat="1" ht="15" customHeight="1" spans="1:28">
      <c r="A74" s="37" t="s">
        <v>184</v>
      </c>
      <c r="B74" s="38">
        <v>68.173734</v>
      </c>
      <c r="C74" s="38">
        <v>6.17382</v>
      </c>
      <c r="D74" s="39">
        <v>9.05600975296439</v>
      </c>
      <c r="E74" s="38">
        <v>0.008</v>
      </c>
      <c r="F74" s="39">
        <v>0.0117347246961711</v>
      </c>
      <c r="G74" s="38">
        <v>2.5086</v>
      </c>
      <c r="H74" s="39">
        <v>3.67971629660186</v>
      </c>
      <c r="I74" s="38">
        <v>3.65722</v>
      </c>
      <c r="J74" s="39">
        <v>5.36455873166636</v>
      </c>
      <c r="K74" s="38">
        <v>0</v>
      </c>
      <c r="L74" s="44">
        <v>0</v>
      </c>
      <c r="M74" s="45">
        <v>0.35266</v>
      </c>
      <c r="N74" s="46">
        <v>0.517296001418963</v>
      </c>
      <c r="O74" s="45">
        <v>0.0037</v>
      </c>
      <c r="P74" s="46">
        <v>0.00542731017197914</v>
      </c>
      <c r="Q74" s="45">
        <v>0.34896</v>
      </c>
      <c r="R74" s="46">
        <v>0.511868691246984</v>
      </c>
      <c r="S74" s="45">
        <v>61.647254</v>
      </c>
      <c r="T74" s="45">
        <v>90.4266942456166</v>
      </c>
      <c r="U74" s="45">
        <v>61.572138</v>
      </c>
      <c r="V74" s="45">
        <v>90.3165110480819</v>
      </c>
      <c r="W74" s="45">
        <v>0.075116</v>
      </c>
      <c r="X74" s="46">
        <v>0.110183197534699</v>
      </c>
      <c r="Y74" s="62">
        <v>55.928</v>
      </c>
      <c r="Z74" s="62">
        <v>5</v>
      </c>
      <c r="AA74" s="62">
        <v>0.0852514919</v>
      </c>
      <c r="AB74" s="62">
        <v>5.55555555555</v>
      </c>
    </row>
    <row r="75" s="22" customFormat="1" ht="15" customHeight="1" spans="1:28">
      <c r="A75" s="37" t="s">
        <v>185</v>
      </c>
      <c r="B75" s="38">
        <v>53.591655</v>
      </c>
      <c r="C75" s="38">
        <v>12.037248</v>
      </c>
      <c r="D75" s="39">
        <v>22.4610492062617</v>
      </c>
      <c r="E75" s="38">
        <v>0.016</v>
      </c>
      <c r="F75" s="39">
        <v>0.0298553944639329</v>
      </c>
      <c r="G75" s="38">
        <v>4.5867</v>
      </c>
      <c r="H75" s="39">
        <v>8.55860861173255</v>
      </c>
      <c r="I75" s="38">
        <v>7.434548</v>
      </c>
      <c r="J75" s="39">
        <v>13.8725852000652</v>
      </c>
      <c r="K75" s="38">
        <v>0</v>
      </c>
      <c r="L75" s="44">
        <v>0</v>
      </c>
      <c r="M75" s="45">
        <v>0.42726</v>
      </c>
      <c r="N75" s="46">
        <v>0.797250989916247</v>
      </c>
      <c r="O75" s="45">
        <v>0.2757</v>
      </c>
      <c r="P75" s="46">
        <v>0.514445765856643</v>
      </c>
      <c r="Q75" s="45">
        <v>0.15156</v>
      </c>
      <c r="R75" s="46">
        <v>0.282805224059604</v>
      </c>
      <c r="S75" s="45">
        <v>41.127147</v>
      </c>
      <c r="T75" s="45">
        <v>76.7416998038221</v>
      </c>
      <c r="U75" s="45">
        <v>41.051762</v>
      </c>
      <c r="V75" s="45">
        <v>76.6010342468431</v>
      </c>
      <c r="W75" s="45">
        <v>0.075385</v>
      </c>
      <c r="X75" s="46">
        <v>0.140665556978974</v>
      </c>
      <c r="Y75" s="62">
        <v>71.4257142857143</v>
      </c>
      <c r="Z75" s="62">
        <v>7</v>
      </c>
      <c r="AA75" s="62">
        <v>0.04239084357</v>
      </c>
      <c r="AB75" s="62">
        <v>4.66666666666</v>
      </c>
    </row>
    <row r="76" s="22" customFormat="1" ht="15" customHeight="1" spans="1:28">
      <c r="A76" s="37" t="s">
        <v>186</v>
      </c>
      <c r="B76" s="38">
        <v>17.208026</v>
      </c>
      <c r="C76" s="38">
        <v>5.981537</v>
      </c>
      <c r="D76" s="39">
        <v>34.7601578472743</v>
      </c>
      <c r="E76" s="38">
        <v>0.4544</v>
      </c>
      <c r="F76" s="39">
        <v>2.64062827427155</v>
      </c>
      <c r="G76" s="38">
        <v>3.862141</v>
      </c>
      <c r="H76" s="39">
        <v>22.4438352196818</v>
      </c>
      <c r="I76" s="38">
        <v>1.664996</v>
      </c>
      <c r="J76" s="39">
        <v>9.67569435332094</v>
      </c>
      <c r="K76" s="38">
        <v>0</v>
      </c>
      <c r="L76" s="44">
        <v>0</v>
      </c>
      <c r="M76" s="45">
        <v>0.44216</v>
      </c>
      <c r="N76" s="46">
        <v>2.56949867463008</v>
      </c>
      <c r="O76" s="45">
        <v>0.07204</v>
      </c>
      <c r="P76" s="46">
        <v>0.418641859327735</v>
      </c>
      <c r="Q76" s="45">
        <v>0.37012</v>
      </c>
      <c r="R76" s="46">
        <v>2.15085681530235</v>
      </c>
      <c r="S76" s="45">
        <v>10.784329</v>
      </c>
      <c r="T76" s="45">
        <v>62.6703434780956</v>
      </c>
      <c r="U76" s="45">
        <v>10.784329</v>
      </c>
      <c r="V76" s="45">
        <v>62.6703434780956</v>
      </c>
      <c r="W76" s="45">
        <v>0</v>
      </c>
      <c r="X76" s="46">
        <v>0</v>
      </c>
      <c r="Y76" s="62">
        <v>95.0406474820144</v>
      </c>
      <c r="Z76" s="62">
        <v>6.4651162790697</v>
      </c>
      <c r="AA76" s="62">
        <v>1.74159578776</v>
      </c>
      <c r="AB76" s="62">
        <v>46.33333333333</v>
      </c>
    </row>
    <row r="77" s="22" customFormat="1" ht="15" customHeight="1" spans="1:28">
      <c r="A77" s="37" t="s">
        <v>187</v>
      </c>
      <c r="B77" s="38">
        <v>8.173869</v>
      </c>
      <c r="C77" s="38">
        <v>2.54015</v>
      </c>
      <c r="D77" s="39">
        <v>31.07647064077</v>
      </c>
      <c r="E77" s="38">
        <v>0.1584</v>
      </c>
      <c r="F77" s="39">
        <v>1.9378827823152</v>
      </c>
      <c r="G77" s="38">
        <v>1.89315</v>
      </c>
      <c r="H77" s="39">
        <v>23.1610024579547</v>
      </c>
      <c r="I77" s="38">
        <v>0.4886</v>
      </c>
      <c r="J77" s="39">
        <v>5.97758540050006</v>
      </c>
      <c r="K77" s="38">
        <v>0</v>
      </c>
      <c r="L77" s="44">
        <v>0</v>
      </c>
      <c r="M77" s="45">
        <v>0.89042</v>
      </c>
      <c r="N77" s="46">
        <v>10.893494867608</v>
      </c>
      <c r="O77" s="45">
        <v>0.17165</v>
      </c>
      <c r="P77" s="46">
        <v>2.09998471959852</v>
      </c>
      <c r="Q77" s="45">
        <v>0.71877</v>
      </c>
      <c r="R77" s="46">
        <v>8.79351014800947</v>
      </c>
      <c r="S77" s="45">
        <v>4.743299</v>
      </c>
      <c r="T77" s="45">
        <v>58.030034491622</v>
      </c>
      <c r="U77" s="45">
        <v>4.62265</v>
      </c>
      <c r="V77" s="45">
        <v>56.5540015383168</v>
      </c>
      <c r="W77" s="45">
        <v>0.120649</v>
      </c>
      <c r="X77" s="46">
        <v>1.47603295330522</v>
      </c>
      <c r="Y77" s="62">
        <v>183.728192771084</v>
      </c>
      <c r="Z77" s="62">
        <v>4.15</v>
      </c>
      <c r="AA77" s="62">
        <v>1.52555301296</v>
      </c>
      <c r="AB77" s="62">
        <v>18.44444444444</v>
      </c>
    </row>
    <row r="78" s="22" customFormat="1" ht="15" customHeight="1" spans="1:28">
      <c r="A78" s="37" t="s">
        <v>188</v>
      </c>
      <c r="B78" s="38">
        <v>13.948292</v>
      </c>
      <c r="C78" s="38">
        <v>4.61</v>
      </c>
      <c r="D78" s="39">
        <v>33.0506416126075</v>
      </c>
      <c r="E78" s="38">
        <v>0.3452</v>
      </c>
      <c r="F78" s="39">
        <v>2.47485498582909</v>
      </c>
      <c r="G78" s="38">
        <v>2.9136</v>
      </c>
      <c r="H78" s="39">
        <v>20.888579046094</v>
      </c>
      <c r="I78" s="38">
        <v>1.3512</v>
      </c>
      <c r="J78" s="39">
        <v>9.68720758068443</v>
      </c>
      <c r="K78" s="38">
        <v>0</v>
      </c>
      <c r="L78" s="44">
        <v>0</v>
      </c>
      <c r="M78" s="45">
        <v>0.73629</v>
      </c>
      <c r="N78" s="46">
        <v>5.27871082710342</v>
      </c>
      <c r="O78" s="45">
        <v>0.30167</v>
      </c>
      <c r="P78" s="46">
        <v>2.1627737647018</v>
      </c>
      <c r="Q78" s="45">
        <v>0.43462</v>
      </c>
      <c r="R78" s="46">
        <v>3.11593706240162</v>
      </c>
      <c r="S78" s="45">
        <v>8.602002</v>
      </c>
      <c r="T78" s="45">
        <v>61.6706475602891</v>
      </c>
      <c r="U78" s="45">
        <v>8.390083</v>
      </c>
      <c r="V78" s="45">
        <v>60.1513289225663</v>
      </c>
      <c r="W78" s="45">
        <v>0.211919</v>
      </c>
      <c r="X78" s="46">
        <v>1.51931863772281</v>
      </c>
      <c r="Y78" s="62">
        <v>146.037877094972</v>
      </c>
      <c r="Z78" s="62">
        <v>7.7826086956521</v>
      </c>
      <c r="AA78" s="62">
        <v>0.95793419408</v>
      </c>
      <c r="AB78" s="62">
        <v>39.77777777777</v>
      </c>
    </row>
    <row r="79" s="22" customFormat="1" ht="15" customHeight="1" spans="1:28">
      <c r="A79" s="37" t="s">
        <v>189</v>
      </c>
      <c r="B79" s="38">
        <v>16.792856</v>
      </c>
      <c r="C79" s="38">
        <v>5.0588</v>
      </c>
      <c r="D79" s="39">
        <v>30.1247149383047</v>
      </c>
      <c r="E79" s="38">
        <v>0.1824</v>
      </c>
      <c r="F79" s="39">
        <v>1.08617616919957</v>
      </c>
      <c r="G79" s="38">
        <v>4.0359</v>
      </c>
      <c r="H79" s="39">
        <v>24.033434217503</v>
      </c>
      <c r="I79" s="38">
        <v>0.8405</v>
      </c>
      <c r="J79" s="39">
        <v>5.00510455160218</v>
      </c>
      <c r="K79" s="38">
        <v>0</v>
      </c>
      <c r="L79" s="44">
        <v>0</v>
      </c>
      <c r="M79" s="45">
        <v>0.96737</v>
      </c>
      <c r="N79" s="46">
        <v>5.76060439034313</v>
      </c>
      <c r="O79" s="45">
        <v>0.081</v>
      </c>
      <c r="P79" s="46">
        <v>0.482347969874809</v>
      </c>
      <c r="Q79" s="45">
        <v>0.88637</v>
      </c>
      <c r="R79" s="46">
        <v>5.27825642046832</v>
      </c>
      <c r="S79" s="45">
        <v>10.766686</v>
      </c>
      <c r="T79" s="45">
        <v>64.1146806713521</v>
      </c>
      <c r="U79" s="45">
        <v>10.693283</v>
      </c>
      <c r="V79" s="45">
        <v>63.677572177121</v>
      </c>
      <c r="W79" s="45">
        <v>0.073403</v>
      </c>
      <c r="X79" s="46">
        <v>0.437108494231118</v>
      </c>
      <c r="Y79" s="62">
        <v>119.867065868263</v>
      </c>
      <c r="Z79" s="62">
        <v>5.21875</v>
      </c>
      <c r="AA79" s="62">
        <v>1.08880571623</v>
      </c>
      <c r="AB79" s="62">
        <v>37.11111111111</v>
      </c>
    </row>
    <row r="80" s="22" customFormat="1" ht="15" customHeight="1" spans="1:28">
      <c r="A80" s="37" t="s">
        <v>190</v>
      </c>
      <c r="B80" s="38">
        <v>7.015054</v>
      </c>
      <c r="C80" s="38">
        <v>2.264242</v>
      </c>
      <c r="D80" s="39">
        <v>32.2769005056839</v>
      </c>
      <c r="E80" s="38">
        <v>0.1738</v>
      </c>
      <c r="F80" s="39">
        <v>2.47752903969093</v>
      </c>
      <c r="G80" s="38">
        <v>1.6684</v>
      </c>
      <c r="H80" s="39">
        <v>23.7831383764116</v>
      </c>
      <c r="I80" s="38">
        <v>0.422042</v>
      </c>
      <c r="J80" s="39">
        <v>6.01623308958135</v>
      </c>
      <c r="K80" s="38">
        <v>0</v>
      </c>
      <c r="L80" s="44">
        <v>0</v>
      </c>
      <c r="M80" s="45">
        <v>0.20403</v>
      </c>
      <c r="N80" s="46">
        <v>2.90845943595017</v>
      </c>
      <c r="O80" s="45">
        <v>0.0379</v>
      </c>
      <c r="P80" s="46">
        <v>0.540266689322705</v>
      </c>
      <c r="Q80" s="45">
        <v>0.16613</v>
      </c>
      <c r="R80" s="46">
        <v>2.36819274662747</v>
      </c>
      <c r="S80" s="45">
        <v>4.546782</v>
      </c>
      <c r="T80" s="45">
        <v>64.8146400583659</v>
      </c>
      <c r="U80" s="45">
        <v>4.546602</v>
      </c>
      <c r="V80" s="45">
        <v>64.8120741479681</v>
      </c>
      <c r="W80" s="45">
        <v>0.00018</v>
      </c>
      <c r="X80" s="46">
        <v>0.0025659103978387</v>
      </c>
      <c r="Y80" s="62">
        <v>144.53875</v>
      </c>
      <c r="Z80" s="62">
        <v>4.8</v>
      </c>
      <c r="AA80" s="62">
        <v>0.84459459459</v>
      </c>
      <c r="AB80" s="62">
        <v>16</v>
      </c>
    </row>
    <row r="81" s="22" customFormat="1" ht="15" customHeight="1" spans="1:28">
      <c r="A81" s="37" t="s">
        <v>191</v>
      </c>
      <c r="B81" s="38">
        <v>9.01563</v>
      </c>
      <c r="C81" s="38">
        <v>4.06442</v>
      </c>
      <c r="D81" s="39">
        <v>45.0819299372312</v>
      </c>
      <c r="E81" s="38">
        <v>0.224</v>
      </c>
      <c r="F81" s="39">
        <v>2.48457401202134</v>
      </c>
      <c r="G81" s="38">
        <v>2.53895</v>
      </c>
      <c r="H81" s="39">
        <v>28.1616481599178</v>
      </c>
      <c r="I81" s="38">
        <v>1.30147</v>
      </c>
      <c r="J81" s="39">
        <v>14.4357077652921</v>
      </c>
      <c r="K81" s="38">
        <v>0</v>
      </c>
      <c r="L81" s="44">
        <v>0</v>
      </c>
      <c r="M81" s="45">
        <v>0.42617</v>
      </c>
      <c r="N81" s="46">
        <v>4.72701297635329</v>
      </c>
      <c r="O81" s="45">
        <v>0.13775</v>
      </c>
      <c r="P81" s="46">
        <v>1.52790209891045</v>
      </c>
      <c r="Q81" s="45">
        <v>0.28842</v>
      </c>
      <c r="R81" s="46">
        <v>3.19911087744284</v>
      </c>
      <c r="S81" s="45">
        <v>4.52504</v>
      </c>
      <c r="T81" s="45">
        <v>50.1910570864155</v>
      </c>
      <c r="U81" s="45">
        <v>4.47405</v>
      </c>
      <c r="V81" s="45">
        <v>49.6254837432326</v>
      </c>
      <c r="W81" s="45">
        <v>0.05099</v>
      </c>
      <c r="X81" s="46">
        <v>0.565573343182895</v>
      </c>
      <c r="Y81" s="62">
        <v>94.8553146853147</v>
      </c>
      <c r="Z81" s="62">
        <v>5.2962962962962</v>
      </c>
      <c r="AA81" s="62">
        <v>1.42030510257</v>
      </c>
      <c r="AB81" s="62">
        <v>31.77777777777</v>
      </c>
    </row>
    <row r="82" s="22" customFormat="1" ht="15" customHeight="1" spans="1:28">
      <c r="A82" s="37" t="s">
        <v>192</v>
      </c>
      <c r="B82" s="38">
        <v>18.529067</v>
      </c>
      <c r="C82" s="38">
        <v>7.084042</v>
      </c>
      <c r="D82" s="39">
        <v>38.2320491366349</v>
      </c>
      <c r="E82" s="38">
        <v>0.8959</v>
      </c>
      <c r="F82" s="39">
        <v>4.83510583668352</v>
      </c>
      <c r="G82" s="38">
        <v>3.4234</v>
      </c>
      <c r="H82" s="39">
        <v>18.4758358313454</v>
      </c>
      <c r="I82" s="38">
        <v>2.764742</v>
      </c>
      <c r="J82" s="39">
        <v>14.9211074686059</v>
      </c>
      <c r="K82" s="38">
        <v>0</v>
      </c>
      <c r="L82" s="44">
        <v>0</v>
      </c>
      <c r="M82" s="45">
        <v>1.78025</v>
      </c>
      <c r="N82" s="46">
        <v>9.60787718021636</v>
      </c>
      <c r="O82" s="45">
        <v>0.56905</v>
      </c>
      <c r="P82" s="46">
        <v>3.07112063440647</v>
      </c>
      <c r="Q82" s="45">
        <v>1.2112</v>
      </c>
      <c r="R82" s="46">
        <v>6.53675654580989</v>
      </c>
      <c r="S82" s="45">
        <v>9.664775</v>
      </c>
      <c r="T82" s="45">
        <v>52.1600736831488</v>
      </c>
      <c r="U82" s="45">
        <v>9.388004</v>
      </c>
      <c r="V82" s="45">
        <v>50.6663611287066</v>
      </c>
      <c r="W82" s="45">
        <v>0.276771</v>
      </c>
      <c r="X82" s="46">
        <v>1.49371255444216</v>
      </c>
      <c r="Y82" s="62">
        <v>197.777444933921</v>
      </c>
      <c r="Z82" s="62">
        <v>5.4047619047619</v>
      </c>
      <c r="AA82" s="62">
        <v>2.07612456747</v>
      </c>
      <c r="AB82" s="62">
        <v>37.83333333333</v>
      </c>
    </row>
    <row r="83" s="22" customFormat="1" ht="15" customHeight="1" spans="1:28">
      <c r="A83" s="37" t="s">
        <v>193</v>
      </c>
      <c r="B83" s="38">
        <v>6.589577</v>
      </c>
      <c r="C83" s="38">
        <v>2.39621</v>
      </c>
      <c r="D83" s="39">
        <v>36.3636391228147</v>
      </c>
      <c r="E83" s="38">
        <v>0.2485</v>
      </c>
      <c r="F83" s="39">
        <v>3.77110700732384</v>
      </c>
      <c r="G83" s="38">
        <v>1.6639</v>
      </c>
      <c r="H83" s="39">
        <v>25.2504826941092</v>
      </c>
      <c r="I83" s="38">
        <v>0.48381</v>
      </c>
      <c r="J83" s="39">
        <v>7.34204942138168</v>
      </c>
      <c r="K83" s="38">
        <v>0</v>
      </c>
      <c r="L83" s="44">
        <v>0</v>
      </c>
      <c r="M83" s="45">
        <v>0.35024</v>
      </c>
      <c r="N83" s="46">
        <v>5.31506043559397</v>
      </c>
      <c r="O83" s="45">
        <v>0.1136</v>
      </c>
      <c r="P83" s="46">
        <v>1.72393463191947</v>
      </c>
      <c r="Q83" s="45">
        <v>0.23664</v>
      </c>
      <c r="R83" s="46">
        <v>3.5911258036745</v>
      </c>
      <c r="S83" s="45">
        <v>3.843127</v>
      </c>
      <c r="T83" s="45">
        <v>58.3213004415913</v>
      </c>
      <c r="U83" s="45">
        <v>3.842627</v>
      </c>
      <c r="V83" s="45">
        <v>58.3137127011339</v>
      </c>
      <c r="W83" s="45">
        <v>0.0005</v>
      </c>
      <c r="X83" s="46">
        <v>0.00758774045739203</v>
      </c>
      <c r="Y83" s="62">
        <v>156.996333333333</v>
      </c>
      <c r="Z83" s="62">
        <v>8.5714285714285</v>
      </c>
      <c r="AA83" s="62">
        <v>0.63926940639</v>
      </c>
      <c r="AB83" s="62">
        <v>20</v>
      </c>
    </row>
    <row r="84" s="22" customFormat="1" ht="15" customHeight="1" spans="1:28">
      <c r="A84" s="37" t="s">
        <v>194</v>
      </c>
      <c r="B84" s="38">
        <v>12.872999</v>
      </c>
      <c r="C84" s="38">
        <v>4.50417</v>
      </c>
      <c r="D84" s="39">
        <v>34.9892826061744</v>
      </c>
      <c r="E84" s="38">
        <v>0.224</v>
      </c>
      <c r="F84" s="39">
        <v>1.74007626350317</v>
      </c>
      <c r="G84" s="38">
        <v>3.0952</v>
      </c>
      <c r="H84" s="39">
        <v>24.0441252267634</v>
      </c>
      <c r="I84" s="38">
        <v>1.18497</v>
      </c>
      <c r="J84" s="39">
        <v>9.2050811159078</v>
      </c>
      <c r="K84" s="38">
        <v>0</v>
      </c>
      <c r="L84" s="44">
        <v>0</v>
      </c>
      <c r="M84" s="45">
        <v>1.23753</v>
      </c>
      <c r="N84" s="46">
        <v>9.61337758202265</v>
      </c>
      <c r="O84" s="45">
        <v>0.41275</v>
      </c>
      <c r="P84" s="46">
        <v>3.20632356143273</v>
      </c>
      <c r="Q84" s="45">
        <v>0.82478</v>
      </c>
      <c r="R84" s="46">
        <v>6.40705402058992</v>
      </c>
      <c r="S84" s="45">
        <v>7.131299</v>
      </c>
      <c r="T84" s="45">
        <v>55.397339811803</v>
      </c>
      <c r="U84" s="45">
        <v>7.129178</v>
      </c>
      <c r="V84" s="45">
        <v>55.3808634646829</v>
      </c>
      <c r="W84" s="45">
        <v>0.002121</v>
      </c>
      <c r="X84" s="46">
        <v>0.0164763471200456</v>
      </c>
      <c r="Y84" s="62">
        <v>93.6600869565217</v>
      </c>
      <c r="Z84" s="62">
        <v>6.7647058823529</v>
      </c>
      <c r="AA84" s="62">
        <v>0.76791808873</v>
      </c>
      <c r="AB84" s="62">
        <v>12.77777777777</v>
      </c>
    </row>
    <row r="85" s="22" customFormat="1" ht="15" customHeight="1" spans="1:28">
      <c r="A85" s="37" t="s">
        <v>195</v>
      </c>
      <c r="B85" s="38">
        <v>43.052835</v>
      </c>
      <c r="C85" s="38">
        <v>19.693679</v>
      </c>
      <c r="D85" s="39">
        <v>45.7430480478231</v>
      </c>
      <c r="E85" s="38">
        <v>2.2774</v>
      </c>
      <c r="F85" s="39">
        <v>5.28977940709363</v>
      </c>
      <c r="G85" s="38">
        <v>7.14205</v>
      </c>
      <c r="H85" s="39">
        <v>16.5890353097537</v>
      </c>
      <c r="I85" s="38">
        <v>10.274229</v>
      </c>
      <c r="J85" s="39">
        <v>23.8642333309758</v>
      </c>
      <c r="K85" s="38">
        <v>0</v>
      </c>
      <c r="L85" s="44">
        <v>0</v>
      </c>
      <c r="M85" s="45">
        <v>3.93585</v>
      </c>
      <c r="N85" s="46">
        <v>9.14190668280033</v>
      </c>
      <c r="O85" s="45">
        <v>1.91765</v>
      </c>
      <c r="P85" s="46">
        <v>4.45417822078383</v>
      </c>
      <c r="Q85" s="45">
        <v>2.0182</v>
      </c>
      <c r="R85" s="46">
        <v>4.6877284620165</v>
      </c>
      <c r="S85" s="45">
        <v>19.423306</v>
      </c>
      <c r="T85" s="45">
        <v>45.1150452693766</v>
      </c>
      <c r="U85" s="45">
        <v>19.401266</v>
      </c>
      <c r="V85" s="45">
        <v>45.0638523572257</v>
      </c>
      <c r="W85" s="45">
        <v>0.02204</v>
      </c>
      <c r="X85" s="46">
        <v>0.0511929121508491</v>
      </c>
      <c r="Y85" s="62">
        <v>131.692603211009</v>
      </c>
      <c r="Z85" s="62">
        <v>6.6060606060606</v>
      </c>
      <c r="AA85" s="62">
        <v>4.1535556954</v>
      </c>
      <c r="AB85" s="62">
        <v>96.88888888888</v>
      </c>
    </row>
    <row r="86" s="22" customFormat="1" ht="15" customHeight="1" spans="1:28">
      <c r="A86" s="37" t="s">
        <v>196</v>
      </c>
      <c r="B86" s="38">
        <v>7.730144</v>
      </c>
      <c r="C86" s="38">
        <v>2.7475</v>
      </c>
      <c r="D86" s="39">
        <v>35.5426755310121</v>
      </c>
      <c r="E86" s="38">
        <v>0.176</v>
      </c>
      <c r="F86" s="39">
        <v>2.27680105312398</v>
      </c>
      <c r="G86" s="38">
        <v>1.8806</v>
      </c>
      <c r="H86" s="39">
        <v>24.3281367074145</v>
      </c>
      <c r="I86" s="38">
        <v>0.6909</v>
      </c>
      <c r="J86" s="39">
        <v>8.93773777047362</v>
      </c>
      <c r="K86" s="38">
        <v>0</v>
      </c>
      <c r="L86" s="44">
        <v>0</v>
      </c>
      <c r="M86" s="45">
        <v>0.562826</v>
      </c>
      <c r="N86" s="46">
        <v>7.28092516775884</v>
      </c>
      <c r="O86" s="45">
        <v>0.163436</v>
      </c>
      <c r="P86" s="46">
        <v>2.11426850521801</v>
      </c>
      <c r="Q86" s="45">
        <v>0.39939</v>
      </c>
      <c r="R86" s="46">
        <v>5.16665666254083</v>
      </c>
      <c r="S86" s="45">
        <v>4.419818</v>
      </c>
      <c r="T86" s="45">
        <v>57.1763993012291</v>
      </c>
      <c r="U86" s="45">
        <v>4.417068</v>
      </c>
      <c r="V86" s="45">
        <v>57.140824284774</v>
      </c>
      <c r="W86" s="45">
        <v>0.00275</v>
      </c>
      <c r="X86" s="46">
        <v>0.0355750164550622</v>
      </c>
      <c r="Y86" s="62">
        <v>116.238295454545</v>
      </c>
      <c r="Z86" s="62">
        <v>5.1764705882352</v>
      </c>
      <c r="AA86" s="62">
        <v>1.30268199233</v>
      </c>
      <c r="AB86" s="62">
        <v>24.44444444444</v>
      </c>
    </row>
    <row r="87" s="22" customFormat="1" ht="15" customHeight="1" spans="1:28">
      <c r="A87" s="37" t="s">
        <v>197</v>
      </c>
      <c r="B87" s="38">
        <v>-5.076787</v>
      </c>
      <c r="C87" s="38">
        <v>-8.624409</v>
      </c>
      <c r="D87" s="39">
        <v>169.879276006655</v>
      </c>
      <c r="E87" s="38">
        <v>0.2248</v>
      </c>
      <c r="F87" s="39">
        <v>-4.4279974716292</v>
      </c>
      <c r="G87" s="38">
        <v>1.5276</v>
      </c>
      <c r="H87" s="39">
        <v>-30.089897409523</v>
      </c>
      <c r="I87" s="38">
        <v>-10.376809</v>
      </c>
      <c r="J87" s="39">
        <v>204.397170887808</v>
      </c>
      <c r="K87" s="38">
        <v>0</v>
      </c>
      <c r="L87" s="44">
        <v>0</v>
      </c>
      <c r="M87" s="45">
        <v>0.40757</v>
      </c>
      <c r="N87" s="46">
        <v>-8.02810911704588</v>
      </c>
      <c r="O87" s="45">
        <v>0.1819</v>
      </c>
      <c r="P87" s="46">
        <v>-3.58297482246153</v>
      </c>
      <c r="Q87" s="45">
        <v>0.22567</v>
      </c>
      <c r="R87" s="46">
        <v>-4.44513429458435</v>
      </c>
      <c r="S87" s="45">
        <v>3.140052</v>
      </c>
      <c r="T87" s="45">
        <v>-61.8511668896095</v>
      </c>
      <c r="U87" s="45">
        <v>3.140052</v>
      </c>
      <c r="V87" s="45">
        <v>-61.8511668896095</v>
      </c>
      <c r="W87" s="45">
        <v>0</v>
      </c>
      <c r="X87" s="46">
        <v>0</v>
      </c>
      <c r="Y87" s="62">
        <v>123.101315789474</v>
      </c>
      <c r="Z87" s="62">
        <v>4.3846153846153</v>
      </c>
      <c r="AA87" s="62">
        <v>2.72536687631</v>
      </c>
      <c r="AB87" s="62">
        <v>38</v>
      </c>
    </row>
    <row r="88" s="22" customFormat="1" ht="15" customHeight="1" spans="1:28">
      <c r="A88" s="37" t="s">
        <v>198</v>
      </c>
      <c r="B88" s="38">
        <v>11.634545</v>
      </c>
      <c r="C88" s="38">
        <v>5.04309</v>
      </c>
      <c r="D88" s="39">
        <v>43.3458291665037</v>
      </c>
      <c r="E88" s="38">
        <v>0.2912</v>
      </c>
      <c r="F88" s="39">
        <v>2.5028911745152</v>
      </c>
      <c r="G88" s="38">
        <v>3.2845</v>
      </c>
      <c r="H88" s="39">
        <v>28.2305840065082</v>
      </c>
      <c r="I88" s="38">
        <v>1.46739</v>
      </c>
      <c r="J88" s="39">
        <v>12.6123539854803</v>
      </c>
      <c r="K88" s="38">
        <v>0</v>
      </c>
      <c r="L88" s="44">
        <v>0</v>
      </c>
      <c r="M88" s="45">
        <v>0.93208</v>
      </c>
      <c r="N88" s="46">
        <v>8.01131458084523</v>
      </c>
      <c r="O88" s="45">
        <v>0.22045</v>
      </c>
      <c r="P88" s="46">
        <v>1.89478832219051</v>
      </c>
      <c r="Q88" s="45">
        <v>0.71163</v>
      </c>
      <c r="R88" s="46">
        <v>6.11652625865472</v>
      </c>
      <c r="S88" s="45">
        <v>5.659375</v>
      </c>
      <c r="T88" s="45">
        <v>48.6428562526511</v>
      </c>
      <c r="U88" s="45">
        <v>5.573089</v>
      </c>
      <c r="V88" s="45">
        <v>47.9012200305212</v>
      </c>
      <c r="W88" s="45">
        <v>0.086286</v>
      </c>
      <c r="X88" s="46">
        <v>0.741636222129873</v>
      </c>
      <c r="Y88" s="62">
        <v>102.108982035928</v>
      </c>
      <c r="Z88" s="62">
        <v>7.590909090909</v>
      </c>
      <c r="AA88" s="62">
        <v>1.30100532229</v>
      </c>
      <c r="AB88" s="62">
        <v>37.11111111111</v>
      </c>
    </row>
    <row r="89" s="22" customFormat="1" ht="15" customHeight="1" spans="1:28">
      <c r="A89" s="37" t="s">
        <v>199</v>
      </c>
      <c r="B89" s="38">
        <v>62.57832</v>
      </c>
      <c r="C89" s="38">
        <v>6.118286</v>
      </c>
      <c r="D89" s="39">
        <v>9.77700583844373</v>
      </c>
      <c r="E89" s="38">
        <v>0</v>
      </c>
      <c r="F89" s="39">
        <v>0</v>
      </c>
      <c r="G89" s="38">
        <v>4.762</v>
      </c>
      <c r="H89" s="39">
        <v>7.60966417762573</v>
      </c>
      <c r="I89" s="38">
        <v>1.356286</v>
      </c>
      <c r="J89" s="39">
        <v>2.167341660818</v>
      </c>
      <c r="K89" s="38">
        <v>0</v>
      </c>
      <c r="L89" s="44">
        <v>0</v>
      </c>
      <c r="M89" s="45">
        <v>0.657102</v>
      </c>
      <c r="N89" s="46">
        <v>1.05004736464641</v>
      </c>
      <c r="O89" s="45">
        <v>0.51375</v>
      </c>
      <c r="P89" s="46">
        <v>0.820971224539106</v>
      </c>
      <c r="Q89" s="45">
        <v>0.143352</v>
      </c>
      <c r="R89" s="46">
        <v>0.229076140107309</v>
      </c>
      <c r="S89" s="45">
        <v>55.802932</v>
      </c>
      <c r="T89" s="45">
        <v>89.1729467969099</v>
      </c>
      <c r="U89" s="45">
        <v>55.802292</v>
      </c>
      <c r="V89" s="45">
        <v>89.1719240784987</v>
      </c>
      <c r="W89" s="45">
        <v>0.00064</v>
      </c>
      <c r="X89" s="46">
        <v>0.00102271841110468</v>
      </c>
      <c r="Y89" s="62">
        <v>0</v>
      </c>
      <c r="Z89" s="62">
        <v>0</v>
      </c>
      <c r="AA89" s="62">
        <v>0</v>
      </c>
      <c r="AB89" s="62">
        <v>0</v>
      </c>
    </row>
    <row r="90" s="22" customFormat="1" ht="15" customHeight="1" spans="1:28">
      <c r="A90" s="37" t="s">
        <v>200</v>
      </c>
      <c r="B90" s="38">
        <v>12.124617</v>
      </c>
      <c r="C90" s="38">
        <v>3.65059</v>
      </c>
      <c r="D90" s="39">
        <v>30.1089098319559</v>
      </c>
      <c r="E90" s="38">
        <v>0.2256</v>
      </c>
      <c r="F90" s="39">
        <v>1.860677331086</v>
      </c>
      <c r="G90" s="38">
        <v>2.1847</v>
      </c>
      <c r="H90" s="39">
        <v>18.0187134983315</v>
      </c>
      <c r="I90" s="38">
        <v>1.24029</v>
      </c>
      <c r="J90" s="39">
        <v>10.2295190025384</v>
      </c>
      <c r="K90" s="38">
        <v>0</v>
      </c>
      <c r="L90" s="44">
        <v>0</v>
      </c>
      <c r="M90" s="45">
        <v>0.84467</v>
      </c>
      <c r="N90" s="46">
        <v>6.96657057290964</v>
      </c>
      <c r="O90" s="45">
        <v>0.18385</v>
      </c>
      <c r="P90" s="46">
        <v>1.51633655727022</v>
      </c>
      <c r="Q90" s="45">
        <v>0.66082</v>
      </c>
      <c r="R90" s="46">
        <v>5.45023401563942</v>
      </c>
      <c r="S90" s="45">
        <v>7.629357</v>
      </c>
      <c r="T90" s="45">
        <v>62.9245195951344</v>
      </c>
      <c r="U90" s="45">
        <v>7.550644</v>
      </c>
      <c r="V90" s="45">
        <v>62.275319707006</v>
      </c>
      <c r="W90" s="45">
        <v>0.078713</v>
      </c>
      <c r="X90" s="46">
        <v>0.649199888128425</v>
      </c>
      <c r="Y90" s="62">
        <v>188.003262411348</v>
      </c>
      <c r="Z90" s="62">
        <v>3.8108108108108</v>
      </c>
      <c r="AA90" s="62">
        <v>0.99542641915</v>
      </c>
      <c r="AB90" s="62">
        <v>15.66666666666</v>
      </c>
    </row>
    <row r="91" s="22" customFormat="1" ht="15" customHeight="1" spans="1:28">
      <c r="A91" s="37" t="s">
        <v>201</v>
      </c>
      <c r="B91" s="38">
        <v>52.26347</v>
      </c>
      <c r="C91" s="38">
        <v>11.0573</v>
      </c>
      <c r="D91" s="39">
        <v>21.1568424369832</v>
      </c>
      <c r="E91" s="38">
        <v>0.6436</v>
      </c>
      <c r="F91" s="39">
        <v>1.2314528675574</v>
      </c>
      <c r="G91" s="38">
        <v>6.0843</v>
      </c>
      <c r="H91" s="39">
        <v>11.6415921101297</v>
      </c>
      <c r="I91" s="38">
        <v>4.3294</v>
      </c>
      <c r="J91" s="39">
        <v>8.28379745929614</v>
      </c>
      <c r="K91" s="38">
        <v>0</v>
      </c>
      <c r="L91" s="44">
        <v>0</v>
      </c>
      <c r="M91" s="45">
        <v>1.96896</v>
      </c>
      <c r="N91" s="46">
        <v>3.76737327238318</v>
      </c>
      <c r="O91" s="45">
        <v>0.51735</v>
      </c>
      <c r="P91" s="46">
        <v>0.9898883484009</v>
      </c>
      <c r="Q91" s="45">
        <v>1.45161</v>
      </c>
      <c r="R91" s="46">
        <v>2.77748492398228</v>
      </c>
      <c r="S91" s="45">
        <v>39.23721</v>
      </c>
      <c r="T91" s="45">
        <v>75.0757842906336</v>
      </c>
      <c r="U91" s="45">
        <v>39.23721</v>
      </c>
      <c r="V91" s="45">
        <v>75.0757842906336</v>
      </c>
      <c r="W91" s="45">
        <v>0</v>
      </c>
      <c r="X91" s="46">
        <v>0</v>
      </c>
      <c r="Y91" s="62">
        <v>109.965273631841</v>
      </c>
      <c r="Z91" s="62">
        <v>6.4838709677419</v>
      </c>
      <c r="AA91" s="62">
        <v>0.98334655035</v>
      </c>
      <c r="AB91" s="62">
        <v>22.33333333333</v>
      </c>
    </row>
    <row r="92" s="22" customFormat="1" ht="15" customHeight="1" spans="1:28">
      <c r="A92" s="37" t="s">
        <v>202</v>
      </c>
      <c r="B92" s="38">
        <v>20.025104</v>
      </c>
      <c r="C92" s="38">
        <v>5.944753</v>
      </c>
      <c r="D92" s="39">
        <v>29.6865025020594</v>
      </c>
      <c r="E92" s="38">
        <v>0.5072</v>
      </c>
      <c r="F92" s="39">
        <v>2.53282080332766</v>
      </c>
      <c r="G92" s="38">
        <v>3.12375</v>
      </c>
      <c r="H92" s="39">
        <v>15.599169921914</v>
      </c>
      <c r="I92" s="38">
        <v>2.313803</v>
      </c>
      <c r="J92" s="39">
        <v>11.5545117768177</v>
      </c>
      <c r="K92" s="38">
        <v>0</v>
      </c>
      <c r="L92" s="44">
        <v>0</v>
      </c>
      <c r="M92" s="45">
        <v>2.03477</v>
      </c>
      <c r="N92" s="46">
        <v>10.1610957925612</v>
      </c>
      <c r="O92" s="45">
        <v>0.7296</v>
      </c>
      <c r="P92" s="46">
        <v>3.6434267707174</v>
      </c>
      <c r="Q92" s="45">
        <v>1.30517</v>
      </c>
      <c r="R92" s="46">
        <v>6.51766902184378</v>
      </c>
      <c r="S92" s="45">
        <v>12.045581</v>
      </c>
      <c r="T92" s="45">
        <v>60.1524017053794</v>
      </c>
      <c r="U92" s="45">
        <v>12.045581</v>
      </c>
      <c r="V92" s="45">
        <v>60.1524017053794</v>
      </c>
      <c r="W92" s="45">
        <v>0</v>
      </c>
      <c r="X92" s="46">
        <v>0</v>
      </c>
      <c r="Y92" s="62">
        <v>161.249463722397</v>
      </c>
      <c r="Z92" s="62">
        <v>4.0641025641025</v>
      </c>
      <c r="AA92" s="62">
        <v>1.86960690316</v>
      </c>
      <c r="AB92" s="62">
        <v>26.41666666666</v>
      </c>
    </row>
    <row r="93" s="22" customFormat="1" ht="15" customHeight="1" spans="1:28">
      <c r="A93" s="37" t="s">
        <v>203</v>
      </c>
      <c r="B93" s="38">
        <v>18.681763</v>
      </c>
      <c r="C93" s="38">
        <v>5.817448</v>
      </c>
      <c r="D93" s="39">
        <v>31.1397163105002</v>
      </c>
      <c r="E93" s="38">
        <v>0.128</v>
      </c>
      <c r="F93" s="39">
        <v>0.685160174658034</v>
      </c>
      <c r="G93" s="38">
        <v>3.6417</v>
      </c>
      <c r="H93" s="39">
        <v>19.4933422504075</v>
      </c>
      <c r="I93" s="38">
        <v>2.047748</v>
      </c>
      <c r="J93" s="39">
        <v>10.9612138854347</v>
      </c>
      <c r="K93" s="38">
        <v>0</v>
      </c>
      <c r="L93" s="44">
        <v>0</v>
      </c>
      <c r="M93" s="45">
        <v>1.89944</v>
      </c>
      <c r="N93" s="46">
        <v>10.1673487668161</v>
      </c>
      <c r="O93" s="45">
        <v>0.0303</v>
      </c>
      <c r="P93" s="46">
        <v>0.162190260094832</v>
      </c>
      <c r="Q93" s="45">
        <v>1.86914</v>
      </c>
      <c r="R93" s="46">
        <v>10.0051585067212</v>
      </c>
      <c r="S93" s="45">
        <v>10.964875</v>
      </c>
      <c r="T93" s="45">
        <v>58.6929349226837</v>
      </c>
      <c r="U93" s="45">
        <v>10.937619</v>
      </c>
      <c r="V93" s="45">
        <v>58.5470386279924</v>
      </c>
      <c r="W93" s="45">
        <v>0.027256</v>
      </c>
      <c r="X93" s="46">
        <v>0.145896294691245</v>
      </c>
      <c r="Y93" s="62">
        <v>338.3395</v>
      </c>
      <c r="Z93" s="62">
        <v>3.076923076923</v>
      </c>
      <c r="AA93" s="62">
        <v>0.86869361844</v>
      </c>
      <c r="AB93" s="62">
        <v>26.66666666666</v>
      </c>
    </row>
    <row r="94" s="22" customFormat="1" ht="15" customHeight="1" spans="1:28">
      <c r="A94" s="37" t="s">
        <v>204</v>
      </c>
      <c r="B94" s="38">
        <v>7.170336</v>
      </c>
      <c r="C94" s="38">
        <v>2.211816</v>
      </c>
      <c r="D94" s="39">
        <v>30.8467552984965</v>
      </c>
      <c r="E94" s="38">
        <v>0.026</v>
      </c>
      <c r="F94" s="39">
        <v>0.362605043891946</v>
      </c>
      <c r="G94" s="38">
        <v>1.0304</v>
      </c>
      <c r="H94" s="39">
        <v>14.3703168163947</v>
      </c>
      <c r="I94" s="38">
        <v>1.155416</v>
      </c>
      <c r="J94" s="39">
        <v>16.1138334382099</v>
      </c>
      <c r="K94" s="38">
        <v>0</v>
      </c>
      <c r="L94" s="44">
        <v>0</v>
      </c>
      <c r="M94" s="45">
        <v>0.00725</v>
      </c>
      <c r="N94" s="46">
        <v>0.101111021854485</v>
      </c>
      <c r="O94" s="45">
        <v>0.00725</v>
      </c>
      <c r="P94" s="46">
        <v>0.101111021854485</v>
      </c>
      <c r="Q94" s="45">
        <v>0</v>
      </c>
      <c r="R94" s="46">
        <v>0</v>
      </c>
      <c r="S94" s="45">
        <v>4.95127</v>
      </c>
      <c r="T94" s="45">
        <v>69.052133679649</v>
      </c>
      <c r="U94" s="45">
        <v>4.899054</v>
      </c>
      <c r="V94" s="45">
        <v>68.3239111807313</v>
      </c>
      <c r="W94" s="45">
        <v>0.052216</v>
      </c>
      <c r="X94" s="46">
        <v>0.728222498917763</v>
      </c>
      <c r="Y94" s="62">
        <v>76.53</v>
      </c>
      <c r="Z94" s="62">
        <v>5.6666666666666</v>
      </c>
      <c r="AA94" s="62">
        <v>0.30895983522</v>
      </c>
      <c r="AB94" s="62">
        <v>2.83333333333</v>
      </c>
    </row>
    <row r="95" s="22" customFormat="1" ht="15" customHeight="1" spans="1:28">
      <c r="A95" s="37" t="s">
        <v>205</v>
      </c>
      <c r="B95" s="38">
        <v>5.678549</v>
      </c>
      <c r="C95" s="38">
        <v>1.9341</v>
      </c>
      <c r="D95" s="39">
        <v>34.0597571668396</v>
      </c>
      <c r="E95" s="38">
        <v>0.152</v>
      </c>
      <c r="F95" s="39">
        <v>2.67674013203021</v>
      </c>
      <c r="G95" s="38">
        <v>1.3227</v>
      </c>
      <c r="H95" s="39">
        <v>23.2929221883971</v>
      </c>
      <c r="I95" s="38">
        <v>0.4594</v>
      </c>
      <c r="J95" s="39">
        <v>8.09009484641235</v>
      </c>
      <c r="K95" s="38">
        <v>0</v>
      </c>
      <c r="L95" s="44">
        <v>0</v>
      </c>
      <c r="M95" s="45">
        <v>0.06206</v>
      </c>
      <c r="N95" s="46">
        <v>1.09288481969602</v>
      </c>
      <c r="O95" s="45">
        <v>0.0231</v>
      </c>
      <c r="P95" s="46">
        <v>0.406794059538801</v>
      </c>
      <c r="Q95" s="45">
        <v>0.03896</v>
      </c>
      <c r="R95" s="46">
        <v>0.686090760157216</v>
      </c>
      <c r="S95" s="45">
        <v>3.682389</v>
      </c>
      <c r="T95" s="45">
        <v>64.8473580134644</v>
      </c>
      <c r="U95" s="45">
        <v>3.682389</v>
      </c>
      <c r="V95" s="45">
        <v>64.8473580134644</v>
      </c>
      <c r="W95" s="45">
        <v>0</v>
      </c>
      <c r="X95" s="46">
        <v>0</v>
      </c>
      <c r="Y95" s="62">
        <v>71.4453684210526</v>
      </c>
      <c r="Z95" s="62">
        <v>5.2777777777777</v>
      </c>
      <c r="AA95" s="62">
        <v>1.74418604651</v>
      </c>
      <c r="AB95" s="62">
        <v>21.11111111111</v>
      </c>
    </row>
    <row r="96" s="22" customFormat="1" ht="15" customHeight="1" spans="1:28">
      <c r="A96" s="37" t="s">
        <v>206</v>
      </c>
      <c r="B96" s="38">
        <v>19.670525</v>
      </c>
      <c r="C96" s="38">
        <v>3.83235</v>
      </c>
      <c r="D96" s="39">
        <v>19.4827031815368</v>
      </c>
      <c r="E96" s="38">
        <v>0.1056</v>
      </c>
      <c r="F96" s="39">
        <v>0.536843831061957</v>
      </c>
      <c r="G96" s="38">
        <v>3.0078</v>
      </c>
      <c r="H96" s="39">
        <v>15.2908984381454</v>
      </c>
      <c r="I96" s="38">
        <v>0.71895</v>
      </c>
      <c r="J96" s="39">
        <v>3.65496091232949</v>
      </c>
      <c r="K96" s="38">
        <v>0</v>
      </c>
      <c r="L96" s="44">
        <v>0</v>
      </c>
      <c r="M96" s="45">
        <v>0.81017</v>
      </c>
      <c r="N96" s="46">
        <v>4.11870044139645</v>
      </c>
      <c r="O96" s="45">
        <v>0.09175</v>
      </c>
      <c r="P96" s="46">
        <v>0.466433915719077</v>
      </c>
      <c r="Q96" s="45">
        <v>0.71842</v>
      </c>
      <c r="R96" s="46">
        <v>3.65226652567738</v>
      </c>
      <c r="S96" s="45">
        <v>15.028005</v>
      </c>
      <c r="T96" s="45">
        <v>76.3985963770667</v>
      </c>
      <c r="U96" s="45">
        <v>14.967777</v>
      </c>
      <c r="V96" s="45">
        <v>76.092412378419</v>
      </c>
      <c r="W96" s="45">
        <v>0.060228</v>
      </c>
      <c r="X96" s="46">
        <v>0.306183998647723</v>
      </c>
      <c r="Y96" s="62">
        <v>244.389696969697</v>
      </c>
      <c r="Z96" s="62">
        <v>2.3571428571428</v>
      </c>
      <c r="AA96" s="62">
        <v>0.5935976256</v>
      </c>
      <c r="AB96" s="62">
        <v>11</v>
      </c>
    </row>
    <row r="97" s="22" customFormat="1" ht="15" customHeight="1" spans="1:28">
      <c r="A97" s="37" t="s">
        <v>207</v>
      </c>
      <c r="B97" s="38">
        <v>14.154636</v>
      </c>
      <c r="C97" s="38">
        <v>3.5026</v>
      </c>
      <c r="D97" s="39">
        <v>24.7452495422701</v>
      </c>
      <c r="E97" s="38">
        <v>0.1424</v>
      </c>
      <c r="F97" s="39">
        <v>1.00603081562818</v>
      </c>
      <c r="G97" s="38">
        <v>2.4827</v>
      </c>
      <c r="H97" s="39">
        <v>17.539836418259</v>
      </c>
      <c r="I97" s="38">
        <v>0.8775</v>
      </c>
      <c r="J97" s="39">
        <v>6.19938230838292</v>
      </c>
      <c r="K97" s="38">
        <v>0</v>
      </c>
      <c r="L97" s="44">
        <v>0</v>
      </c>
      <c r="M97" s="45">
        <v>0.32092</v>
      </c>
      <c r="N97" s="46">
        <v>2.267243043198</v>
      </c>
      <c r="O97" s="45">
        <v>0.1478</v>
      </c>
      <c r="P97" s="46">
        <v>1.04418086060284</v>
      </c>
      <c r="Q97" s="45">
        <v>0.17312</v>
      </c>
      <c r="R97" s="46">
        <v>1.22306218259516</v>
      </c>
      <c r="S97" s="45">
        <v>10.331116</v>
      </c>
      <c r="T97" s="45">
        <v>72.9875074145319</v>
      </c>
      <c r="U97" s="45">
        <v>10.281869</v>
      </c>
      <c r="V97" s="45">
        <v>72.6395860691861</v>
      </c>
      <c r="W97" s="45">
        <v>0.049247</v>
      </c>
      <c r="X97" s="46">
        <v>0.347921345345793</v>
      </c>
      <c r="Y97" s="62">
        <v>133.624157303371</v>
      </c>
      <c r="Z97" s="62">
        <v>3.2962962962962</v>
      </c>
      <c r="AA97" s="62">
        <v>0.82392432102</v>
      </c>
      <c r="AB97" s="62">
        <v>5.93333333333</v>
      </c>
    </row>
    <row r="98" s="22" customFormat="1" ht="15" customHeight="1" spans="1:28">
      <c r="A98" s="37" t="s">
        <v>208</v>
      </c>
      <c r="B98" s="38">
        <v>12.068474</v>
      </c>
      <c r="C98" s="38">
        <v>4.05317</v>
      </c>
      <c r="D98" s="39">
        <v>33.584776335434</v>
      </c>
      <c r="E98" s="38">
        <v>0.392</v>
      </c>
      <c r="F98" s="39">
        <v>3.2481322825073</v>
      </c>
      <c r="G98" s="38">
        <v>1.5423</v>
      </c>
      <c r="H98" s="39">
        <v>12.7795776002832</v>
      </c>
      <c r="I98" s="38">
        <v>2.11887</v>
      </c>
      <c r="J98" s="39">
        <v>17.5570664526435</v>
      </c>
      <c r="K98" s="38">
        <v>0</v>
      </c>
      <c r="L98" s="44">
        <v>0</v>
      </c>
      <c r="M98" s="45">
        <v>0.33408</v>
      </c>
      <c r="N98" s="46">
        <v>2.76820416566336</v>
      </c>
      <c r="O98" s="45">
        <v>0.02955</v>
      </c>
      <c r="P98" s="46">
        <v>0.244852828949211</v>
      </c>
      <c r="Q98" s="45">
        <v>0.30453</v>
      </c>
      <c r="R98" s="46">
        <v>2.52335133671415</v>
      </c>
      <c r="S98" s="45">
        <v>7.681224</v>
      </c>
      <c r="T98" s="45">
        <v>63.6470194989027</v>
      </c>
      <c r="U98" s="45">
        <v>7.625866</v>
      </c>
      <c r="V98" s="45">
        <v>63.1883202466194</v>
      </c>
      <c r="W98" s="45">
        <v>0.055358</v>
      </c>
      <c r="X98" s="46">
        <v>0.458699252283263</v>
      </c>
      <c r="Y98" s="62">
        <v>164.872979591837</v>
      </c>
      <c r="Z98" s="62">
        <v>4.0833333333333</v>
      </c>
      <c r="AA98" s="62">
        <v>4.92206726825</v>
      </c>
      <c r="AB98" s="62">
        <v>54.44444444444</v>
      </c>
    </row>
    <row r="99" s="22" customFormat="1" ht="15" customHeight="1" spans="1:28">
      <c r="A99" s="37" t="s">
        <v>209</v>
      </c>
      <c r="B99" s="38">
        <v>19.543689</v>
      </c>
      <c r="C99" s="38">
        <v>4.129924</v>
      </c>
      <c r="D99" s="39">
        <v>21.1317525570531</v>
      </c>
      <c r="E99" s="38">
        <v>0.16</v>
      </c>
      <c r="F99" s="39">
        <v>0.818678602591353</v>
      </c>
      <c r="G99" s="38">
        <v>3.078</v>
      </c>
      <c r="H99" s="39">
        <v>15.7493296173512</v>
      </c>
      <c r="I99" s="38">
        <v>0.891924</v>
      </c>
      <c r="J99" s="39">
        <v>4.56374433711056</v>
      </c>
      <c r="K99" s="38">
        <v>0</v>
      </c>
      <c r="L99" s="44">
        <v>0</v>
      </c>
      <c r="M99" s="45">
        <v>1.21732</v>
      </c>
      <c r="N99" s="46">
        <v>6.22871147816566</v>
      </c>
      <c r="O99" s="45">
        <v>0.37273</v>
      </c>
      <c r="P99" s="46">
        <v>1.90716297214922</v>
      </c>
      <c r="Q99" s="45">
        <v>0.84459</v>
      </c>
      <c r="R99" s="46">
        <v>4.32154850601644</v>
      </c>
      <c r="S99" s="45">
        <v>14.196445</v>
      </c>
      <c r="T99" s="45">
        <v>72.6395359647813</v>
      </c>
      <c r="U99" s="45">
        <v>14.14257</v>
      </c>
      <c r="V99" s="45">
        <v>72.363871529065</v>
      </c>
      <c r="W99" s="45">
        <v>0.053875</v>
      </c>
      <c r="X99" s="46">
        <v>0.275664435716307</v>
      </c>
      <c r="Y99" s="62">
        <v>102.6101</v>
      </c>
      <c r="Z99" s="62">
        <v>3.3333333333333</v>
      </c>
      <c r="AA99" s="62">
        <v>0.51003060183</v>
      </c>
      <c r="AB99" s="62">
        <v>8.33333333333</v>
      </c>
    </row>
    <row r="100" s="22" customFormat="1" ht="15" customHeight="1" spans="1:28">
      <c r="A100" s="37" t="s">
        <v>210</v>
      </c>
      <c r="B100" s="38">
        <v>41.800734</v>
      </c>
      <c r="C100" s="38">
        <v>13.90491</v>
      </c>
      <c r="D100" s="39">
        <v>33.264750805572</v>
      </c>
      <c r="E100" s="38">
        <v>0.8688</v>
      </c>
      <c r="F100" s="39">
        <v>2.07843240264633</v>
      </c>
      <c r="G100" s="38">
        <v>4.914</v>
      </c>
      <c r="H100" s="39">
        <v>11.7557744320949</v>
      </c>
      <c r="I100" s="38">
        <v>8.12211</v>
      </c>
      <c r="J100" s="39">
        <v>19.4305439708308</v>
      </c>
      <c r="K100" s="38">
        <v>0</v>
      </c>
      <c r="L100" s="44">
        <v>0</v>
      </c>
      <c r="M100" s="45">
        <v>0.96068</v>
      </c>
      <c r="N100" s="46">
        <v>2.29823715535713</v>
      </c>
      <c r="O100" s="45">
        <v>0.34115</v>
      </c>
      <c r="P100" s="46">
        <v>0.816133994202111</v>
      </c>
      <c r="Q100" s="45">
        <v>0.61953</v>
      </c>
      <c r="R100" s="46">
        <v>1.48210316115502</v>
      </c>
      <c r="S100" s="45">
        <v>26.935144</v>
      </c>
      <c r="T100" s="45">
        <v>64.4370120390709</v>
      </c>
      <c r="U100" s="45">
        <v>26.935144</v>
      </c>
      <c r="V100" s="45">
        <v>64.4370120390709</v>
      </c>
      <c r="W100" s="45">
        <v>0</v>
      </c>
      <c r="X100" s="46">
        <v>0</v>
      </c>
      <c r="Y100" s="62">
        <v>134.283406998158</v>
      </c>
      <c r="Z100" s="62">
        <v>5.5979381443298</v>
      </c>
      <c r="AA100" s="62">
        <v>1.38591227318</v>
      </c>
      <c r="AB100" s="62">
        <v>45.25</v>
      </c>
    </row>
    <row r="101" s="22" customFormat="1" ht="15" customHeight="1" spans="1:28">
      <c r="A101" s="37" t="s">
        <v>211</v>
      </c>
      <c r="B101" s="38">
        <v>25.651188</v>
      </c>
      <c r="C101" s="38">
        <v>6.4746</v>
      </c>
      <c r="D101" s="39">
        <v>25.2409362092703</v>
      </c>
      <c r="E101" s="38">
        <v>0.1776</v>
      </c>
      <c r="F101" s="39">
        <v>0.692365593359653</v>
      </c>
      <c r="G101" s="38">
        <v>1.7933</v>
      </c>
      <c r="H101" s="39">
        <v>6.99109920367041</v>
      </c>
      <c r="I101" s="38">
        <v>4.5037</v>
      </c>
      <c r="J101" s="39">
        <v>17.5574714122402</v>
      </c>
      <c r="K101" s="38">
        <v>0</v>
      </c>
      <c r="L101" s="44">
        <v>0</v>
      </c>
      <c r="M101" s="45">
        <v>0.68001</v>
      </c>
      <c r="N101" s="46">
        <v>2.65098832849379</v>
      </c>
      <c r="O101" s="45">
        <v>0.19835</v>
      </c>
      <c r="P101" s="46">
        <v>0.773258532899139</v>
      </c>
      <c r="Q101" s="45">
        <v>0.48166</v>
      </c>
      <c r="R101" s="46">
        <v>1.87772979559465</v>
      </c>
      <c r="S101" s="45">
        <v>18.496578</v>
      </c>
      <c r="T101" s="45">
        <v>72.1080754622359</v>
      </c>
      <c r="U101" s="45">
        <v>18.489998</v>
      </c>
      <c r="V101" s="45">
        <v>72.0824236288783</v>
      </c>
      <c r="W101" s="45">
        <v>0.00658</v>
      </c>
      <c r="X101" s="46">
        <v>0.0256518333575817</v>
      </c>
      <c r="Y101" s="62">
        <v>91.3282882882883</v>
      </c>
      <c r="Z101" s="62">
        <v>3.9642857142857</v>
      </c>
      <c r="AA101" s="62">
        <v>0.66682543462</v>
      </c>
      <c r="AB101" s="62">
        <v>14.8</v>
      </c>
    </row>
    <row r="102" s="22" customFormat="1" ht="15" customHeight="1" spans="1:28">
      <c r="A102" s="37" t="s">
        <v>212</v>
      </c>
      <c r="B102" s="38">
        <v>12.361445</v>
      </c>
      <c r="C102" s="38">
        <v>5.350254</v>
      </c>
      <c r="D102" s="39">
        <v>43.2817846133684</v>
      </c>
      <c r="E102" s="38">
        <v>0.392</v>
      </c>
      <c r="F102" s="39">
        <v>3.17115029836722</v>
      </c>
      <c r="G102" s="38">
        <v>2.2246</v>
      </c>
      <c r="H102" s="39">
        <v>17.996277943234</v>
      </c>
      <c r="I102" s="38">
        <v>2.733654</v>
      </c>
      <c r="J102" s="39">
        <v>22.1143563717672</v>
      </c>
      <c r="K102" s="38">
        <v>0</v>
      </c>
      <c r="L102" s="44">
        <v>0</v>
      </c>
      <c r="M102" s="45">
        <v>0.78405</v>
      </c>
      <c r="N102" s="46">
        <v>6.34270508019087</v>
      </c>
      <c r="O102" s="45">
        <v>0.357</v>
      </c>
      <c r="P102" s="46">
        <v>2.88801187887015</v>
      </c>
      <c r="Q102" s="45">
        <v>0.42705</v>
      </c>
      <c r="R102" s="46">
        <v>3.45469320132072</v>
      </c>
      <c r="S102" s="45">
        <v>6.227141</v>
      </c>
      <c r="T102" s="45">
        <v>50.3755103064407</v>
      </c>
      <c r="U102" s="45">
        <v>6.215441</v>
      </c>
      <c r="V102" s="45">
        <v>50.2808611776374</v>
      </c>
      <c r="W102" s="45">
        <v>0.0117</v>
      </c>
      <c r="X102" s="46">
        <v>0.0946491288033074</v>
      </c>
      <c r="Y102" s="62">
        <v>166.400571428571</v>
      </c>
      <c r="Z102" s="62">
        <v>4.1525423728813</v>
      </c>
      <c r="AA102" s="62">
        <v>3.14498933901</v>
      </c>
      <c r="AB102" s="62">
        <v>27.22222222222</v>
      </c>
    </row>
    <row r="103" s="22" customFormat="1" ht="15" customHeight="1" spans="1:28">
      <c r="A103" s="37" t="s">
        <v>213</v>
      </c>
      <c r="B103" s="38">
        <v>9.236441</v>
      </c>
      <c r="C103" s="38">
        <v>2.747557</v>
      </c>
      <c r="D103" s="39">
        <v>29.7469230843352</v>
      </c>
      <c r="E103" s="38">
        <v>0.1376</v>
      </c>
      <c r="F103" s="39">
        <v>1.48975130139412</v>
      </c>
      <c r="G103" s="38">
        <v>2.1211</v>
      </c>
      <c r="H103" s="39">
        <v>22.9644730042665</v>
      </c>
      <c r="I103" s="38">
        <v>0.488857</v>
      </c>
      <c r="J103" s="39">
        <v>5.2926987786746</v>
      </c>
      <c r="K103" s="38">
        <v>0</v>
      </c>
      <c r="L103" s="44">
        <v>0</v>
      </c>
      <c r="M103" s="45">
        <v>0.43533</v>
      </c>
      <c r="N103" s="46">
        <v>4.71317902642371</v>
      </c>
      <c r="O103" s="45">
        <v>0.1381</v>
      </c>
      <c r="P103" s="46">
        <v>1.49516464187884</v>
      </c>
      <c r="Q103" s="45">
        <v>0.29723</v>
      </c>
      <c r="R103" s="46">
        <v>3.21801438454487</v>
      </c>
      <c r="S103" s="45">
        <v>6.053554</v>
      </c>
      <c r="T103" s="45">
        <v>65.5398978892411</v>
      </c>
      <c r="U103" s="45">
        <v>5.994957</v>
      </c>
      <c r="V103" s="45">
        <v>64.9054868644752</v>
      </c>
      <c r="W103" s="45">
        <v>0.058597</v>
      </c>
      <c r="X103" s="46">
        <v>0.634411024765925</v>
      </c>
      <c r="Y103" s="62">
        <v>151.317093023256</v>
      </c>
      <c r="Z103" s="62">
        <v>4.3</v>
      </c>
      <c r="AA103" s="62">
        <v>0.72674418604</v>
      </c>
      <c r="AB103" s="62">
        <v>19.11111111111</v>
      </c>
    </row>
    <row r="104" s="22" customFormat="1" ht="15" customHeight="1" spans="1:28">
      <c r="A104" s="37" t="s">
        <v>214</v>
      </c>
      <c r="B104" s="38">
        <v>6.584827</v>
      </c>
      <c r="C104" s="38">
        <v>1.922</v>
      </c>
      <c r="D104" s="39">
        <v>29.1883142867687</v>
      </c>
      <c r="E104" s="38">
        <v>0</v>
      </c>
      <c r="F104" s="39">
        <v>0</v>
      </c>
      <c r="G104" s="38">
        <v>0</v>
      </c>
      <c r="H104" s="39">
        <v>0</v>
      </c>
      <c r="I104" s="38">
        <v>1.922</v>
      </c>
      <c r="J104" s="39">
        <v>29.1883142867687</v>
      </c>
      <c r="K104" s="38">
        <v>0</v>
      </c>
      <c r="L104" s="44">
        <v>0</v>
      </c>
      <c r="M104" s="45">
        <v>0</v>
      </c>
      <c r="N104" s="46">
        <v>0</v>
      </c>
      <c r="O104" s="45">
        <v>0</v>
      </c>
      <c r="P104" s="46">
        <v>0</v>
      </c>
      <c r="Q104" s="45">
        <v>0</v>
      </c>
      <c r="R104" s="46">
        <v>0</v>
      </c>
      <c r="S104" s="45">
        <v>4.662827</v>
      </c>
      <c r="T104" s="45">
        <v>70.8116857132313</v>
      </c>
      <c r="U104" s="45">
        <v>4.662827</v>
      </c>
      <c r="V104" s="45">
        <v>70.8116857132313</v>
      </c>
      <c r="W104" s="45">
        <v>0</v>
      </c>
      <c r="X104" s="46">
        <v>0</v>
      </c>
      <c r="Y104" s="62">
        <v>0</v>
      </c>
      <c r="Z104" s="62">
        <v>0</v>
      </c>
      <c r="AA104" s="62">
        <v>0</v>
      </c>
      <c r="AB104" s="62">
        <v>0</v>
      </c>
    </row>
    <row r="105" s="22" customFormat="1" ht="15" customHeight="1" spans="1:28">
      <c r="A105" s="37" t="s">
        <v>215</v>
      </c>
      <c r="B105" s="38">
        <v>126.518904</v>
      </c>
      <c r="C105" s="38">
        <v>14.293834</v>
      </c>
      <c r="D105" s="39">
        <v>11.2977851910573</v>
      </c>
      <c r="E105" s="38">
        <v>0.2144</v>
      </c>
      <c r="F105" s="39">
        <v>0.169460841994015</v>
      </c>
      <c r="G105" s="38">
        <v>10.21415</v>
      </c>
      <c r="H105" s="39">
        <v>8.07322042562114</v>
      </c>
      <c r="I105" s="38">
        <v>3.865284</v>
      </c>
      <c r="J105" s="39">
        <v>3.05510392344214</v>
      </c>
      <c r="K105" s="38">
        <v>0</v>
      </c>
      <c r="L105" s="44">
        <v>0</v>
      </c>
      <c r="M105" s="45">
        <v>1.71982</v>
      </c>
      <c r="N105" s="46">
        <v>1.35933836417046</v>
      </c>
      <c r="O105" s="45">
        <v>0.288</v>
      </c>
      <c r="P105" s="46">
        <v>0.227633966857633</v>
      </c>
      <c r="Q105" s="45">
        <v>1.43182</v>
      </c>
      <c r="R105" s="46">
        <v>1.13170439731283</v>
      </c>
      <c r="S105" s="45">
        <v>110.50525</v>
      </c>
      <c r="T105" s="45">
        <v>87.3428764447722</v>
      </c>
      <c r="U105" s="45">
        <v>110.50525</v>
      </c>
      <c r="V105" s="45">
        <v>87.3428764447722</v>
      </c>
      <c r="W105" s="45">
        <v>0</v>
      </c>
      <c r="X105" s="46">
        <v>0</v>
      </c>
      <c r="Y105" s="62">
        <v>180.970970149254</v>
      </c>
      <c r="Z105" s="62">
        <v>5.5833333333333</v>
      </c>
      <c r="AA105" s="62">
        <v>0.26675558519</v>
      </c>
      <c r="AB105" s="62">
        <v>44.66666666666</v>
      </c>
    </row>
    <row r="106" s="22" customFormat="1" ht="15" customHeight="1" spans="1:28">
      <c r="A106" s="37" t="s">
        <v>216</v>
      </c>
      <c r="B106" s="38">
        <v>12.895546</v>
      </c>
      <c r="C106" s="38">
        <v>3.68744</v>
      </c>
      <c r="D106" s="39">
        <v>28.5946791240945</v>
      </c>
      <c r="E106" s="38">
        <v>0.178</v>
      </c>
      <c r="F106" s="39">
        <v>1.38032154667976</v>
      </c>
      <c r="G106" s="38">
        <v>2.4328</v>
      </c>
      <c r="H106" s="39">
        <v>18.8654284200142</v>
      </c>
      <c r="I106" s="38">
        <v>1.07664</v>
      </c>
      <c r="J106" s="39">
        <v>8.34892915740055</v>
      </c>
      <c r="K106" s="38">
        <v>0</v>
      </c>
      <c r="L106" s="44">
        <v>0</v>
      </c>
      <c r="M106" s="45">
        <v>1.10693</v>
      </c>
      <c r="N106" s="46">
        <v>8.58381645879903</v>
      </c>
      <c r="O106" s="45">
        <v>0.4079</v>
      </c>
      <c r="P106" s="46">
        <v>3.16310763421727</v>
      </c>
      <c r="Q106" s="45">
        <v>0.69903</v>
      </c>
      <c r="R106" s="46">
        <v>5.42070882458176</v>
      </c>
      <c r="S106" s="45">
        <v>8.101176</v>
      </c>
      <c r="T106" s="45">
        <v>62.8215044171065</v>
      </c>
      <c r="U106" s="45">
        <v>8.054464</v>
      </c>
      <c r="V106" s="45">
        <v>62.4592708211037</v>
      </c>
      <c r="W106" s="45">
        <v>0.046712</v>
      </c>
      <c r="X106" s="46">
        <v>0.362233596002837</v>
      </c>
      <c r="Y106" s="62">
        <v>97.7216853932584</v>
      </c>
      <c r="Z106" s="62">
        <v>5.9333333333333</v>
      </c>
      <c r="AA106" s="62">
        <v>0.59010440308</v>
      </c>
      <c r="AB106" s="62">
        <v>11.86666666666</v>
      </c>
    </row>
    <row r="107" s="22" customFormat="1" ht="15" customHeight="1" spans="1:28">
      <c r="A107" s="37" t="s">
        <v>217</v>
      </c>
      <c r="B107" s="38">
        <v>172.574752</v>
      </c>
      <c r="C107" s="38">
        <v>33.12929</v>
      </c>
      <c r="D107" s="39">
        <v>19.1970665558308</v>
      </c>
      <c r="E107" s="38">
        <v>1.6166</v>
      </c>
      <c r="F107" s="39">
        <v>0.93675348291968</v>
      </c>
      <c r="G107" s="38">
        <v>18.2397</v>
      </c>
      <c r="H107" s="39">
        <v>10.5691590389769</v>
      </c>
      <c r="I107" s="38">
        <v>13.27299</v>
      </c>
      <c r="J107" s="39">
        <v>7.69115403393423</v>
      </c>
      <c r="K107" s="38">
        <v>0</v>
      </c>
      <c r="L107" s="44">
        <v>0</v>
      </c>
      <c r="M107" s="45">
        <v>11.81718</v>
      </c>
      <c r="N107" s="46">
        <v>6.84757176994234</v>
      </c>
      <c r="O107" s="45">
        <v>7.4454</v>
      </c>
      <c r="P107" s="46">
        <v>4.31430433114573</v>
      </c>
      <c r="Q107" s="45">
        <v>4.37178</v>
      </c>
      <c r="R107" s="46">
        <v>2.53326743879661</v>
      </c>
      <c r="S107" s="45">
        <v>127.628282</v>
      </c>
      <c r="T107" s="45">
        <v>73.9553616742268</v>
      </c>
      <c r="U107" s="45">
        <v>127.501032</v>
      </c>
      <c r="V107" s="45">
        <v>73.8816255114769</v>
      </c>
      <c r="W107" s="45">
        <v>0.12725</v>
      </c>
      <c r="X107" s="46">
        <v>0.0737361627499253</v>
      </c>
      <c r="Y107" s="62">
        <v>170.597708516242</v>
      </c>
      <c r="Z107" s="62">
        <v>6.5906432748538</v>
      </c>
      <c r="AA107" s="62">
        <v>1.9172856856</v>
      </c>
      <c r="AB107" s="62">
        <v>75.93333333333</v>
      </c>
    </row>
    <row r="108" s="22" customFormat="1" ht="15" customHeight="1" spans="1:28">
      <c r="A108" s="37" t="s">
        <v>218</v>
      </c>
      <c r="B108" s="38">
        <v>18.530301</v>
      </c>
      <c r="C108" s="38">
        <v>6.54565</v>
      </c>
      <c r="D108" s="39">
        <v>35.3240349414723</v>
      </c>
      <c r="E108" s="38">
        <v>0.9965</v>
      </c>
      <c r="F108" s="39">
        <v>5.37767843058782</v>
      </c>
      <c r="G108" s="38">
        <v>3.2501</v>
      </c>
      <c r="H108" s="39">
        <v>17.539380499</v>
      </c>
      <c r="I108" s="38">
        <v>2.29905</v>
      </c>
      <c r="J108" s="39">
        <v>12.4069760118845</v>
      </c>
      <c r="K108" s="38">
        <v>0</v>
      </c>
      <c r="L108" s="44">
        <v>0</v>
      </c>
      <c r="M108" s="45">
        <v>2.68675</v>
      </c>
      <c r="N108" s="46">
        <v>14.4992248102176</v>
      </c>
      <c r="O108" s="45">
        <v>1.5047</v>
      </c>
      <c r="P108" s="46">
        <v>8.12021348169142</v>
      </c>
      <c r="Q108" s="45">
        <v>1.18205</v>
      </c>
      <c r="R108" s="46">
        <v>6.37901132852618</v>
      </c>
      <c r="S108" s="45">
        <v>9.297901</v>
      </c>
      <c r="T108" s="45">
        <v>50.1767402483101</v>
      </c>
      <c r="U108" s="45">
        <v>9.204004</v>
      </c>
      <c r="V108" s="45">
        <v>49.6700188518255</v>
      </c>
      <c r="W108" s="45">
        <v>0.093897</v>
      </c>
      <c r="X108" s="46">
        <v>0.506721396484601</v>
      </c>
      <c r="Y108" s="62">
        <v>116.271150943396</v>
      </c>
      <c r="Z108" s="62">
        <v>6.2857142857142</v>
      </c>
      <c r="AA108" s="62">
        <v>3.46989966555</v>
      </c>
      <c r="AB108" s="62">
        <v>58.88888888888</v>
      </c>
    </row>
    <row r="109" s="22" customFormat="1" ht="15" customHeight="1" spans="1:28">
      <c r="A109" s="37" t="s">
        <v>219</v>
      </c>
      <c r="B109" s="38">
        <v>43.369086</v>
      </c>
      <c r="C109" s="38">
        <v>13.128387</v>
      </c>
      <c r="D109" s="39">
        <v>30.271302005304</v>
      </c>
      <c r="E109" s="38">
        <v>1.158</v>
      </c>
      <c r="F109" s="39">
        <v>2.67010469162297</v>
      </c>
      <c r="G109" s="38">
        <v>6.5771</v>
      </c>
      <c r="H109" s="39">
        <v>15.1654106798562</v>
      </c>
      <c r="I109" s="38">
        <v>5.393287</v>
      </c>
      <c r="J109" s="39">
        <v>12.4357866338248</v>
      </c>
      <c r="K109" s="38">
        <v>0</v>
      </c>
      <c r="L109" s="44">
        <v>0</v>
      </c>
      <c r="M109" s="45">
        <v>4.01995</v>
      </c>
      <c r="N109" s="46">
        <v>9.26916006484435</v>
      </c>
      <c r="O109" s="45">
        <v>1.08535</v>
      </c>
      <c r="P109" s="46">
        <v>2.50258905617702</v>
      </c>
      <c r="Q109" s="45">
        <v>2.9346</v>
      </c>
      <c r="R109" s="46">
        <v>6.76657100866733</v>
      </c>
      <c r="S109" s="45">
        <v>26.220749</v>
      </c>
      <c r="T109" s="45">
        <v>60.4595379298517</v>
      </c>
      <c r="U109" s="45">
        <v>26.195056</v>
      </c>
      <c r="V109" s="45">
        <v>60.40029527023</v>
      </c>
      <c r="W109" s="45">
        <v>0.025693</v>
      </c>
      <c r="X109" s="46">
        <v>0.0592426596216485</v>
      </c>
      <c r="Y109" s="62">
        <v>143.542037996546</v>
      </c>
      <c r="Z109" s="62">
        <v>5.9479166666666</v>
      </c>
      <c r="AA109" s="62">
        <v>2.07264957264</v>
      </c>
      <c r="AB109" s="62">
        <v>62.25806451612</v>
      </c>
    </row>
    <row r="110" s="22" customFormat="1" ht="15" customHeight="1" spans="1:28">
      <c r="A110" s="37" t="s">
        <v>220</v>
      </c>
      <c r="B110" s="38">
        <v>29.705037</v>
      </c>
      <c r="C110" s="38">
        <v>10.62219</v>
      </c>
      <c r="D110" s="39">
        <v>35.7588849325453</v>
      </c>
      <c r="E110" s="38">
        <v>0.9352</v>
      </c>
      <c r="F110" s="39">
        <v>3.14828761196291</v>
      </c>
      <c r="G110" s="38">
        <v>5.0758</v>
      </c>
      <c r="H110" s="39">
        <v>17.0873377467936</v>
      </c>
      <c r="I110" s="38">
        <v>4.61119</v>
      </c>
      <c r="J110" s="39">
        <v>15.5232595737888</v>
      </c>
      <c r="K110" s="38">
        <v>0</v>
      </c>
      <c r="L110" s="44">
        <v>0</v>
      </c>
      <c r="M110" s="45">
        <v>4.08454</v>
      </c>
      <c r="N110" s="46">
        <v>13.7503279325994</v>
      </c>
      <c r="O110" s="45">
        <v>2.02375</v>
      </c>
      <c r="P110" s="46">
        <v>6.81281763762826</v>
      </c>
      <c r="Q110" s="45">
        <v>2.06079</v>
      </c>
      <c r="R110" s="46">
        <v>6.93751029497119</v>
      </c>
      <c r="S110" s="45">
        <v>14.998307</v>
      </c>
      <c r="T110" s="45">
        <v>50.4907871348553</v>
      </c>
      <c r="U110" s="45">
        <v>14.952362</v>
      </c>
      <c r="V110" s="45">
        <v>50.3361163966906</v>
      </c>
      <c r="W110" s="45">
        <v>0.045945</v>
      </c>
      <c r="X110" s="46">
        <v>0.154670738164709</v>
      </c>
      <c r="Y110" s="62">
        <v>157.475430267062</v>
      </c>
      <c r="Z110" s="62">
        <v>6.531914893617</v>
      </c>
      <c r="AA110" s="62">
        <v>1.75008750437</v>
      </c>
      <c r="AB110" s="62">
        <v>56.16666666666</v>
      </c>
    </row>
    <row r="111" s="22" customFormat="1" ht="15" customHeight="1" spans="1:28">
      <c r="A111" s="37" t="s">
        <v>221</v>
      </c>
      <c r="B111" s="38">
        <v>12.909866</v>
      </c>
      <c r="C111" s="38">
        <v>5.115606</v>
      </c>
      <c r="D111" s="39">
        <v>39.625554595222</v>
      </c>
      <c r="E111" s="38">
        <v>0.4668</v>
      </c>
      <c r="F111" s="39">
        <v>3.61583923489214</v>
      </c>
      <c r="G111" s="38">
        <v>2.946</v>
      </c>
      <c r="H111" s="39">
        <v>22.8197566109517</v>
      </c>
      <c r="I111" s="38">
        <v>1.702806</v>
      </c>
      <c r="J111" s="39">
        <v>13.1899587493782</v>
      </c>
      <c r="K111" s="38">
        <v>0</v>
      </c>
      <c r="L111" s="44">
        <v>0</v>
      </c>
      <c r="M111" s="45">
        <v>0.84507</v>
      </c>
      <c r="N111" s="46">
        <v>6.54592386938795</v>
      </c>
      <c r="O111" s="45">
        <v>0.31135</v>
      </c>
      <c r="P111" s="46">
        <v>2.41172139199586</v>
      </c>
      <c r="Q111" s="45">
        <v>0.53372</v>
      </c>
      <c r="R111" s="46">
        <v>4.1342024773921</v>
      </c>
      <c r="S111" s="45">
        <v>6.94919</v>
      </c>
      <c r="T111" s="45">
        <v>53.8285215353901</v>
      </c>
      <c r="U111" s="45">
        <v>6.86929</v>
      </c>
      <c r="V111" s="45">
        <v>53.2096150339593</v>
      </c>
      <c r="W111" s="45">
        <v>0.0799</v>
      </c>
      <c r="X111" s="46">
        <v>0.618906501430766</v>
      </c>
      <c r="Y111" s="62">
        <v>104.351072961373</v>
      </c>
      <c r="Z111" s="62">
        <v>7.1470588235294</v>
      </c>
      <c r="AA111" s="62">
        <v>1.52972027972</v>
      </c>
      <c r="AB111" s="62">
        <v>51.77777777777</v>
      </c>
    </row>
    <row r="112" s="22" customFormat="1" ht="15" customHeight="1" spans="1:28">
      <c r="A112" s="37" t="s">
        <v>222</v>
      </c>
      <c r="B112" s="30">
        <v>11.613571</v>
      </c>
      <c r="C112" s="30">
        <v>3.588039</v>
      </c>
      <c r="D112" s="31">
        <v>30.8952259386885</v>
      </c>
      <c r="E112" s="30">
        <v>0.304</v>
      </c>
      <c r="F112" s="31">
        <v>2.61762725693932</v>
      </c>
      <c r="G112" s="30">
        <v>1.6715</v>
      </c>
      <c r="H112" s="31">
        <v>14.3926446051779</v>
      </c>
      <c r="I112" s="30">
        <v>1.612539</v>
      </c>
      <c r="J112" s="31">
        <v>13.8849540765713</v>
      </c>
      <c r="K112" s="30">
        <v>0</v>
      </c>
      <c r="L112" s="41">
        <v>0</v>
      </c>
      <c r="M112" s="42">
        <v>0.9019</v>
      </c>
      <c r="N112" s="43">
        <v>7.76591454945253</v>
      </c>
      <c r="O112" s="42">
        <v>0.3598</v>
      </c>
      <c r="P112" s="43">
        <v>3.09809962844331</v>
      </c>
      <c r="Q112" s="42">
        <v>0.5421</v>
      </c>
      <c r="R112" s="43">
        <v>4.66781492100922</v>
      </c>
      <c r="S112" s="42">
        <v>7.123632</v>
      </c>
      <c r="T112" s="42">
        <v>61.338859511859</v>
      </c>
      <c r="U112" s="42">
        <v>7.117998</v>
      </c>
      <c r="V112" s="42">
        <v>61.2903473014459</v>
      </c>
      <c r="W112" s="42">
        <v>0.005634</v>
      </c>
      <c r="X112" s="43">
        <v>0.0485122104131451</v>
      </c>
      <c r="Y112" s="76">
        <v>136.532830188679</v>
      </c>
      <c r="Z112" s="76">
        <v>5.4761904761904</v>
      </c>
      <c r="AA112" s="76">
        <v>1.41612200435</v>
      </c>
      <c r="AB112" s="76">
        <v>35.33333333333</v>
      </c>
    </row>
    <row r="113" s="22" customFormat="1" ht="15" customHeight="1" spans="1:28">
      <c r="A113" s="37" t="s">
        <v>223</v>
      </c>
      <c r="B113" s="38">
        <v>13.453455</v>
      </c>
      <c r="C113" s="38">
        <v>4.37385</v>
      </c>
      <c r="D113" s="39">
        <v>32.5109795216173</v>
      </c>
      <c r="E113" s="38">
        <v>0.198</v>
      </c>
      <c r="F113" s="39">
        <v>1.47174090224407</v>
      </c>
      <c r="G113" s="38">
        <v>2.1717</v>
      </c>
      <c r="H113" s="39">
        <v>16.1423218050679</v>
      </c>
      <c r="I113" s="38">
        <v>2.00415</v>
      </c>
      <c r="J113" s="39">
        <v>14.8969168143053</v>
      </c>
      <c r="K113" s="38">
        <v>0</v>
      </c>
      <c r="L113" s="44">
        <v>0</v>
      </c>
      <c r="M113" s="45">
        <v>0.82172</v>
      </c>
      <c r="N113" s="46">
        <v>6.10787340501009</v>
      </c>
      <c r="O113" s="45">
        <v>0.46525</v>
      </c>
      <c r="P113" s="46">
        <v>3.45821946853057</v>
      </c>
      <c r="Q113" s="45">
        <v>0.35647</v>
      </c>
      <c r="R113" s="46">
        <v>2.64965393647951</v>
      </c>
      <c r="S113" s="45">
        <v>8.257885</v>
      </c>
      <c r="T113" s="45">
        <v>61.3811470733726</v>
      </c>
      <c r="U113" s="45">
        <v>8.23698</v>
      </c>
      <c r="V113" s="45">
        <v>61.2257594796281</v>
      </c>
      <c r="W113" s="45">
        <v>0.020905</v>
      </c>
      <c r="X113" s="46">
        <v>0.155387593744507</v>
      </c>
      <c r="Y113" s="62">
        <v>116.388316831683</v>
      </c>
      <c r="Z113" s="62">
        <v>6.5</v>
      </c>
      <c r="AA113" s="62">
        <v>0.6132461161</v>
      </c>
      <c r="AB113" s="62">
        <v>16.83333333333</v>
      </c>
    </row>
    <row r="114" s="22" customFormat="1" ht="15" customHeight="1" spans="1:28">
      <c r="A114" s="37" t="s">
        <v>224</v>
      </c>
      <c r="B114" s="38">
        <v>24.433208</v>
      </c>
      <c r="C114" s="38">
        <v>7.525868</v>
      </c>
      <c r="D114" s="39">
        <v>30.8018005658528</v>
      </c>
      <c r="E114" s="38">
        <v>0.538</v>
      </c>
      <c r="F114" s="39">
        <v>2.20192125405718</v>
      </c>
      <c r="G114" s="38">
        <v>2.965</v>
      </c>
      <c r="H114" s="39">
        <v>12.1351236399248</v>
      </c>
      <c r="I114" s="38">
        <v>4.022868</v>
      </c>
      <c r="J114" s="39">
        <v>16.4647556718708</v>
      </c>
      <c r="K114" s="38">
        <v>0</v>
      </c>
      <c r="L114" s="44">
        <v>0</v>
      </c>
      <c r="M114" s="45">
        <v>1.83009</v>
      </c>
      <c r="N114" s="46">
        <v>7.49017484728162</v>
      </c>
      <c r="O114" s="45">
        <v>0.72645</v>
      </c>
      <c r="P114" s="46">
        <v>2.97320761154245</v>
      </c>
      <c r="Q114" s="45">
        <v>1.10364</v>
      </c>
      <c r="R114" s="46">
        <v>4.51696723573916</v>
      </c>
      <c r="S114" s="45">
        <v>15.07725</v>
      </c>
      <c r="T114" s="45">
        <v>61.7080245868655</v>
      </c>
      <c r="U114" s="45">
        <v>15.026684</v>
      </c>
      <c r="V114" s="45">
        <v>61.5010685457268</v>
      </c>
      <c r="W114" s="45">
        <v>0.050566</v>
      </c>
      <c r="X114" s="46">
        <v>0.206956041138765</v>
      </c>
      <c r="Y114" s="62">
        <v>115.875054545455</v>
      </c>
      <c r="Z114" s="62">
        <v>6.6285714285714</v>
      </c>
      <c r="AA114" s="62">
        <v>1.23943661971</v>
      </c>
      <c r="AB114" s="62">
        <v>45.83333333333</v>
      </c>
    </row>
    <row r="115" s="22" customFormat="1" ht="15" customHeight="1" spans="1:28">
      <c r="A115" s="37" t="s">
        <v>225</v>
      </c>
      <c r="B115" s="38">
        <v>54.759189</v>
      </c>
      <c r="C115" s="38">
        <v>8.209652</v>
      </c>
      <c r="D115" s="39">
        <v>14.9922819346357</v>
      </c>
      <c r="E115" s="38">
        <v>0.136</v>
      </c>
      <c r="F115" s="39">
        <v>0.248360142806352</v>
      </c>
      <c r="G115" s="38">
        <v>2.236</v>
      </c>
      <c r="H115" s="39">
        <v>4.08333293613972</v>
      </c>
      <c r="I115" s="38">
        <v>5.837652</v>
      </c>
      <c r="J115" s="39">
        <v>10.6605888556896</v>
      </c>
      <c r="K115" s="38">
        <v>0</v>
      </c>
      <c r="L115" s="44">
        <v>0</v>
      </c>
      <c r="M115" s="45">
        <v>0.50424</v>
      </c>
      <c r="N115" s="46">
        <v>0.920831753004961</v>
      </c>
      <c r="O115" s="45">
        <v>0.144</v>
      </c>
      <c r="P115" s="46">
        <v>0.262969562971431</v>
      </c>
      <c r="Q115" s="45">
        <v>0.36024</v>
      </c>
      <c r="R115" s="46">
        <v>0.65786219003353</v>
      </c>
      <c r="S115" s="45">
        <v>46.045297</v>
      </c>
      <c r="T115" s="45">
        <v>84.0868863123594</v>
      </c>
      <c r="U115" s="45">
        <v>46.028374</v>
      </c>
      <c r="V115" s="45">
        <v>84.0559819101777</v>
      </c>
      <c r="W115" s="45">
        <v>0.016923</v>
      </c>
      <c r="X115" s="46">
        <v>0.0309044021817051</v>
      </c>
      <c r="Y115" s="62">
        <v>168.193421052632</v>
      </c>
      <c r="Z115" s="62">
        <v>5.6153846153846</v>
      </c>
      <c r="AA115" s="62">
        <v>0.22400597349</v>
      </c>
      <c r="AB115" s="62">
        <v>11.51515151515</v>
      </c>
    </row>
    <row r="116" s="22" customFormat="1" ht="15" customHeight="1" spans="1:28">
      <c r="A116" s="37" t="s">
        <v>226</v>
      </c>
      <c r="B116" s="38">
        <v>81.599336</v>
      </c>
      <c r="C116" s="38">
        <v>29.7985</v>
      </c>
      <c r="D116" s="39">
        <v>36.5180667646609</v>
      </c>
      <c r="E116" s="38">
        <v>2.4022</v>
      </c>
      <c r="F116" s="39">
        <v>2.94389650425587</v>
      </c>
      <c r="G116" s="38">
        <v>12.3482</v>
      </c>
      <c r="H116" s="39">
        <v>15.1327211780253</v>
      </c>
      <c r="I116" s="38">
        <v>15.0481</v>
      </c>
      <c r="J116" s="39">
        <v>18.4414490823798</v>
      </c>
      <c r="K116" s="38">
        <v>0</v>
      </c>
      <c r="L116" s="44">
        <v>0</v>
      </c>
      <c r="M116" s="45">
        <v>12.11607</v>
      </c>
      <c r="N116" s="46">
        <v>14.8482458239611</v>
      </c>
      <c r="O116" s="45">
        <v>5.829</v>
      </c>
      <c r="P116" s="46">
        <v>7.14344048093725</v>
      </c>
      <c r="Q116" s="45">
        <v>6.28707</v>
      </c>
      <c r="R116" s="46">
        <v>7.70480534302387</v>
      </c>
      <c r="S116" s="45">
        <v>39.684766</v>
      </c>
      <c r="T116" s="45">
        <v>48.633687411378</v>
      </c>
      <c r="U116" s="45">
        <v>38.512615</v>
      </c>
      <c r="V116" s="45">
        <v>47.1972161636217</v>
      </c>
      <c r="W116" s="45">
        <v>1.172151</v>
      </c>
      <c r="X116" s="46">
        <v>1.43647124775623</v>
      </c>
      <c r="Y116" s="62">
        <v>157.849907223327</v>
      </c>
      <c r="Z116" s="62">
        <v>6.4575471698113</v>
      </c>
      <c r="AA116" s="62">
        <v>2.52501745403</v>
      </c>
      <c r="AB116" s="62">
        <v>66.18421052631</v>
      </c>
    </row>
    <row r="117" s="22" customFormat="1" ht="15" customHeight="1" spans="1:28">
      <c r="A117" s="37" t="s">
        <v>227</v>
      </c>
      <c r="B117" s="38">
        <v>10.432401</v>
      </c>
      <c r="C117" s="38">
        <v>3.733687</v>
      </c>
      <c r="D117" s="39">
        <v>35.7893355518063</v>
      </c>
      <c r="E117" s="38">
        <v>0.2412</v>
      </c>
      <c r="F117" s="39">
        <v>2.31202769142022</v>
      </c>
      <c r="G117" s="38">
        <v>1.8997</v>
      </c>
      <c r="H117" s="39">
        <v>18.2096144502114</v>
      </c>
      <c r="I117" s="38">
        <v>1.592787</v>
      </c>
      <c r="J117" s="39">
        <v>15.2676934101747</v>
      </c>
      <c r="K117" s="38">
        <v>0</v>
      </c>
      <c r="L117" s="44">
        <v>0</v>
      </c>
      <c r="M117" s="45">
        <v>1.0367</v>
      </c>
      <c r="N117" s="46">
        <v>9.93730973339694</v>
      </c>
      <c r="O117" s="45">
        <v>0.39215</v>
      </c>
      <c r="P117" s="46">
        <v>3.7589621027796</v>
      </c>
      <c r="Q117" s="45">
        <v>0.64455</v>
      </c>
      <c r="R117" s="46">
        <v>6.17834763061734</v>
      </c>
      <c r="S117" s="45">
        <v>5.662014</v>
      </c>
      <c r="T117" s="45">
        <v>54.2733547147967</v>
      </c>
      <c r="U117" s="45">
        <v>5.65245</v>
      </c>
      <c r="V117" s="45">
        <v>54.181678790913</v>
      </c>
      <c r="W117" s="45">
        <v>0.009564</v>
      </c>
      <c r="X117" s="46">
        <v>0.0916759238836774</v>
      </c>
      <c r="Y117" s="62">
        <v>136.175546875</v>
      </c>
      <c r="Z117" s="62">
        <v>4.6785714285714</v>
      </c>
      <c r="AA117" s="62">
        <v>1.36857008022</v>
      </c>
      <c r="AB117" s="62">
        <v>15.23809523809</v>
      </c>
    </row>
    <row r="118" s="22" customFormat="1" ht="15" customHeight="1" spans="1:28">
      <c r="A118" s="37" t="s">
        <v>228</v>
      </c>
      <c r="B118" s="38">
        <v>24.372558</v>
      </c>
      <c r="C118" s="38">
        <v>8.96022</v>
      </c>
      <c r="D118" s="39">
        <v>36.7635600662023</v>
      </c>
      <c r="E118" s="38">
        <v>0.394</v>
      </c>
      <c r="F118" s="39">
        <v>1.61657221207556</v>
      </c>
      <c r="G118" s="38">
        <v>5.6891</v>
      </c>
      <c r="H118" s="39">
        <v>23.3422359688302</v>
      </c>
      <c r="I118" s="38">
        <v>2.87712</v>
      </c>
      <c r="J118" s="39">
        <v>11.8047518852966</v>
      </c>
      <c r="K118" s="38">
        <v>0</v>
      </c>
      <c r="L118" s="44">
        <v>0</v>
      </c>
      <c r="M118" s="45">
        <v>1.96185</v>
      </c>
      <c r="N118" s="46">
        <v>8.04942181284377</v>
      </c>
      <c r="O118" s="45">
        <v>0.91542</v>
      </c>
      <c r="P118" s="46">
        <v>3.75594551872643</v>
      </c>
      <c r="Q118" s="45">
        <v>1.04643</v>
      </c>
      <c r="R118" s="46">
        <v>4.29347629411734</v>
      </c>
      <c r="S118" s="45">
        <v>13.450488</v>
      </c>
      <c r="T118" s="45">
        <v>55.1870181209539</v>
      </c>
      <c r="U118" s="45">
        <v>13.342777</v>
      </c>
      <c r="V118" s="45">
        <v>54.7450825637588</v>
      </c>
      <c r="W118" s="45">
        <v>0.107711</v>
      </c>
      <c r="X118" s="46">
        <v>0.441935557195104</v>
      </c>
      <c r="Y118" s="62">
        <v>187.916492890995</v>
      </c>
      <c r="Z118" s="62">
        <v>3.9074074074074</v>
      </c>
      <c r="AA118" s="62">
        <v>1.29290079924</v>
      </c>
      <c r="AB118" s="62">
        <v>37.01754385964</v>
      </c>
    </row>
    <row r="119" s="22" customFormat="1" ht="15" customHeight="1" spans="1:28">
      <c r="A119" s="37" t="s">
        <v>229</v>
      </c>
      <c r="B119" s="38">
        <v>74.91021</v>
      </c>
      <c r="C119" s="38">
        <v>29.60446</v>
      </c>
      <c r="D119" s="39">
        <v>39.5199265894462</v>
      </c>
      <c r="E119" s="38">
        <v>1.1796</v>
      </c>
      <c r="F119" s="39">
        <v>1.57468521313717</v>
      </c>
      <c r="G119" s="38">
        <v>17.862</v>
      </c>
      <c r="H119" s="39">
        <v>23.8445466912988</v>
      </c>
      <c r="I119" s="38">
        <v>10.56286</v>
      </c>
      <c r="J119" s="39">
        <v>14.1006946850102</v>
      </c>
      <c r="K119" s="38">
        <v>0</v>
      </c>
      <c r="L119" s="44">
        <v>0</v>
      </c>
      <c r="M119" s="45">
        <v>8.07903</v>
      </c>
      <c r="N119" s="46">
        <v>10.7849517442282</v>
      </c>
      <c r="O119" s="45">
        <v>2.11206</v>
      </c>
      <c r="P119" s="46">
        <v>2.81945545206721</v>
      </c>
      <c r="Q119" s="45">
        <v>5.96697</v>
      </c>
      <c r="R119" s="46">
        <v>7.96549629216097</v>
      </c>
      <c r="S119" s="45">
        <v>37.22672</v>
      </c>
      <c r="T119" s="45">
        <v>49.6951216663256</v>
      </c>
      <c r="U119" s="45">
        <v>36.994779</v>
      </c>
      <c r="V119" s="45">
        <v>49.3854963161897</v>
      </c>
      <c r="W119" s="45">
        <v>0.231941</v>
      </c>
      <c r="X119" s="46">
        <v>0.309625350135849</v>
      </c>
      <c r="Y119" s="62">
        <v>185.343431122449</v>
      </c>
      <c r="Z119" s="62">
        <v>4.5581395348837</v>
      </c>
      <c r="AA119" s="62">
        <v>1.39454716389</v>
      </c>
      <c r="AB119" s="62">
        <v>87.11111111111</v>
      </c>
    </row>
    <row r="120" s="22" customFormat="1" ht="15" customHeight="1" spans="1:28">
      <c r="A120" s="37" t="s">
        <v>230</v>
      </c>
      <c r="B120" s="38">
        <v>204.245761</v>
      </c>
      <c r="C120" s="38">
        <v>17.960582</v>
      </c>
      <c r="D120" s="39">
        <v>8.79361310220779</v>
      </c>
      <c r="E120" s="38">
        <v>0</v>
      </c>
      <c r="F120" s="39">
        <v>0</v>
      </c>
      <c r="G120" s="38">
        <v>11.478</v>
      </c>
      <c r="H120" s="39">
        <v>5.61970047446909</v>
      </c>
      <c r="I120" s="38">
        <v>6.482582</v>
      </c>
      <c r="J120" s="39">
        <v>3.1739126277387</v>
      </c>
      <c r="K120" s="38">
        <v>0</v>
      </c>
      <c r="L120" s="44">
        <v>0</v>
      </c>
      <c r="M120" s="45">
        <v>2.88376</v>
      </c>
      <c r="N120" s="46">
        <v>1.41190690366396</v>
      </c>
      <c r="O120" s="45">
        <v>1.13285</v>
      </c>
      <c r="P120" s="46">
        <v>0.554650434091506</v>
      </c>
      <c r="Q120" s="45">
        <v>1.75091</v>
      </c>
      <c r="R120" s="46">
        <v>0.857256469572458</v>
      </c>
      <c r="S120" s="45">
        <v>183.401419</v>
      </c>
      <c r="T120" s="45">
        <v>89.7944799941283</v>
      </c>
      <c r="U120" s="45">
        <v>183.398299</v>
      </c>
      <c r="V120" s="45">
        <v>89.7929524226454</v>
      </c>
      <c r="W120" s="45">
        <v>0.00312</v>
      </c>
      <c r="X120" s="46">
        <v>0.00152757148286666</v>
      </c>
      <c r="Y120" s="62">
        <v>0</v>
      </c>
      <c r="Z120" s="62">
        <v>0</v>
      </c>
      <c r="AA120" s="62">
        <v>0</v>
      </c>
      <c r="AB120" s="62">
        <v>0</v>
      </c>
    </row>
    <row r="121" s="22" customFormat="1" ht="15" customHeight="1" spans="1:28">
      <c r="A121" s="37" t="s">
        <v>231</v>
      </c>
      <c r="B121" s="38">
        <v>62.74827</v>
      </c>
      <c r="C121" s="38">
        <v>23.944855</v>
      </c>
      <c r="D121" s="39">
        <v>38.1601835397215</v>
      </c>
      <c r="E121" s="38">
        <v>1.3012</v>
      </c>
      <c r="F121" s="39">
        <v>2.07368266886083</v>
      </c>
      <c r="G121" s="38">
        <v>12.35625</v>
      </c>
      <c r="H121" s="39">
        <v>19.6917779565875</v>
      </c>
      <c r="I121" s="38">
        <v>10.287405</v>
      </c>
      <c r="J121" s="39">
        <v>16.3947229142732</v>
      </c>
      <c r="K121" s="38">
        <v>0</v>
      </c>
      <c r="L121" s="44">
        <v>0</v>
      </c>
      <c r="M121" s="45">
        <v>6.85588</v>
      </c>
      <c r="N121" s="46">
        <v>10.9260064062324</v>
      </c>
      <c r="O121" s="45">
        <v>1.98925</v>
      </c>
      <c r="P121" s="46">
        <v>3.17020692363311</v>
      </c>
      <c r="Q121" s="45">
        <v>4.86663</v>
      </c>
      <c r="R121" s="46">
        <v>7.75579948259928</v>
      </c>
      <c r="S121" s="45">
        <v>31.947535</v>
      </c>
      <c r="T121" s="45">
        <v>50.9138100540461</v>
      </c>
      <c r="U121" s="45">
        <v>31.824625</v>
      </c>
      <c r="V121" s="45">
        <v>50.7179321437866</v>
      </c>
      <c r="W121" s="45">
        <v>0.12291</v>
      </c>
      <c r="X121" s="46">
        <v>0.195877910259518</v>
      </c>
      <c r="Y121" s="62">
        <v>194.190231065469</v>
      </c>
      <c r="Z121" s="62">
        <v>5.1589403973509</v>
      </c>
      <c r="AA121" s="62">
        <v>2.02949703769</v>
      </c>
      <c r="AB121" s="62">
        <v>57.7037037037</v>
      </c>
    </row>
    <row r="122" s="22" customFormat="1" ht="15" customHeight="1" spans="1:28">
      <c r="A122" s="37" t="s">
        <v>232</v>
      </c>
      <c r="B122" s="38">
        <v>34.969115</v>
      </c>
      <c r="C122" s="38">
        <v>10.230289</v>
      </c>
      <c r="D122" s="39">
        <v>29.2552127784761</v>
      </c>
      <c r="E122" s="38">
        <v>0.606</v>
      </c>
      <c r="F122" s="39">
        <v>1.73295778288927</v>
      </c>
      <c r="G122" s="38">
        <v>6.95595</v>
      </c>
      <c r="H122" s="39">
        <v>19.891695857902</v>
      </c>
      <c r="I122" s="38">
        <v>2.668339</v>
      </c>
      <c r="J122" s="39">
        <v>7.63055913768478</v>
      </c>
      <c r="K122" s="38">
        <v>0</v>
      </c>
      <c r="L122" s="44">
        <v>0</v>
      </c>
      <c r="M122" s="45">
        <v>2.38357</v>
      </c>
      <c r="N122" s="46">
        <v>6.81621482270855</v>
      </c>
      <c r="O122" s="45">
        <v>0.60867</v>
      </c>
      <c r="P122" s="46">
        <v>1.7405930919327</v>
      </c>
      <c r="Q122" s="45">
        <v>1.7749</v>
      </c>
      <c r="R122" s="46">
        <v>5.07562173077586</v>
      </c>
      <c r="S122" s="45">
        <v>22.355256</v>
      </c>
      <c r="T122" s="45">
        <v>63.9285723988154</v>
      </c>
      <c r="U122" s="45">
        <v>22.354434</v>
      </c>
      <c r="V122" s="45">
        <v>63.9262217531099</v>
      </c>
      <c r="W122" s="45">
        <v>0.000822</v>
      </c>
      <c r="X122" s="46">
        <v>0.00235064570550327</v>
      </c>
      <c r="Y122" s="62">
        <v>164.477207446809</v>
      </c>
      <c r="Z122" s="62">
        <v>4.3218390804597</v>
      </c>
      <c r="AA122" s="62">
        <v>1.88843064901</v>
      </c>
      <c r="AB122" s="62">
        <v>50.13333333333</v>
      </c>
    </row>
    <row r="123" s="22" customFormat="1" ht="15" customHeight="1" spans="1:28">
      <c r="A123" s="37" t="s">
        <v>233</v>
      </c>
      <c r="B123" s="38">
        <v>61.883963</v>
      </c>
      <c r="C123" s="38">
        <v>22.92411</v>
      </c>
      <c r="D123" s="39">
        <v>37.0437006434123</v>
      </c>
      <c r="E123" s="38">
        <v>1.372</v>
      </c>
      <c r="F123" s="39">
        <v>2.21705258275072</v>
      </c>
      <c r="G123" s="38">
        <v>15.4699</v>
      </c>
      <c r="H123" s="39">
        <v>24.9982374270374</v>
      </c>
      <c r="I123" s="38">
        <v>6.08221</v>
      </c>
      <c r="J123" s="39">
        <v>9.8284106336241</v>
      </c>
      <c r="K123" s="38">
        <v>0</v>
      </c>
      <c r="L123" s="44">
        <v>0</v>
      </c>
      <c r="M123" s="45">
        <v>6.11718</v>
      </c>
      <c r="N123" s="46">
        <v>9.88491961964362</v>
      </c>
      <c r="O123" s="45">
        <v>2.08595</v>
      </c>
      <c r="P123" s="46">
        <v>3.3707440488257</v>
      </c>
      <c r="Q123" s="45">
        <v>4.03123</v>
      </c>
      <c r="R123" s="46">
        <v>6.51417557081792</v>
      </c>
      <c r="S123" s="45">
        <v>32.842673</v>
      </c>
      <c r="T123" s="45">
        <v>53.0713797369441</v>
      </c>
      <c r="U123" s="45">
        <v>32.840959</v>
      </c>
      <c r="V123" s="45">
        <v>53.0686100371432</v>
      </c>
      <c r="W123" s="45">
        <v>0.001714</v>
      </c>
      <c r="X123" s="46">
        <v>0.00276969980089995</v>
      </c>
      <c r="Y123" s="62">
        <v>190.009597457627</v>
      </c>
      <c r="Z123" s="62">
        <v>5.3636363636363</v>
      </c>
      <c r="AA123" s="62">
        <v>0.94349193466</v>
      </c>
      <c r="AB123" s="62">
        <v>44.95238095238</v>
      </c>
    </row>
    <row r="124" s="22" customFormat="1" ht="15" customHeight="1" spans="1:28">
      <c r="A124" s="37" t="s">
        <v>234</v>
      </c>
      <c r="B124" s="38">
        <v>35.086625</v>
      </c>
      <c r="C124" s="38">
        <v>19.462509</v>
      </c>
      <c r="D124" s="39">
        <v>55.4698806169017</v>
      </c>
      <c r="E124" s="38">
        <v>0.6032</v>
      </c>
      <c r="F124" s="39">
        <v>1.71917361672717</v>
      </c>
      <c r="G124" s="38">
        <v>11.3558</v>
      </c>
      <c r="H124" s="39">
        <v>32.3650393846658</v>
      </c>
      <c r="I124" s="38">
        <v>7.503509</v>
      </c>
      <c r="J124" s="39">
        <v>21.3856676155088</v>
      </c>
      <c r="K124" s="38">
        <v>0</v>
      </c>
      <c r="L124" s="44">
        <v>0</v>
      </c>
      <c r="M124" s="45">
        <v>1.55869</v>
      </c>
      <c r="N124" s="46">
        <v>4.44240504750742</v>
      </c>
      <c r="O124" s="45">
        <v>0.61069</v>
      </c>
      <c r="P124" s="46">
        <v>1.7405207824919</v>
      </c>
      <c r="Q124" s="45">
        <v>0.948</v>
      </c>
      <c r="R124" s="46">
        <v>2.70188426501551</v>
      </c>
      <c r="S124" s="45">
        <v>14.065426</v>
      </c>
      <c r="T124" s="45">
        <v>40.0877143355908</v>
      </c>
      <c r="U124" s="45">
        <v>13.962135</v>
      </c>
      <c r="V124" s="45">
        <v>39.7933258043485</v>
      </c>
      <c r="W124" s="45">
        <v>0.103291</v>
      </c>
      <c r="X124" s="46">
        <v>0.294388531242318</v>
      </c>
      <c r="Y124" s="62">
        <v>175.112886597938</v>
      </c>
      <c r="Z124" s="62">
        <v>5.8787878787878</v>
      </c>
      <c r="AA124" s="62">
        <v>0.73429140879</v>
      </c>
      <c r="AB124" s="62">
        <v>64.66666666666</v>
      </c>
    </row>
    <row r="125" s="22" customFormat="1" ht="15" customHeight="1" spans="1:28">
      <c r="A125" s="37" t="s">
        <v>235</v>
      </c>
      <c r="B125" s="38">
        <v>18.903173</v>
      </c>
      <c r="C125" s="38">
        <v>8.411962</v>
      </c>
      <c r="D125" s="39">
        <v>44.5002645852101</v>
      </c>
      <c r="E125" s="38">
        <v>0.496</v>
      </c>
      <c r="F125" s="39">
        <v>2.62389811488262</v>
      </c>
      <c r="G125" s="38">
        <v>5.7904</v>
      </c>
      <c r="H125" s="39">
        <v>30.6318944443877</v>
      </c>
      <c r="I125" s="38">
        <v>2.125562</v>
      </c>
      <c r="J125" s="39">
        <v>11.2444720259398</v>
      </c>
      <c r="K125" s="38">
        <v>0</v>
      </c>
      <c r="L125" s="44">
        <v>0</v>
      </c>
      <c r="M125" s="45">
        <v>1.49687</v>
      </c>
      <c r="N125" s="46">
        <v>7.91861768392005</v>
      </c>
      <c r="O125" s="45">
        <v>0.14525</v>
      </c>
      <c r="P125" s="46">
        <v>0.768389518521573</v>
      </c>
      <c r="Q125" s="45">
        <v>1.35162</v>
      </c>
      <c r="R125" s="46">
        <v>7.15022816539848</v>
      </c>
      <c r="S125" s="45">
        <v>8.994341</v>
      </c>
      <c r="T125" s="45">
        <v>47.5811177308698</v>
      </c>
      <c r="U125" s="45">
        <v>8.947041</v>
      </c>
      <c r="V125" s="45">
        <v>47.3308951888659</v>
      </c>
      <c r="W125" s="45">
        <v>0.0473</v>
      </c>
      <c r="X125" s="46">
        <v>0.250222542003927</v>
      </c>
      <c r="Y125" s="62">
        <v>151.003897280967</v>
      </c>
      <c r="Z125" s="62">
        <v>5.171875</v>
      </c>
      <c r="AA125" s="62">
        <v>1.46019783325</v>
      </c>
      <c r="AB125" s="62">
        <v>55.16666666666</v>
      </c>
    </row>
    <row r="126" s="22" customFormat="1" ht="15" customHeight="1" spans="1:28">
      <c r="A126" s="37" t="s">
        <v>236</v>
      </c>
      <c r="B126" s="38">
        <v>18.37896</v>
      </c>
      <c r="C126" s="38">
        <v>7.207424</v>
      </c>
      <c r="D126" s="39">
        <v>39.2156248231674</v>
      </c>
      <c r="E126" s="38">
        <v>0.2336</v>
      </c>
      <c r="F126" s="39">
        <v>1.27101859952903</v>
      </c>
      <c r="G126" s="38">
        <v>5.7244</v>
      </c>
      <c r="H126" s="39">
        <v>31.1464848935957</v>
      </c>
      <c r="I126" s="38">
        <v>1.249424</v>
      </c>
      <c r="J126" s="39">
        <v>6.79812133004261</v>
      </c>
      <c r="K126" s="38">
        <v>0</v>
      </c>
      <c r="L126" s="44">
        <v>0</v>
      </c>
      <c r="M126" s="45">
        <v>0.76976</v>
      </c>
      <c r="N126" s="46">
        <v>4.18826745365353</v>
      </c>
      <c r="O126" s="45">
        <v>0.3483</v>
      </c>
      <c r="P126" s="46">
        <v>1.89510179030805</v>
      </c>
      <c r="Q126" s="45">
        <v>0.42146</v>
      </c>
      <c r="R126" s="46">
        <v>2.29316566334548</v>
      </c>
      <c r="S126" s="45">
        <v>10.401776</v>
      </c>
      <c r="T126" s="45">
        <v>56.5961077231791</v>
      </c>
      <c r="U126" s="45">
        <v>10.401594</v>
      </c>
      <c r="V126" s="45">
        <v>56.5951174604004</v>
      </c>
      <c r="W126" s="45">
        <v>0.000182</v>
      </c>
      <c r="X126" s="46">
        <v>0.000990262778742649</v>
      </c>
      <c r="Y126" s="62">
        <v>186.681578947368</v>
      </c>
      <c r="Z126" s="62">
        <v>5.1153846153846</v>
      </c>
      <c r="AA126" s="62">
        <v>0.45258177329</v>
      </c>
      <c r="AB126" s="62">
        <v>29.55555555555</v>
      </c>
    </row>
    <row r="127" s="22" customFormat="1" ht="15" customHeight="1" spans="1:28">
      <c r="A127" s="37" t="s">
        <v>237</v>
      </c>
      <c r="B127" s="38">
        <v>41.254701</v>
      </c>
      <c r="C127" s="38">
        <v>11.195594</v>
      </c>
      <c r="D127" s="39">
        <v>27.1377412237214</v>
      </c>
      <c r="E127" s="38">
        <v>0.5776</v>
      </c>
      <c r="F127" s="39">
        <v>1.40008286570784</v>
      </c>
      <c r="G127" s="38">
        <v>7.34065</v>
      </c>
      <c r="H127" s="39">
        <v>17.7934873409942</v>
      </c>
      <c r="I127" s="38">
        <v>3.277344</v>
      </c>
      <c r="J127" s="39">
        <v>7.94417101701937</v>
      </c>
      <c r="K127" s="38">
        <v>0</v>
      </c>
      <c r="L127" s="44">
        <v>0</v>
      </c>
      <c r="M127" s="45">
        <v>4.94831</v>
      </c>
      <c r="N127" s="46">
        <v>11.9945360893538</v>
      </c>
      <c r="O127" s="45">
        <v>1.22265</v>
      </c>
      <c r="P127" s="46">
        <v>2.96366225027301</v>
      </c>
      <c r="Q127" s="45">
        <v>3.72566</v>
      </c>
      <c r="R127" s="46">
        <v>9.03087383908079</v>
      </c>
      <c r="S127" s="45">
        <v>25.110797</v>
      </c>
      <c r="T127" s="45">
        <v>60.8677226869248</v>
      </c>
      <c r="U127" s="45">
        <v>24.902629</v>
      </c>
      <c r="V127" s="45">
        <v>60.3631304951162</v>
      </c>
      <c r="W127" s="45">
        <v>0.208168</v>
      </c>
      <c r="X127" s="46">
        <v>0.504592191808638</v>
      </c>
      <c r="Y127" s="62">
        <v>219.376070381232</v>
      </c>
      <c r="Z127" s="62">
        <v>4.9420289855072</v>
      </c>
      <c r="AA127" s="62">
        <v>1.19109269808</v>
      </c>
      <c r="AB127" s="62">
        <v>45.46666666666</v>
      </c>
    </row>
    <row r="128" s="22" customFormat="1" ht="15" customHeight="1" spans="1:28">
      <c r="A128" s="37" t="s">
        <v>238</v>
      </c>
      <c r="B128" s="38">
        <v>107.291271</v>
      </c>
      <c r="C128" s="38">
        <v>37.991678</v>
      </c>
      <c r="D128" s="39">
        <v>35.4098498842464</v>
      </c>
      <c r="E128" s="38">
        <v>2.0294</v>
      </c>
      <c r="F128" s="39">
        <v>1.89148658701228</v>
      </c>
      <c r="G128" s="38">
        <v>25.794</v>
      </c>
      <c r="H128" s="39">
        <v>24.0410983667068</v>
      </c>
      <c r="I128" s="38">
        <v>10.168278</v>
      </c>
      <c r="J128" s="39">
        <v>9.47726493052729</v>
      </c>
      <c r="K128" s="38">
        <v>0</v>
      </c>
      <c r="L128" s="44">
        <v>0</v>
      </c>
      <c r="M128" s="45">
        <v>9.68792</v>
      </c>
      <c r="N128" s="46">
        <v>9.02955096878291</v>
      </c>
      <c r="O128" s="45">
        <v>4.21255</v>
      </c>
      <c r="P128" s="46">
        <v>3.92627467336089</v>
      </c>
      <c r="Q128" s="45">
        <v>5.47537</v>
      </c>
      <c r="R128" s="46">
        <v>5.10327629542202</v>
      </c>
      <c r="S128" s="45">
        <v>59.611673</v>
      </c>
      <c r="T128" s="45">
        <v>55.5605991469707</v>
      </c>
      <c r="U128" s="45">
        <v>59.548402</v>
      </c>
      <c r="V128" s="45">
        <v>55.5016279003722</v>
      </c>
      <c r="W128" s="45">
        <v>0.063271</v>
      </c>
      <c r="X128" s="46">
        <v>0.0589712465984302</v>
      </c>
      <c r="Y128" s="62">
        <v>144.384533333333</v>
      </c>
      <c r="Z128" s="62">
        <v>5.607476635514</v>
      </c>
      <c r="AA128" s="62">
        <v>0.6100291023</v>
      </c>
      <c r="AB128" s="62">
        <v>66.66666666666</v>
      </c>
    </row>
    <row r="129" s="22" customFormat="1" ht="15" customHeight="1" spans="1:28">
      <c r="A129" s="37" t="s">
        <v>239</v>
      </c>
      <c r="B129" s="38">
        <v>29.594954</v>
      </c>
      <c r="C129" s="38">
        <v>13.085674</v>
      </c>
      <c r="D129" s="39">
        <v>44.2158957233047</v>
      </c>
      <c r="E129" s="38">
        <v>0.5592</v>
      </c>
      <c r="F129" s="39">
        <v>1.88951129979793</v>
      </c>
      <c r="G129" s="38">
        <v>6.3161</v>
      </c>
      <c r="H129" s="39">
        <v>21.3418138781361</v>
      </c>
      <c r="I129" s="38">
        <v>6.210374</v>
      </c>
      <c r="J129" s="39">
        <v>20.9845705453707</v>
      </c>
      <c r="K129" s="38">
        <v>0</v>
      </c>
      <c r="L129" s="44">
        <v>0</v>
      </c>
      <c r="M129" s="45">
        <v>1.532918</v>
      </c>
      <c r="N129" s="46">
        <v>5.17966001906947</v>
      </c>
      <c r="O129" s="45">
        <v>0.39003</v>
      </c>
      <c r="P129" s="46">
        <v>1.31789358415627</v>
      </c>
      <c r="Q129" s="45">
        <v>1.142888</v>
      </c>
      <c r="R129" s="46">
        <v>3.8617664349132</v>
      </c>
      <c r="S129" s="45">
        <v>14.976362</v>
      </c>
      <c r="T129" s="45">
        <v>50.6044442576258</v>
      </c>
      <c r="U129" s="45">
        <v>14.963222</v>
      </c>
      <c r="V129" s="45">
        <v>50.5600447968258</v>
      </c>
      <c r="W129" s="45">
        <v>0.01314</v>
      </c>
      <c r="X129" s="46">
        <v>0.0443994607999729</v>
      </c>
      <c r="Y129" s="62">
        <v>208.344804878049</v>
      </c>
      <c r="Z129" s="62">
        <v>4.3617021276595</v>
      </c>
      <c r="AA129" s="62">
        <v>1.73817381738</v>
      </c>
      <c r="AB129" s="62">
        <v>68.33333333333</v>
      </c>
    </row>
    <row r="130" s="22" customFormat="1" ht="15" customHeight="1" spans="1:28">
      <c r="A130" s="37" t="s">
        <v>240</v>
      </c>
      <c r="B130" s="38">
        <v>86.271612</v>
      </c>
      <c r="C130" s="38">
        <v>35.181239</v>
      </c>
      <c r="D130" s="39">
        <v>40.7796240088802</v>
      </c>
      <c r="E130" s="38">
        <v>2.7067</v>
      </c>
      <c r="F130" s="39">
        <v>3.13741674376039</v>
      </c>
      <c r="G130" s="38">
        <v>18.3371</v>
      </c>
      <c r="H130" s="39">
        <v>21.2550798285768</v>
      </c>
      <c r="I130" s="38">
        <v>14.137439</v>
      </c>
      <c r="J130" s="39">
        <v>16.3871274365431</v>
      </c>
      <c r="K130" s="38">
        <v>0</v>
      </c>
      <c r="L130" s="44">
        <v>0</v>
      </c>
      <c r="M130" s="45">
        <v>13.50854</v>
      </c>
      <c r="N130" s="46">
        <v>15.6581518379418</v>
      </c>
      <c r="O130" s="45">
        <v>7.24435</v>
      </c>
      <c r="P130" s="46">
        <v>8.39714227201411</v>
      </c>
      <c r="Q130" s="45">
        <v>6.26419</v>
      </c>
      <c r="R130" s="46">
        <v>7.26100956592767</v>
      </c>
      <c r="S130" s="45">
        <v>37.581833</v>
      </c>
      <c r="T130" s="45">
        <v>43.562224153178</v>
      </c>
      <c r="U130" s="45">
        <v>37.566595</v>
      </c>
      <c r="V130" s="45">
        <v>43.5445613326432</v>
      </c>
      <c r="W130" s="45">
        <v>0.015238</v>
      </c>
      <c r="X130" s="46">
        <v>0.0176628205347548</v>
      </c>
      <c r="Y130" s="62">
        <v>267.114888888889</v>
      </c>
      <c r="Z130" s="62">
        <v>4.626168224299</v>
      </c>
      <c r="AA130" s="62">
        <v>1.70690450561</v>
      </c>
      <c r="AB130" s="62">
        <v>66</v>
      </c>
    </row>
    <row r="131" s="22" customFormat="1" ht="15" customHeight="1" spans="1:28">
      <c r="A131" s="37" t="s">
        <v>241</v>
      </c>
      <c r="B131" s="38">
        <v>62.740398</v>
      </c>
      <c r="C131" s="38">
        <v>19.178738</v>
      </c>
      <c r="D131" s="39">
        <v>30.5684034710778</v>
      </c>
      <c r="E131" s="38">
        <v>0.9027</v>
      </c>
      <c r="F131" s="39">
        <v>1.43878589995556</v>
      </c>
      <c r="G131" s="38">
        <v>11.31018</v>
      </c>
      <c r="H131" s="39">
        <v>18.0269497174691</v>
      </c>
      <c r="I131" s="38">
        <v>6.965858</v>
      </c>
      <c r="J131" s="39">
        <v>11.1026678536531</v>
      </c>
      <c r="K131" s="38">
        <v>0</v>
      </c>
      <c r="L131" s="44">
        <v>0</v>
      </c>
      <c r="M131" s="45">
        <v>9.257016</v>
      </c>
      <c r="N131" s="46">
        <v>14.7544744615742</v>
      </c>
      <c r="O131" s="45">
        <v>3.132</v>
      </c>
      <c r="P131" s="46">
        <v>4.99199893504023</v>
      </c>
      <c r="Q131" s="45">
        <v>6.125016</v>
      </c>
      <c r="R131" s="46">
        <v>9.76247552653396</v>
      </c>
      <c r="S131" s="45">
        <v>34.304644</v>
      </c>
      <c r="T131" s="45">
        <v>54.6771220673481</v>
      </c>
      <c r="U131" s="45">
        <v>34.297868</v>
      </c>
      <c r="V131" s="45">
        <v>54.6663220083494</v>
      </c>
      <c r="W131" s="45">
        <v>0.006776</v>
      </c>
      <c r="X131" s="46">
        <v>0.0108000589986694</v>
      </c>
      <c r="Y131" s="62">
        <v>228.852467532468</v>
      </c>
      <c r="Z131" s="62">
        <v>4.3258426966292</v>
      </c>
      <c r="AA131" s="62">
        <v>1.22549019607</v>
      </c>
      <c r="AB131" s="62">
        <v>36.66666666666</v>
      </c>
    </row>
    <row r="132" s="22" customFormat="1" ht="15" customHeight="1" spans="1:28">
      <c r="A132" s="37" t="s">
        <v>242</v>
      </c>
      <c r="B132" s="38">
        <v>0</v>
      </c>
      <c r="C132" s="38">
        <v>0</v>
      </c>
      <c r="D132" s="39">
        <v>0</v>
      </c>
      <c r="E132" s="38">
        <v>0</v>
      </c>
      <c r="F132" s="39">
        <v>0</v>
      </c>
      <c r="G132" s="38">
        <v>0</v>
      </c>
      <c r="H132" s="39">
        <v>0</v>
      </c>
      <c r="I132" s="38">
        <v>0</v>
      </c>
      <c r="J132" s="39">
        <v>0</v>
      </c>
      <c r="K132" s="38">
        <v>0</v>
      </c>
      <c r="L132" s="44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6">
        <v>0</v>
      </c>
      <c r="Y132" s="62">
        <v>0</v>
      </c>
      <c r="Z132" s="62">
        <v>0</v>
      </c>
      <c r="AA132" s="62">
        <v>0</v>
      </c>
      <c r="AB132" s="62">
        <v>0</v>
      </c>
    </row>
    <row r="133" s="22" customFormat="1" ht="15" customHeight="1" spans="1:28">
      <c r="A133" s="37" t="s">
        <v>243</v>
      </c>
      <c r="B133" s="38">
        <v>49.737546</v>
      </c>
      <c r="C133" s="38">
        <v>17.697768</v>
      </c>
      <c r="D133" s="39">
        <v>35.5823103938421</v>
      </c>
      <c r="E133" s="38">
        <v>0.7044</v>
      </c>
      <c r="F133" s="39">
        <v>1.41623392517194</v>
      </c>
      <c r="G133" s="38">
        <v>11.0686</v>
      </c>
      <c r="H133" s="39">
        <v>22.254013095057</v>
      </c>
      <c r="I133" s="38">
        <v>5.924768</v>
      </c>
      <c r="J133" s="39">
        <v>11.9120633736132</v>
      </c>
      <c r="K133" s="38">
        <v>0</v>
      </c>
      <c r="L133" s="44">
        <v>0</v>
      </c>
      <c r="M133" s="45">
        <v>4.68446</v>
      </c>
      <c r="N133" s="46">
        <v>9.4183577131047</v>
      </c>
      <c r="O133" s="45">
        <v>1.0602</v>
      </c>
      <c r="P133" s="46">
        <v>2.13158888056118</v>
      </c>
      <c r="Q133" s="45">
        <v>3.62426</v>
      </c>
      <c r="R133" s="46">
        <v>7.28676883254353</v>
      </c>
      <c r="S133" s="45">
        <v>27.355318</v>
      </c>
      <c r="T133" s="45">
        <v>54.9993318930532</v>
      </c>
      <c r="U133" s="45">
        <v>27.348948</v>
      </c>
      <c r="V133" s="45">
        <v>54.9865246668985</v>
      </c>
      <c r="W133" s="45">
        <v>0.00637</v>
      </c>
      <c r="X133" s="46">
        <v>0.0128072261546639</v>
      </c>
      <c r="Y133" s="62">
        <v>212.429387755102</v>
      </c>
      <c r="Z133" s="62">
        <v>3.7692307692307</v>
      </c>
      <c r="AA133" s="62">
        <v>1.45154086645</v>
      </c>
      <c r="AB133" s="62">
        <v>54.44444444444</v>
      </c>
    </row>
    <row r="134" s="22" customFormat="1" ht="15" customHeight="1" spans="1:28">
      <c r="A134" s="37" t="s">
        <v>244</v>
      </c>
      <c r="B134" s="38">
        <v>17.079234</v>
      </c>
      <c r="C134" s="38">
        <v>6.61336</v>
      </c>
      <c r="D134" s="39">
        <v>38.7216429027203</v>
      </c>
      <c r="E134" s="38">
        <v>0.59</v>
      </c>
      <c r="F134" s="39">
        <v>3.454487478771</v>
      </c>
      <c r="G134" s="38">
        <v>4.4261</v>
      </c>
      <c r="H134" s="39">
        <v>25.9150966606582</v>
      </c>
      <c r="I134" s="38">
        <v>1.59726</v>
      </c>
      <c r="J134" s="39">
        <v>9.35205876329114</v>
      </c>
      <c r="K134" s="38">
        <v>0</v>
      </c>
      <c r="L134" s="44">
        <v>0</v>
      </c>
      <c r="M134" s="45">
        <v>2.30932</v>
      </c>
      <c r="N134" s="46">
        <v>13.5212152957211</v>
      </c>
      <c r="O134" s="45">
        <v>1.38335</v>
      </c>
      <c r="P134" s="46">
        <v>8.09960212501334</v>
      </c>
      <c r="Q134" s="45">
        <v>0.92597</v>
      </c>
      <c r="R134" s="46">
        <v>5.42161317070777</v>
      </c>
      <c r="S134" s="45">
        <v>8.156554</v>
      </c>
      <c r="T134" s="45">
        <v>47.7571418015585</v>
      </c>
      <c r="U134" s="45">
        <v>8.049302</v>
      </c>
      <c r="V134" s="45">
        <v>47.1291745285532</v>
      </c>
      <c r="W134" s="45">
        <v>0.107252</v>
      </c>
      <c r="X134" s="46">
        <v>0.627967273005335</v>
      </c>
      <c r="Y134" s="62">
        <v>160.450406779661</v>
      </c>
      <c r="Z134" s="62">
        <v>6.5555555555555</v>
      </c>
      <c r="AA134" s="62">
        <v>1.37446548564</v>
      </c>
      <c r="AB134" s="62">
        <v>49.16666666666</v>
      </c>
    </row>
    <row r="135" s="22" customFormat="1" ht="15" customHeight="1" spans="1:28">
      <c r="A135" s="37" t="s">
        <v>245</v>
      </c>
      <c r="B135" s="38">
        <v>21.996135</v>
      </c>
      <c r="C135" s="38">
        <v>7.516449</v>
      </c>
      <c r="D135" s="39">
        <v>34.1716806157082</v>
      </c>
      <c r="E135" s="38">
        <v>0.514</v>
      </c>
      <c r="F135" s="39">
        <v>2.33677416509764</v>
      </c>
      <c r="G135" s="38">
        <v>4.0999</v>
      </c>
      <c r="H135" s="39">
        <v>18.6391836565833</v>
      </c>
      <c r="I135" s="38">
        <v>2.902549</v>
      </c>
      <c r="J135" s="39">
        <v>13.1957227940272</v>
      </c>
      <c r="K135" s="38">
        <v>0</v>
      </c>
      <c r="L135" s="44">
        <v>0</v>
      </c>
      <c r="M135" s="45">
        <v>2.76354</v>
      </c>
      <c r="N135" s="46">
        <v>12.563752677459</v>
      </c>
      <c r="O135" s="45">
        <v>1.511</v>
      </c>
      <c r="P135" s="46">
        <v>6.86938864486875</v>
      </c>
      <c r="Q135" s="45">
        <v>1.25254</v>
      </c>
      <c r="R135" s="46">
        <v>5.69436403259027</v>
      </c>
      <c r="S135" s="45">
        <v>11.716146</v>
      </c>
      <c r="T135" s="45">
        <v>53.2645667068328</v>
      </c>
      <c r="U135" s="45">
        <v>11.602361</v>
      </c>
      <c r="V135" s="45">
        <v>52.7472712819775</v>
      </c>
      <c r="W135" s="45">
        <v>0.113785</v>
      </c>
      <c r="X135" s="46">
        <v>0.517295424855321</v>
      </c>
      <c r="Y135" s="62">
        <v>131.561595330739</v>
      </c>
      <c r="Z135" s="62">
        <v>6.425</v>
      </c>
      <c r="AA135" s="62">
        <v>1.32890365448</v>
      </c>
      <c r="AB135" s="62">
        <v>34.26666666666</v>
      </c>
    </row>
    <row r="136" s="22" customFormat="1" ht="15" customHeight="1" spans="1:28">
      <c r="A136" s="37" t="s">
        <v>246</v>
      </c>
      <c r="B136" s="38">
        <v>168.563306</v>
      </c>
      <c r="C136" s="38">
        <v>31.11125</v>
      </c>
      <c r="D136" s="39">
        <v>18.4567156033354</v>
      </c>
      <c r="E136" s="38">
        <v>0.208</v>
      </c>
      <c r="F136" s="39">
        <v>0.123395776302584</v>
      </c>
      <c r="G136" s="38">
        <v>15.5393</v>
      </c>
      <c r="H136" s="39">
        <v>9.21867301297472</v>
      </c>
      <c r="I136" s="38">
        <v>15.36395</v>
      </c>
      <c r="J136" s="39">
        <v>9.1146468140581</v>
      </c>
      <c r="K136" s="38">
        <v>0</v>
      </c>
      <c r="L136" s="44">
        <v>0</v>
      </c>
      <c r="M136" s="45">
        <v>1.41948</v>
      </c>
      <c r="N136" s="46">
        <v>0.842104983394191</v>
      </c>
      <c r="O136" s="45">
        <v>0.27015</v>
      </c>
      <c r="P136" s="46">
        <v>0.160266196962226</v>
      </c>
      <c r="Q136" s="45">
        <v>1.14933</v>
      </c>
      <c r="R136" s="46">
        <v>0.681838786431965</v>
      </c>
      <c r="S136" s="45">
        <v>136.032576</v>
      </c>
      <c r="T136" s="45">
        <v>80.7011794132704</v>
      </c>
      <c r="U136" s="45">
        <v>135.733062</v>
      </c>
      <c r="V136" s="45">
        <v>80.5234930548882</v>
      </c>
      <c r="W136" s="45">
        <v>0.299514</v>
      </c>
      <c r="X136" s="46">
        <v>0.177686358382174</v>
      </c>
      <c r="Y136" s="62">
        <v>191.301681415929</v>
      </c>
      <c r="Z136" s="62">
        <v>8.0714285714285</v>
      </c>
      <c r="AA136" s="62">
        <v>0.12512288855</v>
      </c>
      <c r="AB136" s="62">
        <v>10.7619047619</v>
      </c>
    </row>
    <row r="137" s="22" customFormat="1" ht="15" customHeight="1" spans="1:28">
      <c r="A137" s="37" t="s">
        <v>247</v>
      </c>
      <c r="B137" s="38">
        <v>10.855335</v>
      </c>
      <c r="C137" s="38">
        <v>4.172101</v>
      </c>
      <c r="D137" s="39">
        <v>38.4336457603565</v>
      </c>
      <c r="E137" s="38">
        <v>0.36</v>
      </c>
      <c r="F137" s="39">
        <v>3.31634168821137</v>
      </c>
      <c r="G137" s="38">
        <v>2.9102</v>
      </c>
      <c r="H137" s="39">
        <v>26.8089377250909</v>
      </c>
      <c r="I137" s="38">
        <v>0.901901</v>
      </c>
      <c r="J137" s="39">
        <v>8.30836634705424</v>
      </c>
      <c r="K137" s="38">
        <v>0</v>
      </c>
      <c r="L137" s="44">
        <v>0</v>
      </c>
      <c r="M137" s="45">
        <v>1.30743</v>
      </c>
      <c r="N137" s="46">
        <v>12.0441239261617</v>
      </c>
      <c r="O137" s="45">
        <v>0.6486</v>
      </c>
      <c r="P137" s="46">
        <v>5.97494227492749</v>
      </c>
      <c r="Q137" s="45">
        <v>0.65883</v>
      </c>
      <c r="R137" s="46">
        <v>6.06918165123416</v>
      </c>
      <c r="S137" s="45">
        <v>5.375804</v>
      </c>
      <c r="T137" s="45">
        <v>49.5222303134818</v>
      </c>
      <c r="U137" s="45">
        <v>5.375804</v>
      </c>
      <c r="V137" s="45">
        <v>49.5222303134818</v>
      </c>
      <c r="W137" s="45">
        <v>0</v>
      </c>
      <c r="X137" s="46">
        <v>0</v>
      </c>
      <c r="Y137" s="62">
        <v>142.234944444444</v>
      </c>
      <c r="Z137" s="62">
        <v>6.4285714285714</v>
      </c>
      <c r="AA137" s="62">
        <v>1.43516145566</v>
      </c>
      <c r="AB137" s="62">
        <v>50</v>
      </c>
    </row>
    <row r="138" s="22" customFormat="1" ht="15" customHeight="1" spans="1:28">
      <c r="A138" s="37" t="s">
        <v>248</v>
      </c>
      <c r="B138" s="38">
        <v>18.771271</v>
      </c>
      <c r="C138" s="38">
        <v>6.447952</v>
      </c>
      <c r="D138" s="39">
        <v>34.3501087379752</v>
      </c>
      <c r="E138" s="38">
        <v>0.368</v>
      </c>
      <c r="F138" s="39">
        <v>1.96044263598347</v>
      </c>
      <c r="G138" s="38">
        <v>3.93115</v>
      </c>
      <c r="H138" s="39">
        <v>20.9423751859957</v>
      </c>
      <c r="I138" s="38">
        <v>2.148802</v>
      </c>
      <c r="J138" s="39">
        <v>11.447290915996</v>
      </c>
      <c r="K138" s="38">
        <v>0</v>
      </c>
      <c r="L138" s="44">
        <v>0</v>
      </c>
      <c r="M138" s="45">
        <v>2.69768</v>
      </c>
      <c r="N138" s="46">
        <v>14.371323071304</v>
      </c>
      <c r="O138" s="45">
        <v>1.32655</v>
      </c>
      <c r="P138" s="46">
        <v>7.06691624664094</v>
      </c>
      <c r="Q138" s="45">
        <v>1.37113</v>
      </c>
      <c r="R138" s="46">
        <v>7.30440682466307</v>
      </c>
      <c r="S138" s="45">
        <v>9.625639</v>
      </c>
      <c r="T138" s="45">
        <v>51.2785681907208</v>
      </c>
      <c r="U138" s="45">
        <v>9.524251</v>
      </c>
      <c r="V138" s="45">
        <v>50.7384449353483</v>
      </c>
      <c r="W138" s="45">
        <v>0.101388</v>
      </c>
      <c r="X138" s="46">
        <v>0.540123255372532</v>
      </c>
      <c r="Y138" s="62">
        <v>160.671376146789</v>
      </c>
      <c r="Z138" s="62">
        <v>9.0833333333333</v>
      </c>
      <c r="AA138" s="62">
        <v>0.95124851367</v>
      </c>
      <c r="AB138" s="62">
        <v>29.06666666666</v>
      </c>
    </row>
    <row r="139" s="22" customFormat="1" ht="15" customHeight="1" spans="1:28">
      <c r="A139" s="37" t="s">
        <v>249</v>
      </c>
      <c r="B139" s="38">
        <v>13.605111</v>
      </c>
      <c r="C139" s="38">
        <v>4.474985</v>
      </c>
      <c r="D139" s="39">
        <v>32.891940389167</v>
      </c>
      <c r="E139" s="38">
        <v>0.1776</v>
      </c>
      <c r="F139" s="39">
        <v>1.3053917751939</v>
      </c>
      <c r="G139" s="38">
        <v>2.8164</v>
      </c>
      <c r="H139" s="39">
        <v>20.70104389446</v>
      </c>
      <c r="I139" s="38">
        <v>1.480985</v>
      </c>
      <c r="J139" s="39">
        <v>10.8855047195131</v>
      </c>
      <c r="K139" s="38">
        <v>0</v>
      </c>
      <c r="L139" s="44">
        <v>0</v>
      </c>
      <c r="M139" s="45">
        <v>1.47967</v>
      </c>
      <c r="N139" s="46">
        <v>10.8758392342407</v>
      </c>
      <c r="O139" s="45">
        <v>0.86913</v>
      </c>
      <c r="P139" s="46">
        <v>6.38826099985513</v>
      </c>
      <c r="Q139" s="45">
        <v>0.61054</v>
      </c>
      <c r="R139" s="46">
        <v>4.48757823438559</v>
      </c>
      <c r="S139" s="45">
        <v>7.650456</v>
      </c>
      <c r="T139" s="45">
        <v>56.2322203765923</v>
      </c>
      <c r="U139" s="45">
        <v>7.649531</v>
      </c>
      <c r="V139" s="45">
        <v>56.2254214610965</v>
      </c>
      <c r="W139" s="45">
        <v>0.000925</v>
      </c>
      <c r="X139" s="46">
        <v>0.00679891549580154</v>
      </c>
      <c r="Y139" s="62">
        <v>257.031016949153</v>
      </c>
      <c r="Z139" s="62">
        <v>4.3703703703703</v>
      </c>
      <c r="AA139" s="62">
        <v>1.31067961165</v>
      </c>
      <c r="AB139" s="62">
        <v>32.77777777777</v>
      </c>
    </row>
    <row r="140" s="22" customFormat="1" ht="15" customHeight="1" spans="1:28">
      <c r="A140" s="37" t="s">
        <v>250</v>
      </c>
      <c r="B140" s="38">
        <v>19.889788</v>
      </c>
      <c r="C140" s="38">
        <v>5.580841</v>
      </c>
      <c r="D140" s="39">
        <v>28.0588259663703</v>
      </c>
      <c r="E140" s="38">
        <v>0.15</v>
      </c>
      <c r="F140" s="39">
        <v>0.754155851233809</v>
      </c>
      <c r="G140" s="38">
        <v>3.7523</v>
      </c>
      <c r="H140" s="39">
        <v>18.8654600038975</v>
      </c>
      <c r="I140" s="38">
        <v>1.678541</v>
      </c>
      <c r="J140" s="39">
        <v>8.43921011123899</v>
      </c>
      <c r="K140" s="38">
        <v>0</v>
      </c>
      <c r="L140" s="44">
        <v>0</v>
      </c>
      <c r="M140" s="45">
        <v>1.98108</v>
      </c>
      <c r="N140" s="46">
        <v>9.96028715841516</v>
      </c>
      <c r="O140" s="45">
        <v>1.08905</v>
      </c>
      <c r="P140" s="46">
        <v>5.4754228652412</v>
      </c>
      <c r="Q140" s="45">
        <v>0.89203</v>
      </c>
      <c r="R140" s="46">
        <v>4.48486429317397</v>
      </c>
      <c r="S140" s="45">
        <v>12.327867</v>
      </c>
      <c r="T140" s="45">
        <v>61.9808868752146</v>
      </c>
      <c r="U140" s="45">
        <v>12.260589</v>
      </c>
      <c r="V140" s="45">
        <v>61.6426328928192</v>
      </c>
      <c r="W140" s="45">
        <v>0.067278</v>
      </c>
      <c r="X140" s="46">
        <v>0.338253982395388</v>
      </c>
      <c r="Y140" s="62">
        <v>175.737058823529</v>
      </c>
      <c r="Z140" s="62">
        <v>4.8571428571428</v>
      </c>
      <c r="AA140" s="62">
        <v>0.49295774647</v>
      </c>
      <c r="AB140" s="62">
        <v>9.06666666666</v>
      </c>
    </row>
    <row r="141" s="22" customFormat="1" ht="15" customHeight="1" spans="1:28">
      <c r="A141" s="37" t="s">
        <v>251</v>
      </c>
      <c r="B141" s="38">
        <v>12.225873</v>
      </c>
      <c r="C141" s="38">
        <v>4.727883</v>
      </c>
      <c r="D141" s="39">
        <v>38.671128024968</v>
      </c>
      <c r="E141" s="38">
        <v>0.3456</v>
      </c>
      <c r="F141" s="39">
        <v>2.8267920008657</v>
      </c>
      <c r="G141" s="38">
        <v>2.4343</v>
      </c>
      <c r="H141" s="39">
        <v>19.9110525685978</v>
      </c>
      <c r="I141" s="38">
        <v>1.947983</v>
      </c>
      <c r="J141" s="39">
        <v>15.9332834555046</v>
      </c>
      <c r="K141" s="38">
        <v>0</v>
      </c>
      <c r="L141" s="44">
        <v>0</v>
      </c>
      <c r="M141" s="45">
        <v>1.27083</v>
      </c>
      <c r="N141" s="46">
        <v>10.3945951344333</v>
      </c>
      <c r="O141" s="45">
        <v>0.58298</v>
      </c>
      <c r="P141" s="46">
        <v>4.76841203896033</v>
      </c>
      <c r="Q141" s="45">
        <v>0.68785</v>
      </c>
      <c r="R141" s="46">
        <v>5.62618309547302</v>
      </c>
      <c r="S141" s="45">
        <v>6.22716</v>
      </c>
      <c r="T141" s="45">
        <v>50.9342768405986</v>
      </c>
      <c r="U141" s="45">
        <v>6.178211</v>
      </c>
      <c r="V141" s="45">
        <v>50.533904613601</v>
      </c>
      <c r="W141" s="45">
        <v>0.048949</v>
      </c>
      <c r="X141" s="46">
        <v>0.400372226997614</v>
      </c>
      <c r="Y141" s="62">
        <v>166.5425</v>
      </c>
      <c r="Z141" s="62">
        <v>6.4</v>
      </c>
      <c r="AA141" s="62">
        <v>2.25660863958</v>
      </c>
      <c r="AB141" s="62">
        <v>62.22222222222</v>
      </c>
    </row>
    <row r="142" s="22" customFormat="1" ht="15" customHeight="1" spans="1:28">
      <c r="A142" s="37" t="s">
        <v>252</v>
      </c>
      <c r="B142" s="38">
        <v>21.437201</v>
      </c>
      <c r="C142" s="38">
        <v>7.6041</v>
      </c>
      <c r="D142" s="39">
        <v>35.4715151478964</v>
      </c>
      <c r="E142" s="38">
        <v>0.5648</v>
      </c>
      <c r="F142" s="39">
        <v>2.63467231566285</v>
      </c>
      <c r="G142" s="38">
        <v>5.1021</v>
      </c>
      <c r="H142" s="39">
        <v>23.800215335948</v>
      </c>
      <c r="I142" s="38">
        <v>1.9372</v>
      </c>
      <c r="J142" s="39">
        <v>9.03662749628555</v>
      </c>
      <c r="K142" s="38">
        <v>0</v>
      </c>
      <c r="L142" s="44">
        <v>0</v>
      </c>
      <c r="M142" s="45">
        <v>3.43135</v>
      </c>
      <c r="N142" s="46">
        <v>16.0065206273897</v>
      </c>
      <c r="O142" s="45">
        <v>1.3602</v>
      </c>
      <c r="P142" s="46">
        <v>6.34504476587219</v>
      </c>
      <c r="Q142" s="45">
        <v>2.07115</v>
      </c>
      <c r="R142" s="46">
        <v>9.66147586151756</v>
      </c>
      <c r="S142" s="45">
        <v>10.401751</v>
      </c>
      <c r="T142" s="45">
        <v>48.5219642247138</v>
      </c>
      <c r="U142" s="45">
        <v>10.296652</v>
      </c>
      <c r="V142" s="45">
        <v>48.0316996607906</v>
      </c>
      <c r="W142" s="45">
        <v>0.105099</v>
      </c>
      <c r="X142" s="46">
        <v>0.490264563923247</v>
      </c>
      <c r="Y142" s="62">
        <v>134.498385269122</v>
      </c>
      <c r="Z142" s="62">
        <v>5.6031746031746</v>
      </c>
      <c r="AA142" s="62">
        <v>2.20202726319</v>
      </c>
      <c r="AB142" s="62">
        <v>47.06666666666</v>
      </c>
    </row>
    <row r="143" s="22" customFormat="1" ht="15" customHeight="1" spans="1:28">
      <c r="A143" s="37" t="s">
        <v>253</v>
      </c>
      <c r="B143" s="38">
        <v>26.537091</v>
      </c>
      <c r="C143" s="38">
        <v>9.7728</v>
      </c>
      <c r="D143" s="39">
        <v>36.8269453498125</v>
      </c>
      <c r="E143" s="38">
        <v>0.6208</v>
      </c>
      <c r="F143" s="39">
        <v>2.33936718987021</v>
      </c>
      <c r="G143" s="38">
        <v>5.3821</v>
      </c>
      <c r="H143" s="39">
        <v>20.2814242148847</v>
      </c>
      <c r="I143" s="38">
        <v>3.7699</v>
      </c>
      <c r="J143" s="39">
        <v>14.2061539450575</v>
      </c>
      <c r="K143" s="38">
        <v>0</v>
      </c>
      <c r="L143" s="44">
        <v>0</v>
      </c>
      <c r="M143" s="45">
        <v>4.12744</v>
      </c>
      <c r="N143" s="46">
        <v>15.5534756993523</v>
      </c>
      <c r="O143" s="45">
        <v>1.6296</v>
      </c>
      <c r="P143" s="46">
        <v>6.1408388734093</v>
      </c>
      <c r="Q143" s="45">
        <v>2.49784</v>
      </c>
      <c r="R143" s="46">
        <v>9.41263682594298</v>
      </c>
      <c r="S143" s="45">
        <v>12.636851</v>
      </c>
      <c r="T143" s="45">
        <v>47.6195789508353</v>
      </c>
      <c r="U143" s="45">
        <v>12.536511</v>
      </c>
      <c r="V143" s="45">
        <v>47.2414666701787</v>
      </c>
      <c r="W143" s="45">
        <v>0.10034</v>
      </c>
      <c r="X143" s="46">
        <v>0.378112280656535</v>
      </c>
      <c r="Y143" s="62">
        <v>210.090644329897</v>
      </c>
      <c r="Z143" s="62">
        <v>5.5428571428571</v>
      </c>
      <c r="AA143" s="62">
        <v>1.98581560283</v>
      </c>
      <c r="AB143" s="62">
        <v>51.73333333333</v>
      </c>
    </row>
    <row r="144" s="22" customFormat="1" ht="15" customHeight="1" spans="1:28">
      <c r="A144" s="37" t="s">
        <v>254</v>
      </c>
      <c r="B144" s="38">
        <v>12.288284</v>
      </c>
      <c r="C144" s="38">
        <v>4.36757</v>
      </c>
      <c r="D144" s="39">
        <v>35.5425541922696</v>
      </c>
      <c r="E144" s="38">
        <v>0.324</v>
      </c>
      <c r="F144" s="39">
        <v>2.63665781161959</v>
      </c>
      <c r="G144" s="38">
        <v>2.60385</v>
      </c>
      <c r="H144" s="39">
        <v>21.1896958110669</v>
      </c>
      <c r="I144" s="38">
        <v>1.43972</v>
      </c>
      <c r="J144" s="39">
        <v>11.7162005695832</v>
      </c>
      <c r="K144" s="38">
        <v>0</v>
      </c>
      <c r="L144" s="44">
        <v>0</v>
      </c>
      <c r="M144" s="45">
        <v>1.04622</v>
      </c>
      <c r="N144" s="46">
        <v>8.5139633817057</v>
      </c>
      <c r="O144" s="45">
        <v>0.47695</v>
      </c>
      <c r="P144" s="46">
        <v>3.88133933102458</v>
      </c>
      <c r="Q144" s="45">
        <v>0.56927</v>
      </c>
      <c r="R144" s="46">
        <v>4.63262405068112</v>
      </c>
      <c r="S144" s="45">
        <v>6.874494</v>
      </c>
      <c r="T144" s="45">
        <v>55.9434824260247</v>
      </c>
      <c r="U144" s="45">
        <v>6.829643</v>
      </c>
      <c r="V144" s="45">
        <v>55.5784924892686</v>
      </c>
      <c r="W144" s="45">
        <v>0.044851</v>
      </c>
      <c r="X144" s="46">
        <v>0.364989936756019</v>
      </c>
      <c r="Y144" s="62">
        <v>161.269096774194</v>
      </c>
      <c r="Z144" s="62">
        <v>5.7407407407407</v>
      </c>
      <c r="AA144" s="62">
        <v>1.98675496688</v>
      </c>
      <c r="AB144" s="62">
        <v>43.05555555555</v>
      </c>
    </row>
    <row r="145" s="22" customFormat="1" ht="15" customHeight="1" spans="1:28">
      <c r="A145" s="37" t="s">
        <v>255</v>
      </c>
      <c r="B145" s="38">
        <v>10.206804</v>
      </c>
      <c r="C145" s="38">
        <v>4.237932</v>
      </c>
      <c r="D145" s="39">
        <v>41.5206562210855</v>
      </c>
      <c r="E145" s="38">
        <v>0.3</v>
      </c>
      <c r="F145" s="39">
        <v>2.93921584072742</v>
      </c>
      <c r="G145" s="38">
        <v>2.5111</v>
      </c>
      <c r="H145" s="39">
        <v>24.6022163255021</v>
      </c>
      <c r="I145" s="38">
        <v>1.426832</v>
      </c>
      <c r="J145" s="39">
        <v>13.979224054856</v>
      </c>
      <c r="K145" s="38">
        <v>0</v>
      </c>
      <c r="L145" s="44">
        <v>0</v>
      </c>
      <c r="M145" s="45">
        <v>1.16347</v>
      </c>
      <c r="N145" s="46">
        <v>11.3989648473704</v>
      </c>
      <c r="O145" s="45">
        <v>0.62765</v>
      </c>
      <c r="P145" s="46">
        <v>6.14932940810855</v>
      </c>
      <c r="Q145" s="45">
        <v>0.53582</v>
      </c>
      <c r="R145" s="46">
        <v>5.24963543926189</v>
      </c>
      <c r="S145" s="45">
        <v>4.805402</v>
      </c>
      <c r="T145" s="45">
        <v>47.0803789315441</v>
      </c>
      <c r="U145" s="45">
        <v>4.761471</v>
      </c>
      <c r="V145" s="45">
        <v>46.6499699612141</v>
      </c>
      <c r="W145" s="45">
        <v>0.043931</v>
      </c>
      <c r="X145" s="46">
        <v>0.430408970329988</v>
      </c>
      <c r="Y145" s="62">
        <v>157.530333333333</v>
      </c>
      <c r="Z145" s="62">
        <v>4.5454545454545</v>
      </c>
      <c r="AA145" s="62">
        <v>1.90311418685</v>
      </c>
      <c r="AB145" s="62">
        <v>41.66666666666</v>
      </c>
    </row>
    <row r="146" s="22" customFormat="1" ht="15" customHeight="1" spans="1:28">
      <c r="A146" s="37" t="s">
        <v>256</v>
      </c>
      <c r="B146" s="38">
        <v>8.752287</v>
      </c>
      <c r="C146" s="38">
        <v>3.97572</v>
      </c>
      <c r="D146" s="39">
        <v>45.4249272218793</v>
      </c>
      <c r="E146" s="38">
        <v>0.208</v>
      </c>
      <c r="F146" s="39">
        <v>2.3765217022705</v>
      </c>
      <c r="G146" s="38">
        <v>2.048</v>
      </c>
      <c r="H146" s="39">
        <v>23.3995982992788</v>
      </c>
      <c r="I146" s="38">
        <v>1.71972</v>
      </c>
      <c r="J146" s="39">
        <v>19.64880722033</v>
      </c>
      <c r="K146" s="38">
        <v>0</v>
      </c>
      <c r="L146" s="44">
        <v>0</v>
      </c>
      <c r="M146" s="45">
        <v>0.74171</v>
      </c>
      <c r="N146" s="46">
        <v>8.47447072976469</v>
      </c>
      <c r="O146" s="45">
        <v>0.2053</v>
      </c>
      <c r="P146" s="46">
        <v>2.34567262248142</v>
      </c>
      <c r="Q146" s="45">
        <v>0.53641</v>
      </c>
      <c r="R146" s="46">
        <v>6.12879810728327</v>
      </c>
      <c r="S146" s="45">
        <v>4.034857</v>
      </c>
      <c r="T146" s="45">
        <v>46.100602048356</v>
      </c>
      <c r="U146" s="45">
        <v>4.022497</v>
      </c>
      <c r="V146" s="45">
        <v>45.9593818164327</v>
      </c>
      <c r="W146" s="45">
        <v>0.01236</v>
      </c>
      <c r="X146" s="46">
        <v>0.141220231923382</v>
      </c>
      <c r="Y146" s="62">
        <v>182.559326923077</v>
      </c>
      <c r="Z146" s="62">
        <v>5.4736842105263</v>
      </c>
      <c r="AA146" s="62">
        <v>0.71241094863</v>
      </c>
      <c r="AB146" s="62">
        <v>24.7619047619</v>
      </c>
    </row>
    <row r="147" s="22" customFormat="1" ht="15" customHeight="1" spans="1:28">
      <c r="A147" s="37" t="s">
        <v>257</v>
      </c>
      <c r="B147" s="38">
        <v>8.190413</v>
      </c>
      <c r="C147" s="38">
        <v>3.194504</v>
      </c>
      <c r="D147" s="39">
        <v>39.0029660286972</v>
      </c>
      <c r="E147" s="38">
        <v>0.3764</v>
      </c>
      <c r="F147" s="39">
        <v>4.59561685106722</v>
      </c>
      <c r="G147" s="38">
        <v>2.202804</v>
      </c>
      <c r="H147" s="39">
        <v>26.8949074973387</v>
      </c>
      <c r="I147" s="38">
        <v>0.6153</v>
      </c>
      <c r="J147" s="39">
        <v>7.51244168029134</v>
      </c>
      <c r="K147" s="38">
        <v>0</v>
      </c>
      <c r="L147" s="44">
        <v>0</v>
      </c>
      <c r="M147" s="45">
        <v>0.79525</v>
      </c>
      <c r="N147" s="46">
        <v>9.70952258451436</v>
      </c>
      <c r="O147" s="45">
        <v>0.13105</v>
      </c>
      <c r="P147" s="46">
        <v>1.600041414273</v>
      </c>
      <c r="Q147" s="45">
        <v>0.6642</v>
      </c>
      <c r="R147" s="46">
        <v>8.10948117024135</v>
      </c>
      <c r="S147" s="45">
        <v>4.200659</v>
      </c>
      <c r="T147" s="45">
        <v>51.2875113867884</v>
      </c>
      <c r="U147" s="45">
        <v>4.063709</v>
      </c>
      <c r="V147" s="45">
        <v>49.6154345330327</v>
      </c>
      <c r="W147" s="45">
        <v>0.13695</v>
      </c>
      <c r="X147" s="46">
        <v>1.67207685375573</v>
      </c>
      <c r="Y147" s="62">
        <v>181.984380952381</v>
      </c>
      <c r="Z147" s="62">
        <v>4.7727272727272</v>
      </c>
      <c r="AA147" s="62">
        <v>1.50995195607</v>
      </c>
      <c r="AB147" s="62">
        <v>29.16666666666</v>
      </c>
    </row>
    <row r="148" s="22" customFormat="1" ht="15" customHeight="1" spans="1:28">
      <c r="A148" s="37" t="s">
        <v>258</v>
      </c>
      <c r="B148" s="38">
        <v>7.454672</v>
      </c>
      <c r="C148" s="38">
        <v>2.856422</v>
      </c>
      <c r="D148" s="39">
        <v>38.3172056396311</v>
      </c>
      <c r="E148" s="38">
        <v>0.0656</v>
      </c>
      <c r="F148" s="39">
        <v>0.879985061717001</v>
      </c>
      <c r="G148" s="38">
        <v>2.2137</v>
      </c>
      <c r="H148" s="39">
        <v>29.6954715110202</v>
      </c>
      <c r="I148" s="38">
        <v>0.577122</v>
      </c>
      <c r="J148" s="39">
        <v>7.74174906689389</v>
      </c>
      <c r="K148" s="38">
        <v>0</v>
      </c>
      <c r="L148" s="44">
        <v>0</v>
      </c>
      <c r="M148" s="45">
        <v>0.59643</v>
      </c>
      <c r="N148" s="46">
        <v>8.00075442621755</v>
      </c>
      <c r="O148" s="45">
        <v>0.1312</v>
      </c>
      <c r="P148" s="46">
        <v>1.759970123434</v>
      </c>
      <c r="Q148" s="45">
        <v>0.46523</v>
      </c>
      <c r="R148" s="46">
        <v>6.24078430278354</v>
      </c>
      <c r="S148" s="45">
        <v>4.00182</v>
      </c>
      <c r="T148" s="45">
        <v>53.6820399341514</v>
      </c>
      <c r="U148" s="45">
        <v>3.966145</v>
      </c>
      <c r="V148" s="45">
        <v>53.2034809848106</v>
      </c>
      <c r="W148" s="45">
        <v>0.035675</v>
      </c>
      <c r="X148" s="46">
        <v>0.478558949340762</v>
      </c>
      <c r="Y148" s="62">
        <v>152.446428571429</v>
      </c>
      <c r="Z148" s="62">
        <v>8.4</v>
      </c>
      <c r="AA148" s="62">
        <v>0.16398819285</v>
      </c>
      <c r="AB148" s="62">
        <v>11.66666666666</v>
      </c>
    </row>
    <row r="149" s="22" customFormat="1" ht="15" customHeight="1" spans="1:28">
      <c r="A149" s="37" t="s">
        <v>259</v>
      </c>
      <c r="B149" s="38">
        <v>4.333014</v>
      </c>
      <c r="C149" s="38">
        <v>2.160376</v>
      </c>
      <c r="D149" s="39">
        <v>49.8585049575192</v>
      </c>
      <c r="E149" s="38">
        <v>0.2016</v>
      </c>
      <c r="F149" s="39">
        <v>4.65265055686411</v>
      </c>
      <c r="G149" s="38">
        <v>0.905056</v>
      </c>
      <c r="H149" s="39">
        <v>20.8874469364742</v>
      </c>
      <c r="I149" s="38">
        <v>1.05372</v>
      </c>
      <c r="J149" s="39">
        <v>24.3184074641808</v>
      </c>
      <c r="K149" s="38">
        <v>0</v>
      </c>
      <c r="L149" s="44">
        <v>0</v>
      </c>
      <c r="M149" s="45">
        <v>0.58708</v>
      </c>
      <c r="N149" s="46">
        <v>13.5489984569632</v>
      </c>
      <c r="O149" s="45">
        <v>0.0515</v>
      </c>
      <c r="P149" s="46">
        <v>1.18854912538939</v>
      </c>
      <c r="Q149" s="45">
        <v>0.53558</v>
      </c>
      <c r="R149" s="46">
        <v>12.3604493315738</v>
      </c>
      <c r="S149" s="45">
        <v>1.585558</v>
      </c>
      <c r="T149" s="45">
        <v>36.5924965855176</v>
      </c>
      <c r="U149" s="45">
        <v>1.548928</v>
      </c>
      <c r="V149" s="45">
        <v>35.7471265959445</v>
      </c>
      <c r="W149" s="45">
        <v>0.03663</v>
      </c>
      <c r="X149" s="46">
        <v>0.845369989573078</v>
      </c>
      <c r="Y149" s="62">
        <v>152.352301587302</v>
      </c>
      <c r="Z149" s="62">
        <v>5.7272727272727</v>
      </c>
      <c r="AA149" s="62">
        <v>3.22580645161</v>
      </c>
      <c r="AB149" s="62">
        <v>105</v>
      </c>
    </row>
    <row r="150" s="22" customFormat="1" ht="15" customHeight="1" spans="1:28">
      <c r="A150" s="37" t="s">
        <v>260</v>
      </c>
      <c r="B150" s="38">
        <v>8.06615</v>
      </c>
      <c r="C150" s="38">
        <v>3.08205</v>
      </c>
      <c r="D150" s="39">
        <v>38.2096787190915</v>
      </c>
      <c r="E150" s="38">
        <v>0.0784</v>
      </c>
      <c r="F150" s="39">
        <v>0.971963080279935</v>
      </c>
      <c r="G150" s="38">
        <v>2.2584</v>
      </c>
      <c r="H150" s="39">
        <v>27.9984875064312</v>
      </c>
      <c r="I150" s="38">
        <v>0.74525</v>
      </c>
      <c r="J150" s="39">
        <v>9.23922813238038</v>
      </c>
      <c r="K150" s="38">
        <v>0</v>
      </c>
      <c r="L150" s="44">
        <v>0</v>
      </c>
      <c r="M150" s="45">
        <v>0.62681</v>
      </c>
      <c r="N150" s="46">
        <v>7.77086962181462</v>
      </c>
      <c r="O150" s="45">
        <v>0.0716</v>
      </c>
      <c r="P150" s="46">
        <v>0.887660160051574</v>
      </c>
      <c r="Q150" s="45">
        <v>0.55521</v>
      </c>
      <c r="R150" s="46">
        <v>6.88320946176305</v>
      </c>
      <c r="S150" s="45">
        <v>4.35729</v>
      </c>
      <c r="T150" s="45">
        <v>54.0194516590939</v>
      </c>
      <c r="U150" s="45">
        <v>4.309561</v>
      </c>
      <c r="V150" s="45">
        <v>53.4277319415087</v>
      </c>
      <c r="W150" s="45">
        <v>0.047729</v>
      </c>
      <c r="X150" s="46">
        <v>0.591719717585217</v>
      </c>
      <c r="Y150" s="62">
        <v>152.752040816327</v>
      </c>
      <c r="Z150" s="62">
        <v>4.0833333333333</v>
      </c>
      <c r="AA150" s="62">
        <v>0.34334763948</v>
      </c>
      <c r="AB150" s="62">
        <v>18.14814814814</v>
      </c>
    </row>
    <row r="151" s="22" customFormat="1" ht="15" customHeight="1" spans="1:28">
      <c r="A151" s="37" t="s">
        <v>261</v>
      </c>
      <c r="B151" s="38">
        <v>5.609866</v>
      </c>
      <c r="C151" s="38">
        <v>2.28745</v>
      </c>
      <c r="D151" s="39">
        <v>40.7754837637833</v>
      </c>
      <c r="E151" s="38">
        <v>0.042</v>
      </c>
      <c r="F151" s="39">
        <v>0.748680984536885</v>
      </c>
      <c r="G151" s="38">
        <v>1.8932</v>
      </c>
      <c r="H151" s="39">
        <v>33.7476866648865</v>
      </c>
      <c r="I151" s="38">
        <v>0.35225</v>
      </c>
      <c r="J151" s="39">
        <v>6.27911611435995</v>
      </c>
      <c r="K151" s="38">
        <v>0</v>
      </c>
      <c r="L151" s="44">
        <v>0</v>
      </c>
      <c r="M151" s="45">
        <v>0.1246</v>
      </c>
      <c r="N151" s="46">
        <v>2.22108692079276</v>
      </c>
      <c r="O151" s="45">
        <v>0.0442</v>
      </c>
      <c r="P151" s="46">
        <v>0.787897607536437</v>
      </c>
      <c r="Q151" s="45">
        <v>0.0804</v>
      </c>
      <c r="R151" s="46">
        <v>1.43318931325632</v>
      </c>
      <c r="S151" s="45">
        <v>3.197816</v>
      </c>
      <c r="T151" s="45">
        <v>57.0034293154239</v>
      </c>
      <c r="U151" s="45">
        <v>3.172228</v>
      </c>
      <c r="V151" s="45">
        <v>56.5473043384637</v>
      </c>
      <c r="W151" s="45">
        <v>0.025588</v>
      </c>
      <c r="X151" s="46">
        <v>0.456124976960234</v>
      </c>
      <c r="Y151" s="62">
        <v>606.684</v>
      </c>
      <c r="Z151" s="62">
        <v>5</v>
      </c>
      <c r="AA151" s="62">
        <v>0.0369139904</v>
      </c>
      <c r="AB151" s="62">
        <v>2.08333333333</v>
      </c>
    </row>
    <row r="152" s="22" customFormat="1" ht="15" customHeight="1" spans="1:28">
      <c r="A152" s="37" t="s">
        <v>262</v>
      </c>
      <c r="B152" s="38">
        <v>104.014725</v>
      </c>
      <c r="C152" s="38">
        <v>10.9844</v>
      </c>
      <c r="D152" s="39">
        <v>10.5604278624974</v>
      </c>
      <c r="E152" s="38">
        <v>0</v>
      </c>
      <c r="F152" s="39">
        <v>0</v>
      </c>
      <c r="G152" s="38">
        <v>7.867</v>
      </c>
      <c r="H152" s="39">
        <v>7.56335220806477</v>
      </c>
      <c r="I152" s="38">
        <v>3.1174</v>
      </c>
      <c r="J152" s="39">
        <v>2.99707565443258</v>
      </c>
      <c r="K152" s="38">
        <v>0</v>
      </c>
      <c r="L152" s="44">
        <v>0</v>
      </c>
      <c r="M152" s="45">
        <v>0.33407</v>
      </c>
      <c r="N152" s="46">
        <v>0.321175679693428</v>
      </c>
      <c r="O152" s="45">
        <v>0</v>
      </c>
      <c r="P152" s="46">
        <v>0</v>
      </c>
      <c r="Q152" s="45">
        <v>0.33407</v>
      </c>
      <c r="R152" s="46">
        <v>0.321175679693428</v>
      </c>
      <c r="S152" s="45">
        <v>92.696255</v>
      </c>
      <c r="T152" s="45">
        <v>89.1183964578092</v>
      </c>
      <c r="U152" s="45">
        <v>92.63984</v>
      </c>
      <c r="V152" s="45">
        <v>89.0641589448033</v>
      </c>
      <c r="W152" s="45">
        <v>0.056415</v>
      </c>
      <c r="X152" s="46">
        <v>0.054237513005971</v>
      </c>
      <c r="Y152" s="62">
        <v>0</v>
      </c>
      <c r="Z152" s="62">
        <v>0</v>
      </c>
      <c r="AA152" s="62">
        <v>0</v>
      </c>
      <c r="AB152" s="62">
        <v>0</v>
      </c>
    </row>
    <row r="153" s="22" customFormat="1" ht="15" customHeight="1" spans="1:28">
      <c r="A153" s="37" t="s">
        <v>263</v>
      </c>
      <c r="B153" s="38">
        <v>7.635643</v>
      </c>
      <c r="C153" s="38">
        <v>3.34451</v>
      </c>
      <c r="D153" s="39">
        <v>43.8012882477612</v>
      </c>
      <c r="E153" s="38">
        <v>0.28</v>
      </c>
      <c r="F153" s="39">
        <v>3.66701271916458</v>
      </c>
      <c r="G153" s="38">
        <v>2.0602</v>
      </c>
      <c r="H153" s="39">
        <v>26.9813557286531</v>
      </c>
      <c r="I153" s="38">
        <v>1.00431</v>
      </c>
      <c r="J153" s="39">
        <v>13.1529197999435</v>
      </c>
      <c r="K153" s="38">
        <v>0</v>
      </c>
      <c r="L153" s="44">
        <v>0</v>
      </c>
      <c r="M153" s="45">
        <v>0.87909</v>
      </c>
      <c r="N153" s="46">
        <v>11.5129793260371</v>
      </c>
      <c r="O153" s="45">
        <v>0.3455</v>
      </c>
      <c r="P153" s="46">
        <v>4.52483176596915</v>
      </c>
      <c r="Q153" s="45">
        <v>0.53359</v>
      </c>
      <c r="R153" s="46">
        <v>6.98814756006796</v>
      </c>
      <c r="S153" s="45">
        <v>3.412043</v>
      </c>
      <c r="T153" s="45">
        <v>44.6857324262017</v>
      </c>
      <c r="U153" s="45">
        <v>3.343654</v>
      </c>
      <c r="V153" s="45">
        <v>43.7900776660197</v>
      </c>
      <c r="W153" s="45">
        <v>0.068389</v>
      </c>
      <c r="X153" s="46">
        <v>0.895654760181952</v>
      </c>
      <c r="Y153" s="62">
        <v>134.101942857143</v>
      </c>
      <c r="Z153" s="62">
        <v>7.2916666666666</v>
      </c>
      <c r="AA153" s="62">
        <v>0.96813231141</v>
      </c>
      <c r="AB153" s="62">
        <v>58.33333333333</v>
      </c>
    </row>
    <row r="154" s="22" customFormat="1" ht="15" customHeight="1" spans="1:28">
      <c r="A154" s="37" t="s">
        <v>264</v>
      </c>
      <c r="B154" s="38">
        <v>5.913996</v>
      </c>
      <c r="C154" s="38">
        <v>2.3662</v>
      </c>
      <c r="D154" s="39">
        <v>40.0101724789804</v>
      </c>
      <c r="E154" s="38">
        <v>0.078</v>
      </c>
      <c r="F154" s="39">
        <v>1.31890518694974</v>
      </c>
      <c r="G154" s="38">
        <v>1.83905</v>
      </c>
      <c r="H154" s="39">
        <v>31.0965715905117</v>
      </c>
      <c r="I154" s="38">
        <v>0.44915</v>
      </c>
      <c r="J154" s="39">
        <v>7.5946957015189</v>
      </c>
      <c r="K154" s="38">
        <v>0</v>
      </c>
      <c r="L154" s="44">
        <v>0</v>
      </c>
      <c r="M154" s="45">
        <v>0.37729</v>
      </c>
      <c r="N154" s="46">
        <v>6.37961202543931</v>
      </c>
      <c r="O154" s="45">
        <v>0.11585</v>
      </c>
      <c r="P154" s="46">
        <v>1.95891238343753</v>
      </c>
      <c r="Q154" s="45">
        <v>0.26144</v>
      </c>
      <c r="R154" s="46">
        <v>4.42069964200179</v>
      </c>
      <c r="S154" s="45">
        <v>3.170506</v>
      </c>
      <c r="T154" s="45">
        <v>53.6102154955803</v>
      </c>
      <c r="U154" s="45">
        <v>3.120151</v>
      </c>
      <c r="V154" s="45">
        <v>52.7587607431591</v>
      </c>
      <c r="W154" s="45">
        <v>0.050355</v>
      </c>
      <c r="X154" s="46">
        <v>0.851454752421205</v>
      </c>
      <c r="Y154" s="62">
        <v>153.235</v>
      </c>
      <c r="Z154" s="62">
        <v>4</v>
      </c>
      <c r="AA154" s="62">
        <v>0.44321329639</v>
      </c>
      <c r="AB154" s="62">
        <v>13.33333333333</v>
      </c>
    </row>
    <row r="155" s="22" customFormat="1" ht="15" customHeight="1" spans="1:28">
      <c r="A155" s="37" t="s">
        <v>265</v>
      </c>
      <c r="B155" s="38">
        <v>4.776339</v>
      </c>
      <c r="C155" s="38">
        <v>1.96703</v>
      </c>
      <c r="D155" s="39">
        <v>41.1827971172063</v>
      </c>
      <c r="E155" s="38">
        <v>0.0608</v>
      </c>
      <c r="F155" s="39">
        <v>1.27294147253786</v>
      </c>
      <c r="G155" s="38">
        <v>1.6176</v>
      </c>
      <c r="H155" s="39">
        <v>33.8669428614677</v>
      </c>
      <c r="I155" s="38">
        <v>0.28863</v>
      </c>
      <c r="J155" s="39">
        <v>6.04291278320069</v>
      </c>
      <c r="K155" s="38">
        <v>0</v>
      </c>
      <c r="L155" s="44">
        <v>0</v>
      </c>
      <c r="M155" s="45">
        <v>0.49692</v>
      </c>
      <c r="N155" s="46">
        <v>10.4037841535117</v>
      </c>
      <c r="O155" s="45">
        <v>0.07965</v>
      </c>
      <c r="P155" s="46">
        <v>1.66759520209935</v>
      </c>
      <c r="Q155" s="45">
        <v>0.41727</v>
      </c>
      <c r="R155" s="46">
        <v>8.73618895141237</v>
      </c>
      <c r="S155" s="45">
        <v>2.312389</v>
      </c>
      <c r="T155" s="45">
        <v>48.413418729282</v>
      </c>
      <c r="U155" s="45">
        <v>2.281332</v>
      </c>
      <c r="V155" s="45">
        <v>47.7631926879562</v>
      </c>
      <c r="W155" s="45">
        <v>0.031057</v>
      </c>
      <c r="X155" s="46">
        <v>0.650226041325794</v>
      </c>
      <c r="Y155" s="62">
        <v>119.565263157895</v>
      </c>
      <c r="Z155" s="62">
        <v>4.2222222222222</v>
      </c>
      <c r="AA155" s="62">
        <v>0.69337442218</v>
      </c>
      <c r="AB155" s="62">
        <v>12.66666666666</v>
      </c>
    </row>
    <row r="156" s="22" customFormat="1" ht="15" customHeight="1" spans="1:28">
      <c r="A156" s="37" t="s">
        <v>266</v>
      </c>
      <c r="B156" s="38">
        <v>19.09706</v>
      </c>
      <c r="C156" s="38">
        <v>8.6118</v>
      </c>
      <c r="D156" s="39">
        <v>45.0948994243093</v>
      </c>
      <c r="E156" s="38">
        <v>0.408</v>
      </c>
      <c r="F156" s="39">
        <v>2.13645451184633</v>
      </c>
      <c r="G156" s="38">
        <v>4.4332</v>
      </c>
      <c r="H156" s="39">
        <v>23.2140444654832</v>
      </c>
      <c r="I156" s="38">
        <v>3.7706</v>
      </c>
      <c r="J156" s="39">
        <v>19.7444004469798</v>
      </c>
      <c r="K156" s="38">
        <v>0</v>
      </c>
      <c r="L156" s="44">
        <v>0</v>
      </c>
      <c r="M156" s="45">
        <v>1.28167</v>
      </c>
      <c r="N156" s="46">
        <v>6.71134719166196</v>
      </c>
      <c r="O156" s="45">
        <v>0.11515</v>
      </c>
      <c r="P156" s="46">
        <v>0.602972394703687</v>
      </c>
      <c r="Q156" s="45">
        <v>1.16652</v>
      </c>
      <c r="R156" s="46">
        <v>6.10837479695827</v>
      </c>
      <c r="S156" s="45">
        <v>9.20359</v>
      </c>
      <c r="T156" s="45">
        <v>48.1937533840287</v>
      </c>
      <c r="U156" s="45">
        <v>9.076979</v>
      </c>
      <c r="V156" s="45">
        <v>47.530766515893</v>
      </c>
      <c r="W156" s="45">
        <v>0.126611</v>
      </c>
      <c r="X156" s="46">
        <v>0.662986868135724</v>
      </c>
      <c r="Y156" s="62">
        <v>161.331529411765</v>
      </c>
      <c r="Z156" s="62">
        <v>8.7931034482758</v>
      </c>
      <c r="AA156" s="62">
        <v>0.55952151263</v>
      </c>
      <c r="AB156" s="62">
        <v>47.22222222222</v>
      </c>
    </row>
    <row r="157" s="22" customFormat="1" ht="15" customHeight="1" spans="1:28">
      <c r="A157" s="37" t="s">
        <v>267</v>
      </c>
      <c r="B157" s="38">
        <v>47.573431</v>
      </c>
      <c r="C157" s="38">
        <v>11.944378</v>
      </c>
      <c r="D157" s="39">
        <v>25.10724526049</v>
      </c>
      <c r="E157" s="38">
        <v>0.7716</v>
      </c>
      <c r="F157" s="39">
        <v>1.62191371061717</v>
      </c>
      <c r="G157" s="38">
        <v>7.7398</v>
      </c>
      <c r="H157" s="39">
        <v>16.2691650303717</v>
      </c>
      <c r="I157" s="38">
        <v>3.432978</v>
      </c>
      <c r="J157" s="39">
        <v>7.21616651950119</v>
      </c>
      <c r="K157" s="38">
        <v>0</v>
      </c>
      <c r="L157" s="44">
        <v>0</v>
      </c>
      <c r="M157" s="45">
        <v>0.80565</v>
      </c>
      <c r="N157" s="46">
        <v>1.69348727444106</v>
      </c>
      <c r="O157" s="45">
        <v>0.00925</v>
      </c>
      <c r="P157" s="46">
        <v>0.0194436260020851</v>
      </c>
      <c r="Q157" s="45">
        <v>0.7964</v>
      </c>
      <c r="R157" s="46">
        <v>1.67404364843898</v>
      </c>
      <c r="S157" s="45">
        <v>34.823403</v>
      </c>
      <c r="T157" s="45">
        <v>73.1992674650689</v>
      </c>
      <c r="U157" s="45">
        <v>34.632711</v>
      </c>
      <c r="V157" s="45">
        <v>72.7984302834916</v>
      </c>
      <c r="W157" s="45">
        <v>0.190692</v>
      </c>
      <c r="X157" s="46">
        <v>0.400837181577255</v>
      </c>
      <c r="Y157" s="62">
        <v>155.867916666667</v>
      </c>
      <c r="Z157" s="62">
        <v>6.2950819672131</v>
      </c>
      <c r="AA157" s="62">
        <v>1.1636779855</v>
      </c>
      <c r="AB157" s="62">
        <v>36.57142857142</v>
      </c>
    </row>
    <row r="158" s="22" customFormat="1" ht="15" customHeight="1" spans="1:28">
      <c r="A158" s="37" t="s">
        <v>268</v>
      </c>
      <c r="B158" s="38">
        <v>14.618506</v>
      </c>
      <c r="C158" s="38">
        <v>5.30015</v>
      </c>
      <c r="D158" s="39">
        <v>36.2564409796733</v>
      </c>
      <c r="E158" s="38">
        <v>0.4368</v>
      </c>
      <c r="F158" s="39">
        <v>2.98799343790672</v>
      </c>
      <c r="G158" s="38">
        <v>3.46035</v>
      </c>
      <c r="H158" s="39">
        <v>23.6710235642411</v>
      </c>
      <c r="I158" s="38">
        <v>1.403</v>
      </c>
      <c r="J158" s="39">
        <v>9.59742397752547</v>
      </c>
      <c r="K158" s="38">
        <v>0</v>
      </c>
      <c r="L158" s="44">
        <v>0</v>
      </c>
      <c r="M158" s="45">
        <v>0.7955</v>
      </c>
      <c r="N158" s="46">
        <v>5.44173255461263</v>
      </c>
      <c r="O158" s="45">
        <v>0.11032</v>
      </c>
      <c r="P158" s="46">
        <v>0.754659881112338</v>
      </c>
      <c r="Q158" s="45">
        <v>0.68518</v>
      </c>
      <c r="R158" s="46">
        <v>4.68707267350029</v>
      </c>
      <c r="S158" s="45">
        <v>8.522856</v>
      </c>
      <c r="T158" s="45">
        <v>58.3018264657141</v>
      </c>
      <c r="U158" s="45">
        <v>8.407189</v>
      </c>
      <c r="V158" s="45">
        <v>57.5105896594358</v>
      </c>
      <c r="W158" s="45">
        <v>0.115667</v>
      </c>
      <c r="X158" s="46">
        <v>0.791236806278289</v>
      </c>
      <c r="Y158" s="62">
        <v>119.223666666667</v>
      </c>
      <c r="Z158" s="62">
        <v>5.4</v>
      </c>
      <c r="AA158" s="62">
        <v>2.17296827466</v>
      </c>
      <c r="AB158" s="62">
        <v>60</v>
      </c>
    </row>
    <row r="159" s="22" customFormat="1" ht="15" customHeight="1" spans="1:28">
      <c r="A159" s="37" t="s">
        <v>269</v>
      </c>
      <c r="B159" s="38">
        <v>3.62614</v>
      </c>
      <c r="C159" s="38">
        <v>0.921989</v>
      </c>
      <c r="D159" s="39">
        <v>25.4261832141065</v>
      </c>
      <c r="E159" s="38">
        <v>0.048</v>
      </c>
      <c r="F159" s="39">
        <v>1.32372164340042</v>
      </c>
      <c r="G159" s="38">
        <v>0.592</v>
      </c>
      <c r="H159" s="39">
        <v>16.3259002686052</v>
      </c>
      <c r="I159" s="38">
        <v>0.281989</v>
      </c>
      <c r="J159" s="39">
        <v>7.77656130210086</v>
      </c>
      <c r="K159" s="38">
        <v>0</v>
      </c>
      <c r="L159" s="44">
        <v>0</v>
      </c>
      <c r="M159" s="45">
        <v>0.15824</v>
      </c>
      <c r="N159" s="46">
        <v>4.36386901774339</v>
      </c>
      <c r="O159" s="45">
        <v>0.0659</v>
      </c>
      <c r="P159" s="46">
        <v>1.81735950625183</v>
      </c>
      <c r="Q159" s="45">
        <v>0.09234</v>
      </c>
      <c r="R159" s="46">
        <v>2.54650951149156</v>
      </c>
      <c r="S159" s="45">
        <v>2.545911</v>
      </c>
      <c r="T159" s="45">
        <v>70.2099477681502</v>
      </c>
      <c r="U159" s="45">
        <v>2.545911</v>
      </c>
      <c r="V159" s="45">
        <v>70.2099477681502</v>
      </c>
      <c r="W159" s="45">
        <v>0</v>
      </c>
      <c r="X159" s="46">
        <v>0</v>
      </c>
      <c r="Y159" s="62">
        <v>114.292068965517</v>
      </c>
      <c r="Z159" s="62">
        <v>7.25</v>
      </c>
      <c r="AA159" s="62">
        <v>0.74906367041</v>
      </c>
      <c r="AB159" s="62">
        <v>8.05555555555</v>
      </c>
    </row>
    <row r="160" s="22" customFormat="1" ht="15" customHeight="1" spans="1:28">
      <c r="A160" s="37" t="s">
        <v>270</v>
      </c>
      <c r="B160" s="38">
        <v>28.924559</v>
      </c>
      <c r="C160" s="38">
        <v>10.5883</v>
      </c>
      <c r="D160" s="39">
        <v>36.6066082459546</v>
      </c>
      <c r="E160" s="38">
        <v>0.8063</v>
      </c>
      <c r="F160" s="39">
        <v>2.78759651962196</v>
      </c>
      <c r="G160" s="38">
        <v>5.5405</v>
      </c>
      <c r="H160" s="39">
        <v>19.1550025015075</v>
      </c>
      <c r="I160" s="38">
        <v>4.2415</v>
      </c>
      <c r="J160" s="39">
        <v>14.6640092248252</v>
      </c>
      <c r="K160" s="38">
        <v>0</v>
      </c>
      <c r="L160" s="44">
        <v>0</v>
      </c>
      <c r="M160" s="45">
        <v>2.51917</v>
      </c>
      <c r="N160" s="46">
        <v>8.70944998677422</v>
      </c>
      <c r="O160" s="45">
        <v>0.2935</v>
      </c>
      <c r="P160" s="46">
        <v>1.01470864257602</v>
      </c>
      <c r="Q160" s="45">
        <v>2.22567</v>
      </c>
      <c r="R160" s="46">
        <v>7.6947413441982</v>
      </c>
      <c r="S160" s="45">
        <v>15.817089</v>
      </c>
      <c r="T160" s="45">
        <v>54.6839417672712</v>
      </c>
      <c r="U160" s="45">
        <v>14.75041</v>
      </c>
      <c r="V160" s="45">
        <v>50.9961448331848</v>
      </c>
      <c r="W160" s="45">
        <v>1.066679</v>
      </c>
      <c r="X160" s="46">
        <v>3.68779693408636</v>
      </c>
      <c r="Y160" s="62">
        <v>147.535036101083</v>
      </c>
      <c r="Z160" s="62">
        <v>4.9464285714285</v>
      </c>
      <c r="AA160" s="62">
        <v>2.57057608446</v>
      </c>
      <c r="AB160" s="62">
        <v>92.33333333333</v>
      </c>
    </row>
    <row r="161" s="22" customFormat="1" ht="15" customHeight="1" spans="1:28">
      <c r="A161" s="37" t="s">
        <v>271</v>
      </c>
      <c r="B161" s="38">
        <v>15.676069</v>
      </c>
      <c r="C161" s="38">
        <v>6.68947</v>
      </c>
      <c r="D161" s="39">
        <v>42.6731344446111</v>
      </c>
      <c r="E161" s="38">
        <v>0.2912</v>
      </c>
      <c r="F161" s="39">
        <v>1.85760856245274</v>
      </c>
      <c r="G161" s="38">
        <v>2.3204</v>
      </c>
      <c r="H161" s="39">
        <v>14.802180317017</v>
      </c>
      <c r="I161" s="38">
        <v>4.07787</v>
      </c>
      <c r="J161" s="39">
        <v>26.0133455651414</v>
      </c>
      <c r="K161" s="38">
        <v>0</v>
      </c>
      <c r="L161" s="44">
        <v>0</v>
      </c>
      <c r="M161" s="45">
        <v>0.74664</v>
      </c>
      <c r="N161" s="46">
        <v>4.76292876740974</v>
      </c>
      <c r="O161" s="45">
        <v>0.14335</v>
      </c>
      <c r="P161" s="46">
        <v>0.914451193089288</v>
      </c>
      <c r="Q161" s="45">
        <v>0.60329</v>
      </c>
      <c r="R161" s="46">
        <v>3.84847757432045</v>
      </c>
      <c r="S161" s="45">
        <v>8.239959</v>
      </c>
      <c r="T161" s="45">
        <v>52.5639367879792</v>
      </c>
      <c r="U161" s="45">
        <v>8.183398</v>
      </c>
      <c r="V161" s="45">
        <v>52.203125668814</v>
      </c>
      <c r="W161" s="45">
        <v>0.056561</v>
      </c>
      <c r="X161" s="46">
        <v>0.360811119165143</v>
      </c>
      <c r="Y161" s="62">
        <v>195.091016949153</v>
      </c>
      <c r="Z161" s="62">
        <v>4.7837837837837</v>
      </c>
      <c r="AA161" s="62">
        <v>2.34622701331</v>
      </c>
      <c r="AB161" s="62">
        <v>49.16666666666</v>
      </c>
    </row>
    <row r="162" s="22" customFormat="1" ht="15" customHeight="1" spans="1:28">
      <c r="A162" s="37" t="s">
        <v>272</v>
      </c>
      <c r="B162" s="38">
        <v>26.35851</v>
      </c>
      <c r="C162" s="38">
        <v>11.46791</v>
      </c>
      <c r="D162" s="39">
        <v>43.507428910056</v>
      </c>
      <c r="E162" s="38">
        <v>1.268</v>
      </c>
      <c r="F162" s="39">
        <v>4.81059058345862</v>
      </c>
      <c r="G162" s="38">
        <v>5.02</v>
      </c>
      <c r="H162" s="39">
        <v>19.0450825938188</v>
      </c>
      <c r="I162" s="38">
        <v>5.17991</v>
      </c>
      <c r="J162" s="39">
        <v>19.6517557327785</v>
      </c>
      <c r="K162" s="38">
        <v>0</v>
      </c>
      <c r="L162" s="44">
        <v>0</v>
      </c>
      <c r="M162" s="45">
        <v>1.25703</v>
      </c>
      <c r="N162" s="46">
        <v>4.76897214599763</v>
      </c>
      <c r="O162" s="45">
        <v>0.27245</v>
      </c>
      <c r="P162" s="46">
        <v>1.0336320224474</v>
      </c>
      <c r="Q162" s="45">
        <v>0.98458</v>
      </c>
      <c r="R162" s="46">
        <v>3.73534012355023</v>
      </c>
      <c r="S162" s="45">
        <v>13.63357</v>
      </c>
      <c r="T162" s="45">
        <v>51.7235989439464</v>
      </c>
      <c r="U162" s="45">
        <v>13.470156</v>
      </c>
      <c r="V162" s="45">
        <v>51.1036321855826</v>
      </c>
      <c r="W162" s="45">
        <v>0.163414</v>
      </c>
      <c r="X162" s="46">
        <v>0.619966758363807</v>
      </c>
      <c r="Y162" s="62">
        <v>150.296574074074</v>
      </c>
      <c r="Z162" s="62">
        <v>4.390243902439</v>
      </c>
      <c r="AA162" s="62">
        <v>4.44685466377</v>
      </c>
      <c r="AB162" s="62">
        <v>100</v>
      </c>
    </row>
    <row r="163" s="22" customFormat="1" ht="15" customHeight="1" spans="1:28">
      <c r="A163" s="37" t="s">
        <v>273</v>
      </c>
      <c r="B163" s="30">
        <v>43.903996</v>
      </c>
      <c r="C163" s="30">
        <v>14.63327</v>
      </c>
      <c r="D163" s="31">
        <v>33.3301551867853</v>
      </c>
      <c r="E163" s="30">
        <v>1.0144</v>
      </c>
      <c r="F163" s="31">
        <v>2.31049583732652</v>
      </c>
      <c r="G163" s="30">
        <v>5.57305</v>
      </c>
      <c r="H163" s="31">
        <v>12.6937192687426</v>
      </c>
      <c r="I163" s="30">
        <v>8.04582</v>
      </c>
      <c r="J163" s="31">
        <v>18.3259400807161</v>
      </c>
      <c r="K163" s="30">
        <v>0</v>
      </c>
      <c r="L163" s="41">
        <v>0</v>
      </c>
      <c r="M163" s="42">
        <v>0.62244</v>
      </c>
      <c r="N163" s="43">
        <v>1.41772972100307</v>
      </c>
      <c r="O163" s="42">
        <v>0.1377</v>
      </c>
      <c r="P163" s="43">
        <v>0.313638876971472</v>
      </c>
      <c r="Q163" s="42">
        <v>0.48474</v>
      </c>
      <c r="R163" s="43">
        <v>1.1040908440316</v>
      </c>
      <c r="S163" s="42">
        <v>28.648286</v>
      </c>
      <c r="T163" s="42">
        <v>65.2521150922117</v>
      </c>
      <c r="U163" s="42">
        <v>28.601497</v>
      </c>
      <c r="V163" s="42">
        <v>65.1455439272544</v>
      </c>
      <c r="W163" s="42">
        <v>0.046789</v>
      </c>
      <c r="X163" s="43">
        <v>0.106571164957285</v>
      </c>
      <c r="Y163" s="62">
        <v>199.122244897959</v>
      </c>
      <c r="Z163" s="62">
        <v>6.2553191489361</v>
      </c>
      <c r="AA163" s="62">
        <v>2.63010632344</v>
      </c>
      <c r="AB163" s="62">
        <v>98</v>
      </c>
    </row>
    <row r="164" s="22" customFormat="1" ht="15" customHeight="1" spans="1:28">
      <c r="A164" s="37" t="s">
        <v>274</v>
      </c>
      <c r="B164" s="38">
        <v>12.087405</v>
      </c>
      <c r="C164" s="38">
        <v>2.80825</v>
      </c>
      <c r="D164" s="39">
        <v>23.2328609821546</v>
      </c>
      <c r="E164" s="38">
        <v>0.1792</v>
      </c>
      <c r="F164" s="39">
        <v>1.4825349196126</v>
      </c>
      <c r="G164" s="38">
        <v>1.7579</v>
      </c>
      <c r="H164" s="39">
        <v>14.5432373615346</v>
      </c>
      <c r="I164" s="38">
        <v>0.87115</v>
      </c>
      <c r="J164" s="39">
        <v>7.20708870100737</v>
      </c>
      <c r="K164" s="38">
        <v>0</v>
      </c>
      <c r="L164" s="44">
        <v>0</v>
      </c>
      <c r="M164" s="45">
        <v>0.712567</v>
      </c>
      <c r="N164" s="46">
        <v>5.89511975481917</v>
      </c>
      <c r="O164" s="45">
        <v>0.077067</v>
      </c>
      <c r="P164" s="46">
        <v>0.63758101925103</v>
      </c>
      <c r="Q164" s="45">
        <v>0.6355</v>
      </c>
      <c r="R164" s="46">
        <v>5.25753873556814</v>
      </c>
      <c r="S164" s="45">
        <v>8.566588</v>
      </c>
      <c r="T164" s="45">
        <v>70.8720192630263</v>
      </c>
      <c r="U164" s="45">
        <v>8.566588</v>
      </c>
      <c r="V164" s="45">
        <v>70.8720192630263</v>
      </c>
      <c r="W164" s="45">
        <v>0</v>
      </c>
      <c r="X164" s="46">
        <v>0</v>
      </c>
      <c r="Y164" s="62">
        <v>172.9809</v>
      </c>
      <c r="Z164" s="62">
        <v>4.7619047619047</v>
      </c>
      <c r="AA164" s="62">
        <v>1.70870626525</v>
      </c>
      <c r="AB164" s="62">
        <v>16.66666666666</v>
      </c>
    </row>
    <row r="165" s="22" customFormat="1" ht="15" customHeight="1" spans="1:28">
      <c r="A165" s="37" t="s">
        <v>275</v>
      </c>
      <c r="B165" s="38">
        <v>18.512873</v>
      </c>
      <c r="C165" s="38">
        <v>7.26335</v>
      </c>
      <c r="D165" s="39">
        <v>39.2340508142631</v>
      </c>
      <c r="E165" s="38">
        <v>1.012</v>
      </c>
      <c r="F165" s="39">
        <v>5.46646649604305</v>
      </c>
      <c r="G165" s="38">
        <v>3.8293</v>
      </c>
      <c r="H165" s="39">
        <v>20.6845258431795</v>
      </c>
      <c r="I165" s="38">
        <v>2.42205</v>
      </c>
      <c r="J165" s="39">
        <v>13.0830584750406</v>
      </c>
      <c r="K165" s="38">
        <v>0</v>
      </c>
      <c r="L165" s="44">
        <v>0</v>
      </c>
      <c r="M165" s="45">
        <v>2.10057</v>
      </c>
      <c r="N165" s="46">
        <v>11.3465370826019</v>
      </c>
      <c r="O165" s="45">
        <v>0.02265</v>
      </c>
      <c r="P165" s="46">
        <v>0.122347298552742</v>
      </c>
      <c r="Q165" s="45">
        <v>2.07792</v>
      </c>
      <c r="R165" s="46">
        <v>11.2241897840492</v>
      </c>
      <c r="S165" s="45">
        <v>9.148953</v>
      </c>
      <c r="T165" s="45">
        <v>49.4194121031349</v>
      </c>
      <c r="U165" s="45">
        <v>9.148953</v>
      </c>
      <c r="V165" s="45">
        <v>49.4194121031349</v>
      </c>
      <c r="W165" s="45">
        <v>0</v>
      </c>
      <c r="X165" s="46">
        <v>0</v>
      </c>
      <c r="Y165" s="62">
        <v>165.405228426396</v>
      </c>
      <c r="Z165" s="62">
        <v>5.0948275862068</v>
      </c>
      <c r="AA165" s="62">
        <v>5.73973280554</v>
      </c>
      <c r="AB165" s="62">
        <v>98.5</v>
      </c>
    </row>
    <row r="166" s="23" customFormat="1" ht="24" customHeight="1" spans="1:16384">
      <c r="A166" s="52" t="s">
        <v>50</v>
      </c>
      <c r="XEC166" s="25"/>
      <c r="XED166" s="25"/>
      <c r="XEE166" s="25"/>
      <c r="XEF166" s="25"/>
      <c r="XEG166" s="25"/>
      <c r="XEH166" s="25"/>
      <c r="XEI166" s="25"/>
      <c r="XEJ166" s="25"/>
      <c r="XEK166" s="25"/>
      <c r="XEL166" s="25"/>
      <c r="XEM166" s="25"/>
      <c r="XEN166" s="25"/>
      <c r="XEO166" s="25"/>
      <c r="XEP166" s="25"/>
      <c r="XEQ166" s="25"/>
      <c r="XER166" s="25"/>
      <c r="XES166" s="25"/>
      <c r="XET166" s="25"/>
      <c r="XEU166" s="25"/>
      <c r="XEV166" s="25"/>
      <c r="XEW166" s="25"/>
      <c r="XEX166" s="25"/>
      <c r="XEY166" s="25"/>
      <c r="XEZ166" s="25"/>
      <c r="XFA166" s="25"/>
      <c r="XFB166" s="25"/>
      <c r="XFC166" s="25"/>
      <c r="XFD166" s="25"/>
    </row>
    <row r="167" s="55" customFormat="1"/>
    <row r="168" s="55" customFormat="1"/>
    <row r="169" s="55" customFormat="1"/>
    <row r="170" s="55" customFormat="1"/>
    <row r="171" s="55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topLeftCell="A19" workbookViewId="0">
      <selection activeCell="I16" sqref="L22 I16"/>
    </sheetView>
  </sheetViews>
  <sheetFormatPr defaultColWidth="10" defaultRowHeight="13.5"/>
  <cols>
    <col min="1" max="1" width="25.1416666666667" style="21" customWidth="1"/>
    <col min="2" max="2" width="7.63333333333333" style="21" customWidth="1"/>
    <col min="3" max="4" width="7.425" style="21" customWidth="1"/>
    <col min="5" max="5" width="6.65833333333333" style="21" customWidth="1"/>
    <col min="6" max="6" width="6.24166666666667" style="21" customWidth="1"/>
    <col min="7" max="7" width="6.65833333333333" style="21" customWidth="1"/>
    <col min="8" max="8" width="7.425" style="21" customWidth="1"/>
    <col min="9" max="9" width="6.65833333333333" style="21" customWidth="1"/>
    <col min="10" max="10" width="7.425" style="21" customWidth="1"/>
    <col min="11" max="11" width="6.65833333333333" style="21" customWidth="1"/>
    <col min="12" max="12" width="7.425" style="21" customWidth="1"/>
    <col min="13" max="15" width="7.63333333333333" style="21" customWidth="1"/>
    <col min="16" max="16" width="6.1" style="21" customWidth="1"/>
    <col min="17" max="17" width="6.8" style="21" customWidth="1"/>
    <col min="18" max="25" width="7.63333333333333" style="21" customWidth="1"/>
    <col min="26" max="27" width="10" style="24"/>
    <col min="28" max="16375" width="10" style="21"/>
    <col min="16376" max="16384" width="10" style="25"/>
  </cols>
  <sheetData>
    <row r="1" s="21" customFormat="1" ht="19.9" customHeight="1" spans="1:27">
      <c r="A1" s="26" t="s">
        <v>276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4"/>
      <c r="AA1" s="24"/>
    </row>
    <row r="2" s="21" customFormat="1" ht="19.9" customHeight="1" spans="1:27">
      <c r="A2" s="27" t="s">
        <v>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V2" s="47"/>
      <c r="W2" s="47"/>
      <c r="X2" s="47"/>
      <c r="Y2" s="47"/>
      <c r="Z2" s="24"/>
      <c r="AA2" s="24"/>
    </row>
    <row r="3" s="21" customFormat="1" ht="19.9" customHeight="1" spans="1:27">
      <c r="A3" s="28" t="s">
        <v>6</v>
      </c>
      <c r="B3" s="28" t="s">
        <v>96</v>
      </c>
      <c r="C3" s="28"/>
      <c r="D3" s="28"/>
      <c r="E3" s="28"/>
      <c r="F3" s="28"/>
      <c r="G3" s="28"/>
      <c r="H3" s="28"/>
      <c r="I3" s="28"/>
      <c r="J3" s="28"/>
      <c r="K3" s="28"/>
      <c r="L3" s="40"/>
      <c r="M3" s="28" t="s">
        <v>97</v>
      </c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49" t="s">
        <v>98</v>
      </c>
      <c r="AA3" s="49" t="s">
        <v>277</v>
      </c>
    </row>
    <row r="4" s="21" customFormat="1" ht="18" customHeight="1" spans="1:27">
      <c r="A4" s="28"/>
      <c r="B4" s="28" t="s">
        <v>11</v>
      </c>
      <c r="C4" s="28" t="s">
        <v>101</v>
      </c>
      <c r="D4" s="28"/>
      <c r="E4" s="28"/>
      <c r="F4" s="28"/>
      <c r="G4" s="28"/>
      <c r="H4" s="28"/>
      <c r="I4" s="28"/>
      <c r="J4" s="28"/>
      <c r="K4" s="28"/>
      <c r="L4" s="40"/>
      <c r="M4" s="28" t="s">
        <v>11</v>
      </c>
      <c r="N4" s="28" t="s">
        <v>101</v>
      </c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49"/>
      <c r="AA4" s="49"/>
    </row>
    <row r="5" s="21" customFormat="1" ht="19.9" customHeight="1" spans="1:27">
      <c r="A5" s="28"/>
      <c r="B5" s="28"/>
      <c r="C5" s="28" t="s">
        <v>102</v>
      </c>
      <c r="D5" s="28" t="s">
        <v>12</v>
      </c>
      <c r="E5" s="28" t="s">
        <v>103</v>
      </c>
      <c r="F5" s="28" t="s">
        <v>12</v>
      </c>
      <c r="G5" s="28" t="s">
        <v>104</v>
      </c>
      <c r="H5" s="28" t="s">
        <v>12</v>
      </c>
      <c r="I5" s="28" t="s">
        <v>105</v>
      </c>
      <c r="J5" s="28" t="s">
        <v>12</v>
      </c>
      <c r="K5" s="28" t="s">
        <v>60</v>
      </c>
      <c r="L5" s="40" t="s">
        <v>12</v>
      </c>
      <c r="M5" s="28"/>
      <c r="N5" s="28" t="s">
        <v>102</v>
      </c>
      <c r="O5" s="28" t="s">
        <v>12</v>
      </c>
      <c r="P5" s="28" t="s">
        <v>106</v>
      </c>
      <c r="Q5" s="28" t="s">
        <v>12</v>
      </c>
      <c r="R5" s="28" t="s">
        <v>103</v>
      </c>
      <c r="S5" s="28" t="s">
        <v>12</v>
      </c>
      <c r="T5" s="28" t="s">
        <v>104</v>
      </c>
      <c r="U5" s="28" t="s">
        <v>12</v>
      </c>
      <c r="V5" s="28" t="s">
        <v>278</v>
      </c>
      <c r="W5" s="28" t="s">
        <v>12</v>
      </c>
      <c r="X5" s="28" t="s">
        <v>108</v>
      </c>
      <c r="Y5" s="28" t="s">
        <v>12</v>
      </c>
      <c r="Z5" s="49"/>
      <c r="AA5" s="49"/>
    </row>
    <row r="6" s="21" customFormat="1" ht="19.9" customHeight="1" spans="1:27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40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49"/>
      <c r="AA6" s="49"/>
    </row>
    <row r="7" s="22" customFormat="1" ht="18" customHeight="1" spans="1:16384">
      <c r="A7" s="29" t="s">
        <v>16</v>
      </c>
      <c r="B7" s="30">
        <v>76.4046137878657</v>
      </c>
      <c r="C7" s="30">
        <v>56.2073809626872</v>
      </c>
      <c r="D7" s="31">
        <v>73.5654277616594</v>
      </c>
      <c r="E7" s="30">
        <v>1.47347045907084</v>
      </c>
      <c r="F7" s="31">
        <v>1.92850979282726</v>
      </c>
      <c r="G7" s="30">
        <v>1.11978915638945</v>
      </c>
      <c r="H7" s="31">
        <v>1.46560410539932</v>
      </c>
      <c r="I7" s="30">
        <v>11.3200668182999</v>
      </c>
      <c r="J7" s="31">
        <v>14.8159466517684</v>
      </c>
      <c r="K7" s="30">
        <v>6.28390639141829</v>
      </c>
      <c r="L7" s="41">
        <v>8.22451168834555</v>
      </c>
      <c r="M7" s="42">
        <v>851.0473420962</v>
      </c>
      <c r="N7" s="43">
        <v>205.906737522731</v>
      </c>
      <c r="O7" s="42">
        <v>24.1945103800649</v>
      </c>
      <c r="P7" s="43">
        <v>7.71248602476295</v>
      </c>
      <c r="Q7" s="42">
        <v>0.9062346644273</v>
      </c>
      <c r="R7" s="43">
        <v>139.955438858691</v>
      </c>
      <c r="S7" s="42">
        <v>16.4450826570904</v>
      </c>
      <c r="T7" s="42">
        <v>71.5495022755608</v>
      </c>
      <c r="U7" s="42">
        <v>8.40722939094417</v>
      </c>
      <c r="V7" s="42">
        <v>213.69451481504</v>
      </c>
      <c r="W7" s="42">
        <v>25.1095919398201</v>
      </c>
      <c r="X7" s="43">
        <v>212.228662599413</v>
      </c>
      <c r="Y7" s="42">
        <v>24.9373509676532</v>
      </c>
      <c r="Z7" s="50">
        <v>508244</v>
      </c>
      <c r="AA7" s="50">
        <v>173475</v>
      </c>
      <c r="XEV7" s="51"/>
      <c r="XEW7" s="51"/>
      <c r="XEX7" s="51"/>
      <c r="XEY7" s="51"/>
      <c r="XEZ7" s="51"/>
      <c r="XFA7" s="51"/>
      <c r="XFB7" s="51"/>
      <c r="XFC7" s="51"/>
      <c r="XFD7" s="51"/>
    </row>
    <row r="8" s="22" customFormat="1" ht="18" customHeight="1" spans="1:16384">
      <c r="A8" s="32" t="s">
        <v>120</v>
      </c>
      <c r="B8" s="30">
        <v>202.582185492422</v>
      </c>
      <c r="C8" s="30">
        <v>175.65542817938</v>
      </c>
      <c r="D8" s="31">
        <v>86.7082304164158</v>
      </c>
      <c r="E8" s="30">
        <v>1.40574190731616</v>
      </c>
      <c r="F8" s="31">
        <v>0.693911907357099</v>
      </c>
      <c r="G8" s="30">
        <v>1.96159171708352</v>
      </c>
      <c r="H8" s="31">
        <v>0.968294281313741</v>
      </c>
      <c r="I8" s="30">
        <v>12.0849809767355</v>
      </c>
      <c r="J8" s="31">
        <v>5.96547072851455</v>
      </c>
      <c r="K8" s="30">
        <v>11.4744427119067</v>
      </c>
      <c r="L8" s="41">
        <v>5.66409266639881</v>
      </c>
      <c r="M8" s="42">
        <v>1185.2628125</v>
      </c>
      <c r="N8" s="43">
        <v>290.294375</v>
      </c>
      <c r="O8" s="42">
        <v>24.4919837135277</v>
      </c>
      <c r="P8" s="43">
        <v>19.88625</v>
      </c>
      <c r="Q8" s="42">
        <v>1.67779245162136</v>
      </c>
      <c r="R8" s="43">
        <v>86.575</v>
      </c>
      <c r="S8" s="42">
        <v>7.30428720845403</v>
      </c>
      <c r="T8" s="42">
        <v>257.578125</v>
      </c>
      <c r="U8" s="42">
        <v>21.7317309109451</v>
      </c>
      <c r="V8" s="42">
        <v>251.25</v>
      </c>
      <c r="W8" s="42">
        <v>21.1978303335152</v>
      </c>
      <c r="X8" s="43">
        <v>279.6790625</v>
      </c>
      <c r="Y8" s="42">
        <v>23.5963753819367</v>
      </c>
      <c r="Z8" s="50">
        <v>16033</v>
      </c>
      <c r="AA8" s="50">
        <v>320</v>
      </c>
      <c r="XEV8" s="51"/>
      <c r="XEW8" s="51"/>
      <c r="XEX8" s="51"/>
      <c r="XEY8" s="51"/>
      <c r="XEZ8" s="51"/>
      <c r="XFA8" s="51"/>
      <c r="XFB8" s="51"/>
      <c r="XFC8" s="51"/>
      <c r="XFD8" s="51"/>
    </row>
    <row r="9" s="22" customFormat="1" ht="18" customHeight="1" spans="1:16384">
      <c r="A9" s="32" t="s">
        <v>121</v>
      </c>
      <c r="B9" s="30">
        <v>115.16117867211</v>
      </c>
      <c r="C9" s="30">
        <v>94.4265334888695</v>
      </c>
      <c r="D9" s="31">
        <v>81.9951085753671</v>
      </c>
      <c r="E9" s="30">
        <v>0.505152133761058</v>
      </c>
      <c r="F9" s="31">
        <v>0.438647936384307</v>
      </c>
      <c r="G9" s="30">
        <v>0.312646058131622</v>
      </c>
      <c r="H9" s="31">
        <v>0.271485635816385</v>
      </c>
      <c r="I9" s="30">
        <v>13.519782249441</v>
      </c>
      <c r="J9" s="31">
        <v>11.7398783212656</v>
      </c>
      <c r="K9" s="30">
        <v>6.39706474190726</v>
      </c>
      <c r="L9" s="41">
        <v>5.5548795311666</v>
      </c>
      <c r="M9" s="42">
        <v>849.960453413996</v>
      </c>
      <c r="N9" s="43">
        <v>197.32070643098</v>
      </c>
      <c r="O9" s="42">
        <v>23.2152808567047</v>
      </c>
      <c r="P9" s="43">
        <v>12.9143444559977</v>
      </c>
      <c r="Q9" s="42">
        <v>1.51940533281581</v>
      </c>
      <c r="R9" s="43">
        <v>79.824230393547</v>
      </c>
      <c r="S9" s="42">
        <v>9.39152287296671</v>
      </c>
      <c r="T9" s="42">
        <v>87.5155969373287</v>
      </c>
      <c r="U9" s="42">
        <v>10.2964316264138</v>
      </c>
      <c r="V9" s="42">
        <v>257.698301666824</v>
      </c>
      <c r="W9" s="42">
        <v>30.318857851767</v>
      </c>
      <c r="X9" s="43">
        <v>214.687273529319</v>
      </c>
      <c r="Y9" s="42">
        <v>25.258501459332</v>
      </c>
      <c r="Z9" s="50">
        <v>20574</v>
      </c>
      <c r="AA9" s="50">
        <v>3531</v>
      </c>
      <c r="XEV9" s="51"/>
      <c r="XEW9" s="51"/>
      <c r="XEX9" s="51"/>
      <c r="XEY9" s="51"/>
      <c r="XEZ9" s="51"/>
      <c r="XFA9" s="51"/>
      <c r="XFB9" s="51"/>
      <c r="XFC9" s="51"/>
      <c r="XFD9" s="51"/>
    </row>
    <row r="10" s="22" customFormat="1" ht="18" customHeight="1" spans="1:16384">
      <c r="A10" s="33" t="s">
        <v>122</v>
      </c>
      <c r="B10" s="30">
        <v>89.6399454993645</v>
      </c>
      <c r="C10" s="30">
        <v>62.1830062011324</v>
      </c>
      <c r="D10" s="31">
        <v>69.369750120579</v>
      </c>
      <c r="E10" s="30">
        <v>1.34886761930439</v>
      </c>
      <c r="F10" s="31">
        <v>1.50476175748451</v>
      </c>
      <c r="G10" s="30">
        <v>1.13685051804491</v>
      </c>
      <c r="H10" s="31">
        <v>1.26824097416812</v>
      </c>
      <c r="I10" s="30">
        <v>13.1866743057428</v>
      </c>
      <c r="J10" s="31">
        <v>14.710712096357</v>
      </c>
      <c r="K10" s="30">
        <v>11.78454685514</v>
      </c>
      <c r="L10" s="41">
        <v>13.1465350514114</v>
      </c>
      <c r="M10" s="42">
        <v>674.274282208589</v>
      </c>
      <c r="N10" s="43">
        <v>95.8440122699387</v>
      </c>
      <c r="O10" s="42">
        <v>14.2143953579248</v>
      </c>
      <c r="P10" s="43">
        <v>15.0265644171779</v>
      </c>
      <c r="Q10" s="42">
        <v>2.22855369301026</v>
      </c>
      <c r="R10" s="43">
        <v>170.282576687117</v>
      </c>
      <c r="S10" s="42">
        <v>25.2542001348999</v>
      </c>
      <c r="T10" s="42">
        <v>107.020245398773</v>
      </c>
      <c r="U10" s="42">
        <v>15.8719156614171</v>
      </c>
      <c r="V10" s="42">
        <v>197.453374233129</v>
      </c>
      <c r="W10" s="42">
        <v>29.2838358874328</v>
      </c>
      <c r="X10" s="43">
        <v>88.647509202454</v>
      </c>
      <c r="Y10" s="42">
        <v>13.1470992653151</v>
      </c>
      <c r="Z10" s="50">
        <v>51926</v>
      </c>
      <c r="AA10" s="50">
        <v>19225</v>
      </c>
      <c r="XEV10" s="51"/>
      <c r="XEW10" s="51"/>
      <c r="XEX10" s="51"/>
      <c r="XEY10" s="51"/>
      <c r="XEZ10" s="51"/>
      <c r="XFA10" s="51"/>
      <c r="XFB10" s="51"/>
      <c r="XFC10" s="51"/>
      <c r="XFD10" s="51"/>
    </row>
    <row r="11" s="22" customFormat="1" ht="18" customHeight="1" spans="1:16384">
      <c r="A11" s="33" t="s">
        <v>123</v>
      </c>
      <c r="B11" s="30">
        <v>87.3976854397826</v>
      </c>
      <c r="C11" s="30">
        <v>62.8948558858733</v>
      </c>
      <c r="D11" s="31">
        <v>71.963983450349</v>
      </c>
      <c r="E11" s="30">
        <v>2.47131950959143</v>
      </c>
      <c r="F11" s="31">
        <v>2.82767157637622</v>
      </c>
      <c r="G11" s="30">
        <v>1.8539837608773</v>
      </c>
      <c r="H11" s="31">
        <v>2.12131906188145</v>
      </c>
      <c r="I11" s="30">
        <v>14.1346533820723</v>
      </c>
      <c r="J11" s="31">
        <v>16.1728005849893</v>
      </c>
      <c r="K11" s="30">
        <v>6.04287290136836</v>
      </c>
      <c r="L11" s="41">
        <v>6.91422532640401</v>
      </c>
      <c r="M11" s="42">
        <v>858.406226802278</v>
      </c>
      <c r="N11" s="43">
        <v>336.121712955531</v>
      </c>
      <c r="O11" s="42">
        <v>39.1564858758826</v>
      </c>
      <c r="P11" s="43">
        <v>0</v>
      </c>
      <c r="Q11" s="42">
        <v>0</v>
      </c>
      <c r="R11" s="43">
        <v>140.430135318576</v>
      </c>
      <c r="S11" s="42">
        <v>16.359403151315</v>
      </c>
      <c r="T11" s="42">
        <v>48.9327716559116</v>
      </c>
      <c r="U11" s="42">
        <v>5.70042133060885</v>
      </c>
      <c r="V11" s="42">
        <v>195.074375712249</v>
      </c>
      <c r="W11" s="42">
        <v>22.7251818103577</v>
      </c>
      <c r="X11" s="43">
        <v>137.84723116001</v>
      </c>
      <c r="Y11" s="42">
        <v>16.0585078318358</v>
      </c>
      <c r="Z11" s="50">
        <v>30913</v>
      </c>
      <c r="AA11" s="50">
        <v>13378</v>
      </c>
      <c r="XEV11" s="51"/>
      <c r="XEW11" s="51"/>
      <c r="XEX11" s="51"/>
      <c r="XEY11" s="51"/>
      <c r="XEZ11" s="51"/>
      <c r="XFA11" s="51"/>
      <c r="XFB11" s="51"/>
      <c r="XFC11" s="51"/>
      <c r="XFD11" s="51"/>
    </row>
    <row r="12" s="22" customFormat="1" ht="18" customHeight="1" spans="1:16384">
      <c r="A12" s="33" t="s">
        <v>124</v>
      </c>
      <c r="B12" s="30">
        <v>78.9377201758986</v>
      </c>
      <c r="C12" s="30">
        <v>58.5051825553718</v>
      </c>
      <c r="D12" s="31">
        <v>74.1156223222604</v>
      </c>
      <c r="E12" s="30">
        <v>0.520595473433655</v>
      </c>
      <c r="F12" s="31">
        <v>0.659501531427055</v>
      </c>
      <c r="G12" s="30">
        <v>0.605200306612337</v>
      </c>
      <c r="H12" s="31">
        <v>0.766680751944389</v>
      </c>
      <c r="I12" s="30">
        <v>8.2105942631218</v>
      </c>
      <c r="J12" s="31">
        <v>10.4013572279842</v>
      </c>
      <c r="K12" s="30">
        <v>11.0961475773591</v>
      </c>
      <c r="L12" s="41">
        <v>14.056838166384</v>
      </c>
      <c r="M12" s="42">
        <v>696.340625</v>
      </c>
      <c r="N12" s="43">
        <v>144.7815625</v>
      </c>
      <c r="O12" s="42">
        <v>20.7917730636497</v>
      </c>
      <c r="P12" s="43">
        <v>3.01953125</v>
      </c>
      <c r="Q12" s="42">
        <v>0.433628477442344</v>
      </c>
      <c r="R12" s="43">
        <v>63.9578125</v>
      </c>
      <c r="S12" s="42">
        <v>9.18484577860153</v>
      </c>
      <c r="T12" s="42">
        <v>21.1015625</v>
      </c>
      <c r="U12" s="42">
        <v>3.03035062761131</v>
      </c>
      <c r="V12" s="42">
        <v>203.921875</v>
      </c>
      <c r="W12" s="42">
        <v>29.2847878866754</v>
      </c>
      <c r="X12" s="43">
        <v>259.55828125</v>
      </c>
      <c r="Y12" s="42">
        <v>37.2746141660197</v>
      </c>
      <c r="Z12" s="50">
        <v>24787</v>
      </c>
      <c r="AA12" s="50">
        <v>4128</v>
      </c>
      <c r="XEV12" s="51"/>
      <c r="XEW12" s="51"/>
      <c r="XEX12" s="51"/>
      <c r="XEY12" s="51"/>
      <c r="XEZ12" s="51"/>
      <c r="XFA12" s="51"/>
      <c r="XFB12" s="51"/>
      <c r="XFC12" s="51"/>
      <c r="XFD12" s="51"/>
    </row>
    <row r="13" s="22" customFormat="1" ht="18" customHeight="1" spans="1:16384">
      <c r="A13" s="33" t="s">
        <v>125</v>
      </c>
      <c r="B13" s="30">
        <v>68.8465225288159</v>
      </c>
      <c r="C13" s="30">
        <v>50.5146706252183</v>
      </c>
      <c r="D13" s="31">
        <v>73.3728716712964</v>
      </c>
      <c r="E13" s="30">
        <v>1.5518064966818</v>
      </c>
      <c r="F13" s="31">
        <v>2.25400853911291</v>
      </c>
      <c r="G13" s="30">
        <v>1.34887111421586</v>
      </c>
      <c r="H13" s="31">
        <v>1.95924364030338</v>
      </c>
      <c r="I13" s="30">
        <v>13.3720366748166</v>
      </c>
      <c r="J13" s="31">
        <v>19.4229660172302</v>
      </c>
      <c r="K13" s="30">
        <v>2.05913761788334</v>
      </c>
      <c r="L13" s="41">
        <v>2.99091013205711</v>
      </c>
      <c r="M13" s="42">
        <v>788.440980861244</v>
      </c>
      <c r="N13" s="43">
        <v>181.36533492823</v>
      </c>
      <c r="O13" s="42">
        <v>23.0030324819135</v>
      </c>
      <c r="P13" s="43">
        <v>8.75102870813397</v>
      </c>
      <c r="Q13" s="42">
        <v>1.10991550674787</v>
      </c>
      <c r="R13" s="43">
        <v>100.298325358852</v>
      </c>
      <c r="S13" s="42">
        <v>12.7210948940391</v>
      </c>
      <c r="T13" s="42">
        <v>24.7076076555024</v>
      </c>
      <c r="U13" s="42">
        <v>3.13372950610879</v>
      </c>
      <c r="V13" s="42">
        <v>269.934210526316</v>
      </c>
      <c r="W13" s="42">
        <v>34.2364510570539</v>
      </c>
      <c r="X13" s="43">
        <v>203.38447368421</v>
      </c>
      <c r="Y13" s="42">
        <v>25.7957765541367</v>
      </c>
      <c r="Z13" s="50">
        <v>28630</v>
      </c>
      <c r="AA13" s="50">
        <v>2865</v>
      </c>
      <c r="XEV13" s="51"/>
      <c r="XEW13" s="51"/>
      <c r="XEX13" s="51"/>
      <c r="XEY13" s="51"/>
      <c r="XEZ13" s="51"/>
      <c r="XFA13" s="51"/>
      <c r="XFB13" s="51"/>
      <c r="XFC13" s="51"/>
      <c r="XFD13" s="51"/>
    </row>
    <row r="14" s="22" customFormat="1" ht="18" customHeight="1" spans="1:16384">
      <c r="A14" s="33" t="s">
        <v>126</v>
      </c>
      <c r="B14" s="30">
        <v>59.6198418810421</v>
      </c>
      <c r="C14" s="30">
        <v>46.8680281828609</v>
      </c>
      <c r="D14" s="31">
        <v>78.6114600511276</v>
      </c>
      <c r="E14" s="30">
        <v>1.12415205636572</v>
      </c>
      <c r="F14" s="31">
        <v>1.88553344138133</v>
      </c>
      <c r="G14" s="30">
        <v>0.388780927412748</v>
      </c>
      <c r="H14" s="31">
        <v>0.652099896857278</v>
      </c>
      <c r="I14" s="30">
        <v>7.15336719646076</v>
      </c>
      <c r="J14" s="31">
        <v>11.9982995103101</v>
      </c>
      <c r="K14" s="30">
        <v>4.085513517942</v>
      </c>
      <c r="L14" s="41">
        <v>6.8526071003236</v>
      </c>
      <c r="M14" s="42">
        <v>664.569631490787</v>
      </c>
      <c r="N14" s="43">
        <v>203.326968174204</v>
      </c>
      <c r="O14" s="42">
        <v>30.5952843072431</v>
      </c>
      <c r="P14" s="43">
        <v>4.12981574539363</v>
      </c>
      <c r="Q14" s="42">
        <v>0.621427093520581</v>
      </c>
      <c r="R14" s="43">
        <v>63.0309882747069</v>
      </c>
      <c r="S14" s="42">
        <v>9.4844821803418</v>
      </c>
      <c r="T14" s="42">
        <v>18.143216080402</v>
      </c>
      <c r="U14" s="42">
        <v>2.73006999126675</v>
      </c>
      <c r="V14" s="42">
        <v>157.140703517588</v>
      </c>
      <c r="W14" s="42">
        <v>23.6454836440666</v>
      </c>
      <c r="X14" s="43">
        <v>218.797939698492</v>
      </c>
      <c r="Y14" s="42">
        <v>32.9232527835611</v>
      </c>
      <c r="Z14" s="50">
        <v>61030</v>
      </c>
      <c r="AA14" s="50">
        <v>29622</v>
      </c>
      <c r="XEV14" s="51"/>
      <c r="XEW14" s="51"/>
      <c r="XEX14" s="51"/>
      <c r="XEY14" s="51"/>
      <c r="XEZ14" s="51"/>
      <c r="XFA14" s="51"/>
      <c r="XFB14" s="51"/>
      <c r="XFC14" s="51"/>
      <c r="XFD14" s="51"/>
    </row>
    <row r="15" s="22" customFormat="1" ht="18" customHeight="1" spans="1:16384">
      <c r="A15" s="33" t="s">
        <v>127</v>
      </c>
      <c r="B15" s="30">
        <v>85.1272674177781</v>
      </c>
      <c r="C15" s="30">
        <v>61.0825729019965</v>
      </c>
      <c r="D15" s="31">
        <v>71.7544151889926</v>
      </c>
      <c r="E15" s="30">
        <v>1.83557493165438</v>
      </c>
      <c r="F15" s="31">
        <v>2.1562714125968</v>
      </c>
      <c r="G15" s="30">
        <v>1.85821928589181</v>
      </c>
      <c r="H15" s="31">
        <v>2.1828720012499</v>
      </c>
      <c r="I15" s="30">
        <v>10.4275536409577</v>
      </c>
      <c r="J15" s="31">
        <v>12.249369628867</v>
      </c>
      <c r="K15" s="30">
        <v>9.92334665727777</v>
      </c>
      <c r="L15" s="41">
        <v>11.6570717682938</v>
      </c>
      <c r="M15" s="42">
        <v>931.275017568179</v>
      </c>
      <c r="N15" s="43">
        <v>227.972253025321</v>
      </c>
      <c r="O15" s="42">
        <v>24.4795843037453</v>
      </c>
      <c r="P15" s="43">
        <v>13.1732149337624</v>
      </c>
      <c r="Q15" s="42">
        <v>1.41453541491549</v>
      </c>
      <c r="R15" s="43">
        <v>151.152387373795</v>
      </c>
      <c r="S15" s="42">
        <v>16.2306928160165</v>
      </c>
      <c r="T15" s="42">
        <v>145.084633528794</v>
      </c>
      <c r="U15" s="42">
        <v>15.5791394369894</v>
      </c>
      <c r="V15" s="42">
        <v>255.391550920886</v>
      </c>
      <c r="W15" s="42">
        <v>27.4238593436969</v>
      </c>
      <c r="X15" s="43">
        <v>138.50097778562</v>
      </c>
      <c r="Y15" s="42">
        <v>14.8721886846363</v>
      </c>
      <c r="Z15" s="50">
        <v>48284</v>
      </c>
      <c r="AA15" s="50">
        <v>14562</v>
      </c>
      <c r="XEV15" s="51"/>
      <c r="XEW15" s="51"/>
      <c r="XEX15" s="51"/>
      <c r="XEY15" s="51"/>
      <c r="XEZ15" s="51"/>
      <c r="XFA15" s="51"/>
      <c r="XFB15" s="51"/>
      <c r="XFC15" s="51"/>
      <c r="XFD15" s="51"/>
    </row>
    <row r="16" s="22" customFormat="1" ht="18" customHeight="1" spans="1:16384">
      <c r="A16" s="33" t="s">
        <v>128</v>
      </c>
      <c r="B16" s="30">
        <v>62.6921273821787</v>
      </c>
      <c r="C16" s="30">
        <v>42.3799253959567</v>
      </c>
      <c r="D16" s="31">
        <v>67.6000754251066</v>
      </c>
      <c r="E16" s="30">
        <v>1.88555675379861</v>
      </c>
      <c r="F16" s="31">
        <v>3.00764519012735</v>
      </c>
      <c r="G16" s="30">
        <v>1.52415899433428</v>
      </c>
      <c r="H16" s="31">
        <v>2.43118084834292</v>
      </c>
      <c r="I16" s="30">
        <v>12.5249187161988</v>
      </c>
      <c r="J16" s="31">
        <v>19.978455412504</v>
      </c>
      <c r="K16" s="30">
        <v>4.37756752189029</v>
      </c>
      <c r="L16" s="41">
        <v>6.98264312391908</v>
      </c>
      <c r="M16" s="42">
        <v>945.441665485471</v>
      </c>
      <c r="N16" s="43">
        <v>184.963189227498</v>
      </c>
      <c r="O16" s="42">
        <v>19.5636807621042</v>
      </c>
      <c r="P16" s="43">
        <v>3.4426364280652</v>
      </c>
      <c r="Q16" s="42">
        <v>0.364129967373233</v>
      </c>
      <c r="R16" s="43">
        <v>177.791353649894</v>
      </c>
      <c r="S16" s="42">
        <v>18.8051108958267</v>
      </c>
      <c r="T16" s="42">
        <v>58.622466335932</v>
      </c>
      <c r="U16" s="42">
        <v>6.20053764034507</v>
      </c>
      <c r="V16" s="42">
        <v>218.883061658398</v>
      </c>
      <c r="W16" s="42">
        <v>23.1514084526838</v>
      </c>
      <c r="X16" s="43">
        <v>301.738958185684</v>
      </c>
      <c r="Y16" s="42">
        <v>31.915132281667</v>
      </c>
      <c r="Z16" s="50">
        <v>124256</v>
      </c>
      <c r="AA16" s="50">
        <v>61029</v>
      </c>
      <c r="XEV16" s="51"/>
      <c r="XEW16" s="51"/>
      <c r="XEX16" s="51"/>
      <c r="XEY16" s="51"/>
      <c r="XEZ16" s="51"/>
      <c r="XFA16" s="51"/>
      <c r="XFB16" s="51"/>
      <c r="XFC16" s="51"/>
      <c r="XFD16" s="51"/>
    </row>
    <row r="17" s="22" customFormat="1" ht="18" customHeight="1" spans="1:16384">
      <c r="A17" s="33" t="s">
        <v>129</v>
      </c>
      <c r="B17" s="30">
        <v>82.2124172980965</v>
      </c>
      <c r="C17" s="30">
        <v>59.2125788737228</v>
      </c>
      <c r="D17" s="31">
        <v>72.0238874123141</v>
      </c>
      <c r="E17" s="30">
        <v>1.62546928215012</v>
      </c>
      <c r="F17" s="31">
        <v>1.97715787416429</v>
      </c>
      <c r="G17" s="30">
        <v>1.19107373868047</v>
      </c>
      <c r="H17" s="31">
        <v>1.44877596088887</v>
      </c>
      <c r="I17" s="30">
        <v>13.5677851994614</v>
      </c>
      <c r="J17" s="31">
        <v>16.503328384404</v>
      </c>
      <c r="K17" s="30">
        <v>6.61551020408163</v>
      </c>
      <c r="L17" s="41">
        <v>8.04685036822875</v>
      </c>
      <c r="M17" s="42">
        <v>1001.41571428571</v>
      </c>
      <c r="N17" s="43">
        <v>155.188166666667</v>
      </c>
      <c r="O17" s="42">
        <v>15.4968775157836</v>
      </c>
      <c r="P17" s="43">
        <v>15.6625714285714</v>
      </c>
      <c r="Q17" s="42">
        <v>1.5640429049731</v>
      </c>
      <c r="R17" s="43">
        <v>168.226428571429</v>
      </c>
      <c r="S17" s="42">
        <v>16.7988604703912</v>
      </c>
      <c r="T17" s="42">
        <v>172.947142857143</v>
      </c>
      <c r="U17" s="42">
        <v>17.2702645255075</v>
      </c>
      <c r="V17" s="42">
        <v>205.735714285714</v>
      </c>
      <c r="W17" s="42">
        <v>20.5444863058156</v>
      </c>
      <c r="X17" s="43">
        <v>283.655690476191</v>
      </c>
      <c r="Y17" s="42">
        <v>28.325468277529</v>
      </c>
      <c r="Z17" s="50">
        <v>37877</v>
      </c>
      <c r="AA17" s="50">
        <v>8087</v>
      </c>
      <c r="XEV17" s="51"/>
      <c r="XEW17" s="51"/>
      <c r="XEX17" s="51"/>
      <c r="XEY17" s="51"/>
      <c r="XEZ17" s="51"/>
      <c r="XFA17" s="51"/>
      <c r="XFB17" s="51"/>
      <c r="XFC17" s="51"/>
      <c r="XFD17" s="51"/>
    </row>
    <row r="18" s="22" customFormat="1" ht="18" customHeight="1" spans="1:16384">
      <c r="A18" s="33" t="s">
        <v>130</v>
      </c>
      <c r="B18" s="30">
        <v>41.9055197976843</v>
      </c>
      <c r="C18" s="30">
        <v>31.9793194158629</v>
      </c>
      <c r="D18" s="31">
        <v>76.3129047682882</v>
      </c>
      <c r="E18" s="30">
        <v>0.826826667988992</v>
      </c>
      <c r="F18" s="31">
        <v>1.97307340889895</v>
      </c>
      <c r="G18" s="30">
        <v>0.159497185927156</v>
      </c>
      <c r="H18" s="31">
        <v>0.380611400830232</v>
      </c>
      <c r="I18" s="30">
        <v>6.79762328614286</v>
      </c>
      <c r="J18" s="31">
        <v>16.2213076438644</v>
      </c>
      <c r="K18" s="30">
        <v>2.14225324176233</v>
      </c>
      <c r="L18" s="41">
        <v>5.11210277811829</v>
      </c>
      <c r="M18" s="42">
        <v>981.896158940397</v>
      </c>
      <c r="N18" s="43">
        <v>169.72417218543</v>
      </c>
      <c r="O18" s="42">
        <v>17.2853484189801</v>
      </c>
      <c r="P18" s="43">
        <v>18.6854966887417</v>
      </c>
      <c r="Q18" s="42">
        <v>1.90300130198146</v>
      </c>
      <c r="R18" s="43">
        <v>146.694039735099</v>
      </c>
      <c r="S18" s="42">
        <v>14.9398730608543</v>
      </c>
      <c r="T18" s="42">
        <v>42.8940397350993</v>
      </c>
      <c r="U18" s="42">
        <v>4.36849042992367</v>
      </c>
      <c r="V18" s="42">
        <v>246.367947019868</v>
      </c>
      <c r="W18" s="42">
        <v>25.0910388819254</v>
      </c>
      <c r="X18" s="43">
        <v>357.530463576159</v>
      </c>
      <c r="Y18" s="42">
        <v>36.412247906335</v>
      </c>
      <c r="Z18" s="50">
        <v>40333</v>
      </c>
      <c r="AA18" s="50">
        <v>8059</v>
      </c>
      <c r="XEV18" s="51"/>
      <c r="XEW18" s="51"/>
      <c r="XEX18" s="51"/>
      <c r="XEY18" s="51"/>
      <c r="XEZ18" s="51"/>
      <c r="XFA18" s="51"/>
      <c r="XFB18" s="51"/>
      <c r="XFC18" s="51"/>
      <c r="XFD18" s="51"/>
    </row>
    <row r="19" s="22" customFormat="1" ht="18" customHeight="1" spans="1:16384">
      <c r="A19" s="33" t="s">
        <v>131</v>
      </c>
      <c r="B19" s="30">
        <v>67.2808194568027</v>
      </c>
      <c r="C19" s="30">
        <v>47.8886170077539</v>
      </c>
      <c r="D19" s="31">
        <v>71.1772201860599</v>
      </c>
      <c r="E19" s="30">
        <v>1.09054277361129</v>
      </c>
      <c r="F19" s="31">
        <v>1.62088212125815</v>
      </c>
      <c r="G19" s="30">
        <v>0.292241854158722</v>
      </c>
      <c r="H19" s="31">
        <v>0.434361318007362</v>
      </c>
      <c r="I19" s="30">
        <v>12.2445023515953</v>
      </c>
      <c r="J19" s="31">
        <v>18.1990981240304</v>
      </c>
      <c r="K19" s="30">
        <v>5.76491546968349</v>
      </c>
      <c r="L19" s="41">
        <v>8.56843825064411</v>
      </c>
      <c r="M19" s="42">
        <v>849.385550161812</v>
      </c>
      <c r="N19" s="43">
        <v>247.328284789644</v>
      </c>
      <c r="O19" s="42">
        <v>29.1184945096519</v>
      </c>
      <c r="P19" s="43">
        <v>5.98477346278317</v>
      </c>
      <c r="Q19" s="42">
        <v>0.704600338638094</v>
      </c>
      <c r="R19" s="43">
        <v>97.2788025889968</v>
      </c>
      <c r="S19" s="42">
        <v>11.4528440671571</v>
      </c>
      <c r="T19" s="42">
        <v>7.15966019417476</v>
      </c>
      <c r="U19" s="42">
        <v>0.842922297513868</v>
      </c>
      <c r="V19" s="42">
        <v>206.513754045307</v>
      </c>
      <c r="W19" s="42">
        <v>24.3133114291814</v>
      </c>
      <c r="X19" s="43">
        <v>285.120275080906</v>
      </c>
      <c r="Y19" s="42">
        <v>33.5678273578576</v>
      </c>
      <c r="Z19" s="50">
        <v>23601</v>
      </c>
      <c r="AA19" s="50">
        <v>8669</v>
      </c>
      <c r="XEV19" s="51"/>
      <c r="XEW19" s="51"/>
      <c r="XEX19" s="51"/>
      <c r="XEY19" s="51"/>
      <c r="XEZ19" s="51"/>
      <c r="XFA19" s="51"/>
      <c r="XFB19" s="51"/>
      <c r="XFC19" s="51"/>
      <c r="XFD19" s="51"/>
    </row>
    <row r="20" s="22" customFormat="1" ht="15" customHeight="1" spans="1:16384">
      <c r="A20" s="34"/>
      <c r="B20" s="35"/>
      <c r="C20" s="35"/>
      <c r="D20" s="35"/>
      <c r="E20" s="35"/>
      <c r="F20" s="36"/>
      <c r="G20" s="35"/>
      <c r="H20" s="36"/>
      <c r="I20" s="35"/>
      <c r="J20" s="36"/>
      <c r="K20" s="35"/>
      <c r="L20" s="36"/>
      <c r="M20" s="35"/>
      <c r="N20" s="36"/>
      <c r="O20" s="35"/>
      <c r="P20" s="36"/>
      <c r="Q20" s="35"/>
      <c r="R20" s="36"/>
      <c r="S20" s="35"/>
      <c r="T20" s="36"/>
      <c r="U20" s="35"/>
      <c r="V20" s="36"/>
      <c r="W20" s="48"/>
      <c r="X20" s="48"/>
      <c r="Y20" s="48"/>
      <c r="Z20" s="48"/>
      <c r="AA20" s="50"/>
      <c r="XEV20" s="51"/>
      <c r="XEW20" s="51"/>
      <c r="XEX20" s="51"/>
      <c r="XEY20" s="51"/>
      <c r="XEZ20" s="51"/>
      <c r="XFA20" s="51"/>
      <c r="XFB20" s="51"/>
      <c r="XFC20" s="51"/>
      <c r="XFD20" s="51"/>
    </row>
    <row r="21" s="22" customFormat="1" ht="15" customHeight="1" spans="1:16384">
      <c r="A21" s="37" t="s">
        <v>132</v>
      </c>
      <c r="B21" s="30">
        <v>84.2799078091106</v>
      </c>
      <c r="C21" s="30">
        <v>67.9099511930586</v>
      </c>
      <c r="D21" s="31">
        <v>80.5766794938491</v>
      </c>
      <c r="E21" s="30">
        <v>1.38690889370933</v>
      </c>
      <c r="F21" s="31">
        <v>1.64559849406884</v>
      </c>
      <c r="G21" s="30">
        <v>0.36822125813449</v>
      </c>
      <c r="H21" s="31">
        <v>0.436902777549889</v>
      </c>
      <c r="I21" s="30">
        <v>12.2505422993492</v>
      </c>
      <c r="J21" s="31">
        <v>14.5355430704742</v>
      </c>
      <c r="K21" s="30">
        <v>2.364284164859</v>
      </c>
      <c r="L21" s="41">
        <v>2.80527616405796</v>
      </c>
      <c r="M21" s="42">
        <v>880.1025</v>
      </c>
      <c r="N21" s="43">
        <v>460.8825</v>
      </c>
      <c r="O21" s="42">
        <v>52.3669118085677</v>
      </c>
      <c r="P21" s="43">
        <v>13.365</v>
      </c>
      <c r="Q21" s="42">
        <v>1.51857312074446</v>
      </c>
      <c r="R21" s="43">
        <v>18.48</v>
      </c>
      <c r="S21" s="42">
        <v>2.09975542621456</v>
      </c>
      <c r="T21" s="42">
        <v>40.875</v>
      </c>
      <c r="U21" s="42">
        <v>4.64434540295022</v>
      </c>
      <c r="V21" s="42">
        <v>275</v>
      </c>
      <c r="W21" s="42">
        <v>31.2463605091452</v>
      </c>
      <c r="X21" s="43">
        <v>71.5</v>
      </c>
      <c r="Y21" s="42">
        <v>8.12405373237776</v>
      </c>
      <c r="Z21" s="50">
        <v>1844</v>
      </c>
      <c r="AA21" s="50">
        <v>292</v>
      </c>
      <c r="XEV21" s="51"/>
      <c r="XEW21" s="51"/>
      <c r="XEX21" s="51"/>
      <c r="XEY21" s="51"/>
      <c r="XEZ21" s="51"/>
      <c r="XFA21" s="51"/>
      <c r="XFB21" s="51"/>
      <c r="XFC21" s="51"/>
      <c r="XFD21" s="51"/>
    </row>
    <row r="22" s="22" customFormat="1" ht="15" customHeight="1" spans="1:16384">
      <c r="A22" s="37" t="s">
        <v>133</v>
      </c>
      <c r="B22" s="38">
        <v>298.409627154414</v>
      </c>
      <c r="C22" s="38">
        <v>270.556549419627</v>
      </c>
      <c r="D22" s="39">
        <v>90.6661598017498</v>
      </c>
      <c r="E22" s="38">
        <v>0.740520576855434</v>
      </c>
      <c r="F22" s="39">
        <v>0.248155726045744</v>
      </c>
      <c r="G22" s="38">
        <v>0.10200492437566</v>
      </c>
      <c r="H22" s="39">
        <v>0.0341828530628726</v>
      </c>
      <c r="I22" s="38">
        <v>10.2381287372494</v>
      </c>
      <c r="J22" s="39">
        <v>3.43089760034839</v>
      </c>
      <c r="K22" s="38">
        <v>16.7724234963067</v>
      </c>
      <c r="L22" s="44">
        <v>5.62060401879317</v>
      </c>
      <c r="M22" s="45">
        <v>0</v>
      </c>
      <c r="N22" s="46">
        <v>0</v>
      </c>
      <c r="O22" s="45">
        <v>0</v>
      </c>
      <c r="P22" s="46">
        <v>0</v>
      </c>
      <c r="Q22" s="45">
        <v>0</v>
      </c>
      <c r="R22" s="46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6">
        <v>0</v>
      </c>
      <c r="Y22" s="45">
        <v>0</v>
      </c>
      <c r="Z22" s="50">
        <v>2843</v>
      </c>
      <c r="AA22" s="50">
        <v>0</v>
      </c>
      <c r="XEV22" s="51"/>
      <c r="XEW22" s="51"/>
      <c r="XEX22" s="51"/>
      <c r="XEY22" s="51"/>
      <c r="XEZ22" s="51"/>
      <c r="XFA22" s="51"/>
      <c r="XFB22" s="51"/>
      <c r="XFC22" s="51"/>
      <c r="XFD22" s="51"/>
    </row>
    <row r="23" s="22" customFormat="1" ht="15" customHeight="1" spans="1:16384">
      <c r="A23" s="37" t="s">
        <v>134</v>
      </c>
      <c r="B23" s="38">
        <v>268.157752764613</v>
      </c>
      <c r="C23" s="38">
        <v>232.161092022117</v>
      </c>
      <c r="D23" s="39">
        <v>86.5763117525475</v>
      </c>
      <c r="E23" s="38">
        <v>2.42078199052133</v>
      </c>
      <c r="F23" s="39">
        <v>0.902745479317271</v>
      </c>
      <c r="G23" s="38">
        <v>4.54753159557662</v>
      </c>
      <c r="H23" s="39">
        <v>1.69584192464814</v>
      </c>
      <c r="I23" s="38">
        <v>12.3481437598736</v>
      </c>
      <c r="J23" s="39">
        <v>4.60480580276668</v>
      </c>
      <c r="K23" s="38">
        <v>16.6802033965245</v>
      </c>
      <c r="L23" s="44">
        <v>6.2202950407204</v>
      </c>
      <c r="M23" s="45">
        <v>0</v>
      </c>
      <c r="N23" s="46">
        <v>0</v>
      </c>
      <c r="O23" s="45">
        <v>0</v>
      </c>
      <c r="P23" s="46">
        <v>0</v>
      </c>
      <c r="Q23" s="45">
        <v>0</v>
      </c>
      <c r="R23" s="46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6">
        <v>0</v>
      </c>
      <c r="Y23" s="45">
        <v>0</v>
      </c>
      <c r="Z23" s="50">
        <v>5064</v>
      </c>
      <c r="AA23" s="50">
        <v>0</v>
      </c>
      <c r="XEV23" s="51"/>
      <c r="XEW23" s="51"/>
      <c r="XEX23" s="51"/>
      <c r="XEY23" s="51"/>
      <c r="XEZ23" s="51"/>
      <c r="XFA23" s="51"/>
      <c r="XFB23" s="51"/>
      <c r="XFC23" s="51"/>
      <c r="XFD23" s="51"/>
    </row>
    <row r="24" s="22" customFormat="1" ht="15" customHeight="1" spans="1:16384">
      <c r="A24" s="37" t="s">
        <v>135</v>
      </c>
      <c r="B24" s="38">
        <v>73.6204703891709</v>
      </c>
      <c r="C24" s="38">
        <v>51.723972927242</v>
      </c>
      <c r="D24" s="39">
        <v>70.2575963639187</v>
      </c>
      <c r="E24" s="38">
        <v>1.33901861252115</v>
      </c>
      <c r="F24" s="39">
        <v>1.81881290005736</v>
      </c>
      <c r="G24" s="38">
        <v>0.335532994923858</v>
      </c>
      <c r="H24" s="39">
        <v>0.455760460575939</v>
      </c>
      <c r="I24" s="38">
        <v>14.7270727580372</v>
      </c>
      <c r="J24" s="39">
        <v>20.0040459945275</v>
      </c>
      <c r="K24" s="38">
        <v>5.4948730964467</v>
      </c>
      <c r="L24" s="44">
        <v>7.46378428092054</v>
      </c>
      <c r="M24" s="45">
        <v>960.951428571428</v>
      </c>
      <c r="N24" s="46">
        <v>321.775714285714</v>
      </c>
      <c r="O24" s="45">
        <v>33.4851174282631</v>
      </c>
      <c r="P24" s="46">
        <v>4.28571428571429</v>
      </c>
      <c r="Q24" s="45">
        <v>0.445986566884605</v>
      </c>
      <c r="R24" s="46">
        <v>230</v>
      </c>
      <c r="S24" s="45">
        <v>23.9346124228072</v>
      </c>
      <c r="T24" s="45">
        <v>32</v>
      </c>
      <c r="U24" s="45">
        <v>3.33003303273839</v>
      </c>
      <c r="V24" s="45">
        <v>261.142857142857</v>
      </c>
      <c r="W24" s="45">
        <v>27.1754481421686</v>
      </c>
      <c r="X24" s="46">
        <v>111.747142857143</v>
      </c>
      <c r="Y24" s="45">
        <v>11.6288024071382</v>
      </c>
      <c r="Z24" s="50">
        <v>2955</v>
      </c>
      <c r="AA24" s="50">
        <v>28</v>
      </c>
      <c r="XEV24" s="51"/>
      <c r="XEW24" s="51"/>
      <c r="XEX24" s="51"/>
      <c r="XEY24" s="51"/>
      <c r="XEZ24" s="51"/>
      <c r="XFA24" s="51"/>
      <c r="XFB24" s="51"/>
      <c r="XFC24" s="51"/>
      <c r="XFD24" s="51"/>
    </row>
    <row r="25" s="22" customFormat="1" ht="15" customHeight="1" spans="1:16384">
      <c r="A25" s="37" t="s">
        <v>136</v>
      </c>
      <c r="B25" s="38">
        <v>200.994923354373</v>
      </c>
      <c r="C25" s="38">
        <v>178.346002404569</v>
      </c>
      <c r="D25" s="39">
        <v>88.7315955190209</v>
      </c>
      <c r="E25" s="38">
        <v>0.498905921250376</v>
      </c>
      <c r="F25" s="39">
        <v>0.248218170351873</v>
      </c>
      <c r="G25" s="38">
        <v>1.94198978058311</v>
      </c>
      <c r="H25" s="39">
        <v>0.966188472909435</v>
      </c>
      <c r="I25" s="38">
        <v>10.824165915239</v>
      </c>
      <c r="J25" s="39">
        <v>5.385293187806</v>
      </c>
      <c r="K25" s="38">
        <v>9.38385933273219</v>
      </c>
      <c r="L25" s="44">
        <v>4.66870464991175</v>
      </c>
      <c r="M25" s="45">
        <v>1318.15904761905</v>
      </c>
      <c r="N25" s="46">
        <v>247.307619047619</v>
      </c>
      <c r="O25" s="45">
        <v>18.7615917437523</v>
      </c>
      <c r="P25" s="46">
        <v>26.3285714285714</v>
      </c>
      <c r="Q25" s="45">
        <v>1.99737440456278</v>
      </c>
      <c r="R25" s="46">
        <v>51.7371428571428</v>
      </c>
      <c r="S25" s="45">
        <v>3.92495450003504</v>
      </c>
      <c r="T25" s="45">
        <v>374.047619047619</v>
      </c>
      <c r="U25" s="45">
        <v>28.376516454767</v>
      </c>
      <c r="V25" s="45">
        <v>243.428571428571</v>
      </c>
      <c r="W25" s="45">
        <v>18.4673140823385</v>
      </c>
      <c r="X25" s="46">
        <v>375.309523809524</v>
      </c>
      <c r="Y25" s="45">
        <v>28.4722488145444</v>
      </c>
      <c r="Z25" s="50">
        <v>3327</v>
      </c>
      <c r="AA25" s="50">
        <v>0</v>
      </c>
      <c r="XEV25" s="51"/>
      <c r="XEW25" s="51"/>
      <c r="XEX25" s="51"/>
      <c r="XEY25" s="51"/>
      <c r="XEZ25" s="51"/>
      <c r="XFA25" s="51"/>
      <c r="XFB25" s="51"/>
      <c r="XFC25" s="51"/>
      <c r="XFD25" s="51"/>
    </row>
    <row r="26" s="22" customFormat="1" ht="15" customHeight="1" spans="1:16384">
      <c r="A26" s="37" t="s">
        <v>137</v>
      </c>
      <c r="B26" s="38">
        <v>166.579391136802</v>
      </c>
      <c r="C26" s="38">
        <v>141.873360308285</v>
      </c>
      <c r="D26" s="39">
        <v>85.1686150009836</v>
      </c>
      <c r="E26" s="38">
        <v>0.824836223506744</v>
      </c>
      <c r="F26" s="39">
        <v>0.495161026749915</v>
      </c>
      <c r="G26" s="38">
        <v>0.649980732177264</v>
      </c>
      <c r="H26" s="39">
        <v>0.390192764988242</v>
      </c>
      <c r="I26" s="38">
        <v>12.1614643545279</v>
      </c>
      <c r="J26" s="39">
        <v>7.30070164834524</v>
      </c>
      <c r="K26" s="38">
        <v>11.0697495183044</v>
      </c>
      <c r="L26" s="44">
        <v>6.64532955893297</v>
      </c>
      <c r="M26" s="45">
        <v>1143.30342364532</v>
      </c>
      <c r="N26" s="46">
        <v>347.434706192822</v>
      </c>
      <c r="O26" s="45">
        <v>30.3886701471651</v>
      </c>
      <c r="P26" s="46">
        <v>21.1673451794511</v>
      </c>
      <c r="Q26" s="45">
        <v>1.85141973177697</v>
      </c>
      <c r="R26" s="46">
        <v>146.974419422942</v>
      </c>
      <c r="S26" s="45">
        <v>12.8552417830017</v>
      </c>
      <c r="T26" s="45">
        <v>210.680858550317</v>
      </c>
      <c r="U26" s="45">
        <v>18.4273793109601</v>
      </c>
      <c r="V26" s="45">
        <v>321.200035186488</v>
      </c>
      <c r="W26" s="45">
        <v>28.0940324802292</v>
      </c>
      <c r="X26" s="46">
        <v>95.8460591133005</v>
      </c>
      <c r="Y26" s="45">
        <v>8.38325654686697</v>
      </c>
      <c r="Z26" s="50">
        <v>5190</v>
      </c>
      <c r="AA26" s="50">
        <v>0</v>
      </c>
      <c r="XEV26" s="51"/>
      <c r="XEW26" s="51"/>
      <c r="XEX26" s="51"/>
      <c r="XEY26" s="51"/>
      <c r="XEZ26" s="51"/>
      <c r="XFA26" s="51"/>
      <c r="XFB26" s="51"/>
      <c r="XFC26" s="51"/>
      <c r="XFD26" s="51"/>
    </row>
    <row r="27" s="22" customFormat="1" ht="15" customHeight="1" spans="1:16384">
      <c r="A27" s="37" t="s">
        <v>138</v>
      </c>
      <c r="B27" s="38">
        <v>224.36564919493</v>
      </c>
      <c r="C27" s="38">
        <v>195.568002740665</v>
      </c>
      <c r="D27" s="39">
        <v>87.1648594347677</v>
      </c>
      <c r="E27" s="38">
        <v>0.894381637547105</v>
      </c>
      <c r="F27" s="39">
        <v>0.398626813309582</v>
      </c>
      <c r="G27" s="38">
        <v>0.00787255909558068</v>
      </c>
      <c r="H27" s="39">
        <v>0.00350880766455518</v>
      </c>
      <c r="I27" s="38">
        <v>19.0294621445701</v>
      </c>
      <c r="J27" s="39">
        <v>8.48145079821786</v>
      </c>
      <c r="K27" s="38">
        <v>8.86593011305242</v>
      </c>
      <c r="L27" s="44">
        <v>3.95155414604027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6">
        <v>0</v>
      </c>
      <c r="Y27" s="45">
        <v>0</v>
      </c>
      <c r="Z27" s="50">
        <v>2919</v>
      </c>
      <c r="AA27" s="50">
        <v>0</v>
      </c>
      <c r="XEV27" s="51"/>
      <c r="XEW27" s="51"/>
      <c r="XEX27" s="51"/>
      <c r="XEY27" s="51"/>
      <c r="XEZ27" s="51"/>
      <c r="XFA27" s="51"/>
      <c r="XFB27" s="51"/>
      <c r="XFC27" s="51"/>
      <c r="XFD27" s="51"/>
    </row>
    <row r="28" s="22" customFormat="1" ht="15" customHeight="1" spans="1:16384">
      <c r="A28" s="37" t="s">
        <v>139</v>
      </c>
      <c r="B28" s="38">
        <v>116.101203043272</v>
      </c>
      <c r="C28" s="38">
        <v>94.0866286257727</v>
      </c>
      <c r="D28" s="39">
        <v>81.0384614108659</v>
      </c>
      <c r="E28" s="38">
        <v>0.107750832144555</v>
      </c>
      <c r="F28" s="39">
        <v>0.0928076792661624</v>
      </c>
      <c r="G28" s="38">
        <v>0.0351878269139325</v>
      </c>
      <c r="H28" s="39">
        <v>0.0303078917285791</v>
      </c>
      <c r="I28" s="38">
        <v>13.3965763195435</v>
      </c>
      <c r="J28" s="39">
        <v>11.5387058603954</v>
      </c>
      <c r="K28" s="38">
        <v>8.47505943889681</v>
      </c>
      <c r="L28" s="44">
        <v>7.29971715774393</v>
      </c>
      <c r="M28" s="45">
        <v>842.423</v>
      </c>
      <c r="N28" s="46">
        <v>82.015</v>
      </c>
      <c r="O28" s="45">
        <v>9.73560788345048</v>
      </c>
      <c r="P28" s="46">
        <v>3.068</v>
      </c>
      <c r="Q28" s="45">
        <v>0.364187587470902</v>
      </c>
      <c r="R28" s="46">
        <v>24.94</v>
      </c>
      <c r="S28" s="45">
        <v>2.96050796333908</v>
      </c>
      <c r="T28" s="45">
        <v>18.5</v>
      </c>
      <c r="U28" s="45">
        <v>2.1960464042411</v>
      </c>
      <c r="V28" s="45">
        <v>260.6</v>
      </c>
      <c r="W28" s="45">
        <v>30.9345779970395</v>
      </c>
      <c r="X28" s="46">
        <v>453.3</v>
      </c>
      <c r="Y28" s="45">
        <v>53.8090721644589</v>
      </c>
      <c r="Z28" s="50">
        <v>2103</v>
      </c>
      <c r="AA28" s="50">
        <v>0</v>
      </c>
      <c r="XEV28" s="51"/>
      <c r="XEW28" s="51"/>
      <c r="XEX28" s="51"/>
      <c r="XEY28" s="51"/>
      <c r="XEZ28" s="51"/>
      <c r="XFA28" s="51"/>
      <c r="XFB28" s="51"/>
      <c r="XFC28" s="51"/>
      <c r="XFD28" s="51"/>
    </row>
    <row r="29" s="22" customFormat="1" ht="15" customHeight="1" spans="1:16384">
      <c r="A29" s="37" t="s">
        <v>140</v>
      </c>
      <c r="B29" s="38">
        <v>55.0748798252003</v>
      </c>
      <c r="C29" s="38">
        <v>36.4613510560816</v>
      </c>
      <c r="D29" s="39">
        <v>66.2032330743247</v>
      </c>
      <c r="E29" s="38">
        <v>0.260742898761835</v>
      </c>
      <c r="F29" s="39">
        <v>0.473433441143032</v>
      </c>
      <c r="G29" s="38">
        <v>0.272032046613256</v>
      </c>
      <c r="H29" s="39">
        <v>0.493931257728834</v>
      </c>
      <c r="I29" s="38">
        <v>14.2203204661326</v>
      </c>
      <c r="J29" s="39">
        <v>25.8199754793216</v>
      </c>
      <c r="K29" s="38">
        <v>3.86043335761107</v>
      </c>
      <c r="L29" s="44">
        <v>7.00942674748184</v>
      </c>
      <c r="M29" s="45">
        <v>959.295</v>
      </c>
      <c r="N29" s="46">
        <v>71.6816666666667</v>
      </c>
      <c r="O29" s="45">
        <v>7.47232776848276</v>
      </c>
      <c r="P29" s="46">
        <v>2.61333333333333</v>
      </c>
      <c r="Q29" s="45">
        <v>0.272422282335813</v>
      </c>
      <c r="R29" s="46">
        <v>29.1666666666667</v>
      </c>
      <c r="S29" s="45">
        <v>3.04042725821219</v>
      </c>
      <c r="T29" s="45">
        <v>27</v>
      </c>
      <c r="U29" s="45">
        <v>2.81456694760215</v>
      </c>
      <c r="V29" s="45">
        <v>144</v>
      </c>
      <c r="W29" s="45">
        <v>15.0110237205448</v>
      </c>
      <c r="X29" s="46">
        <v>684.833333333333</v>
      </c>
      <c r="Y29" s="45">
        <v>71.3892320228223</v>
      </c>
      <c r="Z29" s="50">
        <v>2746</v>
      </c>
      <c r="AA29" s="50">
        <v>593</v>
      </c>
      <c r="XEV29" s="51"/>
      <c r="XEW29" s="51"/>
      <c r="XEX29" s="51"/>
      <c r="XEY29" s="51"/>
      <c r="XEZ29" s="51"/>
      <c r="XFA29" s="51"/>
      <c r="XFB29" s="51"/>
      <c r="XFC29" s="51"/>
      <c r="XFD29" s="51"/>
    </row>
    <row r="30" s="22" customFormat="1" ht="15" customHeight="1" spans="1:16384">
      <c r="A30" s="37" t="s">
        <v>141</v>
      </c>
      <c r="B30" s="38">
        <v>70.1237864431487</v>
      </c>
      <c r="C30" s="38">
        <v>54.9671902332362</v>
      </c>
      <c r="D30" s="39">
        <v>78.3859415204277</v>
      </c>
      <c r="E30" s="38">
        <v>0.547667638483965</v>
      </c>
      <c r="F30" s="39">
        <v>0.781001235476602</v>
      </c>
      <c r="G30" s="38">
        <v>0.784985422740525</v>
      </c>
      <c r="H30" s="39">
        <v>1.11942817488462</v>
      </c>
      <c r="I30" s="38">
        <v>10.6924198250729</v>
      </c>
      <c r="J30" s="39">
        <v>15.2479213793475</v>
      </c>
      <c r="K30" s="38">
        <v>3.13152332361516</v>
      </c>
      <c r="L30" s="44">
        <v>4.46570768986351</v>
      </c>
      <c r="M30" s="45">
        <v>528.946</v>
      </c>
      <c r="N30" s="46">
        <v>197.878</v>
      </c>
      <c r="O30" s="45">
        <v>37.4098679260265</v>
      </c>
      <c r="P30" s="46">
        <v>21.548</v>
      </c>
      <c r="Q30" s="45">
        <v>4.0737617828663</v>
      </c>
      <c r="R30" s="46">
        <v>23.02</v>
      </c>
      <c r="S30" s="45">
        <v>4.35205106003259</v>
      </c>
      <c r="T30" s="45">
        <v>0</v>
      </c>
      <c r="U30" s="45">
        <v>0</v>
      </c>
      <c r="V30" s="45">
        <v>220.5</v>
      </c>
      <c r="W30" s="45">
        <v>41.6866750103035</v>
      </c>
      <c r="X30" s="46">
        <v>66</v>
      </c>
      <c r="Y30" s="45">
        <v>12.4776442207711</v>
      </c>
      <c r="Z30" s="50">
        <v>2744</v>
      </c>
      <c r="AA30" s="50">
        <v>1171</v>
      </c>
      <c r="XEV30" s="51"/>
      <c r="XEW30" s="51"/>
      <c r="XEX30" s="51"/>
      <c r="XEY30" s="51"/>
      <c r="XEZ30" s="51"/>
      <c r="XFA30" s="51"/>
      <c r="XFB30" s="51"/>
      <c r="XFC30" s="51"/>
      <c r="XFD30" s="51"/>
    </row>
    <row r="31" s="22" customFormat="1" ht="15" customHeight="1" spans="1:16384">
      <c r="A31" s="37" t="s">
        <v>142</v>
      </c>
      <c r="B31" s="38">
        <v>65.0605178857448</v>
      </c>
      <c r="C31" s="38">
        <v>46.3520395088094</v>
      </c>
      <c r="D31" s="39">
        <v>71.2444982227316</v>
      </c>
      <c r="E31" s="38">
        <v>0.155579284570208</v>
      </c>
      <c r="F31" s="39">
        <v>0.239130104748669</v>
      </c>
      <c r="G31" s="38">
        <v>0.0226908702616124</v>
      </c>
      <c r="H31" s="39">
        <v>0.0348765595463914</v>
      </c>
      <c r="I31" s="38">
        <v>14.7341163908169</v>
      </c>
      <c r="J31" s="39">
        <v>22.6467862071003</v>
      </c>
      <c r="K31" s="38">
        <v>3.79609183128671</v>
      </c>
      <c r="L31" s="44">
        <v>5.83470890587309</v>
      </c>
      <c r="M31" s="45">
        <v>648.82</v>
      </c>
      <c r="N31" s="46">
        <v>416.45</v>
      </c>
      <c r="O31" s="45">
        <v>64.1857525970223</v>
      </c>
      <c r="P31" s="46">
        <v>8.07</v>
      </c>
      <c r="Q31" s="45">
        <v>1.24379643044296</v>
      </c>
      <c r="R31" s="46">
        <v>10.8</v>
      </c>
      <c r="S31" s="45">
        <v>1.66456027865972</v>
      </c>
      <c r="T31" s="45">
        <v>8.5</v>
      </c>
      <c r="U31" s="45">
        <v>1.31007058968589</v>
      </c>
      <c r="V31" s="45">
        <v>127</v>
      </c>
      <c r="W31" s="45">
        <v>19.5739958694245</v>
      </c>
      <c r="X31" s="46">
        <v>78</v>
      </c>
      <c r="Y31" s="45">
        <v>12.0218242347646</v>
      </c>
      <c r="Z31" s="50">
        <v>1873</v>
      </c>
      <c r="AA31" s="50">
        <v>201</v>
      </c>
      <c r="XEV31" s="51"/>
      <c r="XEW31" s="51"/>
      <c r="XEX31" s="51"/>
      <c r="XEY31" s="51"/>
      <c r="XEZ31" s="51"/>
      <c r="XFA31" s="51"/>
      <c r="XFB31" s="51"/>
      <c r="XFC31" s="51"/>
      <c r="XFD31" s="51"/>
    </row>
    <row r="32" s="22" customFormat="1" ht="15" customHeight="1" spans="1:16384">
      <c r="A32" s="37" t="s">
        <v>143</v>
      </c>
      <c r="B32" s="38">
        <v>46.7426642214071</v>
      </c>
      <c r="C32" s="38">
        <v>33.3148949649883</v>
      </c>
      <c r="D32" s="39">
        <v>71.2729912167283</v>
      </c>
      <c r="E32" s="38">
        <v>0.254951650550183</v>
      </c>
      <c r="F32" s="39">
        <v>0.545436711400419</v>
      </c>
      <c r="G32" s="38">
        <v>0.00616872290763588</v>
      </c>
      <c r="H32" s="39">
        <v>0.0131972000535022</v>
      </c>
      <c r="I32" s="38">
        <v>11.78126042014</v>
      </c>
      <c r="J32" s="39">
        <v>25.204512015694</v>
      </c>
      <c r="K32" s="38">
        <v>1.38538846282094</v>
      </c>
      <c r="L32" s="44">
        <v>2.96386285612377</v>
      </c>
      <c r="M32" s="45">
        <v>531.439375</v>
      </c>
      <c r="N32" s="46">
        <v>56.78875</v>
      </c>
      <c r="O32" s="45">
        <v>10.6858378719115</v>
      </c>
      <c r="P32" s="46">
        <v>4.263125</v>
      </c>
      <c r="Q32" s="45">
        <v>0.802184633007293</v>
      </c>
      <c r="R32" s="46">
        <v>63.325</v>
      </c>
      <c r="S32" s="45">
        <v>11.9157523847381</v>
      </c>
      <c r="T32" s="45">
        <v>13.875</v>
      </c>
      <c r="U32" s="45">
        <v>2.61083402034334</v>
      </c>
      <c r="V32" s="45">
        <v>220.25</v>
      </c>
      <c r="W32" s="45">
        <v>41.4440499445492</v>
      </c>
      <c r="X32" s="46">
        <v>172.9375</v>
      </c>
      <c r="Y32" s="45">
        <v>32.5413411454505</v>
      </c>
      <c r="Z32" s="50">
        <v>2999</v>
      </c>
      <c r="AA32" s="50">
        <v>1566</v>
      </c>
      <c r="XEV32" s="51"/>
      <c r="XEW32" s="51"/>
      <c r="XEX32" s="51"/>
      <c r="XEY32" s="51"/>
      <c r="XEZ32" s="51"/>
      <c r="XFA32" s="51"/>
      <c r="XFB32" s="51"/>
      <c r="XFC32" s="51"/>
      <c r="XFD32" s="51"/>
    </row>
    <row r="33" s="22" customFormat="1" ht="15" customHeight="1" spans="1:16384">
      <c r="A33" s="37" t="s">
        <v>144</v>
      </c>
      <c r="B33" s="38">
        <v>45.9405917820456</v>
      </c>
      <c r="C33" s="38">
        <v>23.3841201429209</v>
      </c>
      <c r="D33" s="39">
        <v>50.9007812826214</v>
      </c>
      <c r="E33" s="38">
        <v>1.36234926306387</v>
      </c>
      <c r="F33" s="39">
        <v>2.96545867220696</v>
      </c>
      <c r="G33" s="38">
        <v>1.33548459133542</v>
      </c>
      <c r="H33" s="39">
        <v>2.90698168989924</v>
      </c>
      <c r="I33" s="38">
        <v>14.7345355069227</v>
      </c>
      <c r="J33" s="39">
        <v>32.0730206890397</v>
      </c>
      <c r="K33" s="38">
        <v>5.12410227780259</v>
      </c>
      <c r="L33" s="44">
        <v>11.1537576662327</v>
      </c>
      <c r="M33" s="45">
        <v>697.0853125</v>
      </c>
      <c r="N33" s="46">
        <v>104.025885416667</v>
      </c>
      <c r="O33" s="45">
        <v>14.9229776544269</v>
      </c>
      <c r="P33" s="46">
        <v>7.31359375</v>
      </c>
      <c r="Q33" s="45">
        <v>1.04916767271581</v>
      </c>
      <c r="R33" s="46">
        <v>159.430208333333</v>
      </c>
      <c r="S33" s="45">
        <v>22.8709751122942</v>
      </c>
      <c r="T33" s="45">
        <v>181.669270833333</v>
      </c>
      <c r="U33" s="45">
        <v>26.0612679073386</v>
      </c>
      <c r="V33" s="45">
        <v>218.302083333333</v>
      </c>
      <c r="W33" s="45">
        <v>31.31640839633</v>
      </c>
      <c r="X33" s="46">
        <v>26.3442708333333</v>
      </c>
      <c r="Y33" s="45">
        <v>3.77920325689452</v>
      </c>
      <c r="Z33" s="50">
        <v>4478</v>
      </c>
      <c r="AA33" s="50">
        <v>933</v>
      </c>
      <c r="XEV33" s="51"/>
      <c r="XEW33" s="51"/>
      <c r="XEX33" s="51"/>
      <c r="XEY33" s="51"/>
      <c r="XEZ33" s="51"/>
      <c r="XFA33" s="51"/>
      <c r="XFB33" s="51"/>
      <c r="XFC33" s="51"/>
      <c r="XFD33" s="51"/>
    </row>
    <row r="34" s="22" customFormat="1" ht="15" customHeight="1" spans="1:16384">
      <c r="A34" s="37" t="s">
        <v>145</v>
      </c>
      <c r="B34" s="38">
        <v>43.5440640394089</v>
      </c>
      <c r="C34" s="38">
        <v>22.4261494252874</v>
      </c>
      <c r="D34" s="39">
        <v>51.5021964991392</v>
      </c>
      <c r="E34" s="38">
        <v>1.28271756978654</v>
      </c>
      <c r="F34" s="39">
        <v>2.94579203407755</v>
      </c>
      <c r="G34" s="38">
        <v>2.35180623973727</v>
      </c>
      <c r="H34" s="39">
        <v>5.40098011432467</v>
      </c>
      <c r="I34" s="38">
        <v>13.3866995073892</v>
      </c>
      <c r="J34" s="39">
        <v>30.7428803505197</v>
      </c>
      <c r="K34" s="38">
        <v>4.09669129720854</v>
      </c>
      <c r="L34" s="44">
        <v>9.40815100193885</v>
      </c>
      <c r="M34" s="45">
        <v>731.967608695652</v>
      </c>
      <c r="N34" s="46">
        <v>111.843695652174</v>
      </c>
      <c r="O34" s="45">
        <v>15.2798695356857</v>
      </c>
      <c r="P34" s="46">
        <v>34.129347826087</v>
      </c>
      <c r="Q34" s="45">
        <v>4.66268553698771</v>
      </c>
      <c r="R34" s="46">
        <v>140.929347826087</v>
      </c>
      <c r="S34" s="45">
        <v>19.2534951208045</v>
      </c>
      <c r="T34" s="45">
        <v>136.994565217391</v>
      </c>
      <c r="U34" s="45">
        <v>18.7159327256997</v>
      </c>
      <c r="V34" s="45">
        <v>221.054347826087</v>
      </c>
      <c r="W34" s="45">
        <v>30.2000177603487</v>
      </c>
      <c r="X34" s="46">
        <v>87.0163043478261</v>
      </c>
      <c r="Y34" s="45">
        <v>11.8879993204736</v>
      </c>
      <c r="Z34" s="50">
        <v>2436</v>
      </c>
      <c r="AA34" s="50">
        <v>649</v>
      </c>
      <c r="XEV34" s="51"/>
      <c r="XEW34" s="51"/>
      <c r="XEX34" s="51"/>
      <c r="XEY34" s="51"/>
      <c r="XEZ34" s="51"/>
      <c r="XFA34" s="51"/>
      <c r="XFB34" s="51"/>
      <c r="XFC34" s="51"/>
      <c r="XFD34" s="51"/>
    </row>
    <row r="35" s="22" customFormat="1" ht="15" customHeight="1" spans="1:16384">
      <c r="A35" s="37" t="s">
        <v>146</v>
      </c>
      <c r="B35" s="38">
        <v>37.8200471857095</v>
      </c>
      <c r="C35" s="38">
        <v>24.1304448938322</v>
      </c>
      <c r="D35" s="39">
        <v>63.8033177889582</v>
      </c>
      <c r="E35" s="38">
        <v>0.147792382878328</v>
      </c>
      <c r="F35" s="39">
        <v>0.390777891292987</v>
      </c>
      <c r="G35" s="38">
        <v>0.12015503875969</v>
      </c>
      <c r="H35" s="39">
        <v>0.317701980036374</v>
      </c>
      <c r="I35" s="38">
        <v>11.2645770138187</v>
      </c>
      <c r="J35" s="39">
        <v>29.7846720246162</v>
      </c>
      <c r="K35" s="38">
        <v>2.15707785642063</v>
      </c>
      <c r="L35" s="44">
        <v>5.7035303150962</v>
      </c>
      <c r="M35" s="45">
        <v>576.66</v>
      </c>
      <c r="N35" s="46">
        <v>35.4933333333333</v>
      </c>
      <c r="O35" s="45">
        <v>6.15498445068729</v>
      </c>
      <c r="P35" s="46">
        <v>11</v>
      </c>
      <c r="Q35" s="45">
        <v>1.90753650331218</v>
      </c>
      <c r="R35" s="46">
        <v>119.5</v>
      </c>
      <c r="S35" s="45">
        <v>20.7227829223459</v>
      </c>
      <c r="T35" s="45">
        <v>0</v>
      </c>
      <c r="U35" s="45">
        <v>0</v>
      </c>
      <c r="V35" s="45">
        <v>346.666666666667</v>
      </c>
      <c r="W35" s="45">
        <v>60.1163019225656</v>
      </c>
      <c r="X35" s="46">
        <v>64</v>
      </c>
      <c r="Y35" s="45">
        <v>11.098394201089</v>
      </c>
      <c r="Z35" s="50">
        <v>2967</v>
      </c>
      <c r="AA35" s="50">
        <v>2101</v>
      </c>
      <c r="XEV35" s="51"/>
      <c r="XEW35" s="51"/>
      <c r="XEX35" s="51"/>
      <c r="XEY35" s="51"/>
      <c r="XEZ35" s="51"/>
      <c r="XFA35" s="51"/>
      <c r="XFB35" s="51"/>
      <c r="XFC35" s="51"/>
      <c r="XFD35" s="51"/>
    </row>
    <row r="36" s="22" customFormat="1" ht="15" customHeight="1" spans="1:16384">
      <c r="A36" s="37" t="s">
        <v>147</v>
      </c>
      <c r="B36" s="38">
        <v>53.2366167543505</v>
      </c>
      <c r="C36" s="38">
        <v>27.5465358154593</v>
      </c>
      <c r="D36" s="39">
        <v>51.7435883323826</v>
      </c>
      <c r="E36" s="38">
        <v>3.01707810602995</v>
      </c>
      <c r="F36" s="39">
        <v>5.66729873153217</v>
      </c>
      <c r="G36" s="38">
        <v>2.30048563334682</v>
      </c>
      <c r="H36" s="39">
        <v>4.32124686653539</v>
      </c>
      <c r="I36" s="38">
        <v>14.0623229461756</v>
      </c>
      <c r="J36" s="39">
        <v>26.4147569915334</v>
      </c>
      <c r="K36" s="38">
        <v>6.31019425333873</v>
      </c>
      <c r="L36" s="44">
        <v>11.8531090780164</v>
      </c>
      <c r="M36" s="45">
        <v>603.31375</v>
      </c>
      <c r="N36" s="46">
        <v>68.46</v>
      </c>
      <c r="O36" s="45">
        <v>11.3473296439871</v>
      </c>
      <c r="P36" s="46">
        <v>16.7820833333333</v>
      </c>
      <c r="Q36" s="45">
        <v>2.78165106187839</v>
      </c>
      <c r="R36" s="46">
        <v>99.4208333333333</v>
      </c>
      <c r="S36" s="45">
        <v>16.4791260489809</v>
      </c>
      <c r="T36" s="45">
        <v>55</v>
      </c>
      <c r="U36" s="45">
        <v>9.1163180020346</v>
      </c>
      <c r="V36" s="45">
        <v>226.708333333333</v>
      </c>
      <c r="W36" s="45">
        <v>37.5771865523259</v>
      </c>
      <c r="X36" s="46">
        <v>136.9425</v>
      </c>
      <c r="Y36" s="45">
        <v>22.6983886907931</v>
      </c>
      <c r="Z36" s="50">
        <v>2471</v>
      </c>
      <c r="AA36" s="50">
        <v>403</v>
      </c>
      <c r="XEV36" s="51"/>
      <c r="XEW36" s="51"/>
      <c r="XEX36" s="51"/>
      <c r="XEY36" s="51"/>
      <c r="XEZ36" s="51"/>
      <c r="XFA36" s="51"/>
      <c r="XFB36" s="51"/>
      <c r="XFC36" s="51"/>
      <c r="XFD36" s="51"/>
    </row>
    <row r="37" s="22" customFormat="1" ht="15" customHeight="1" spans="1:16384">
      <c r="A37" s="37" t="s">
        <v>148</v>
      </c>
      <c r="B37" s="38">
        <v>41.192084767642</v>
      </c>
      <c r="C37" s="38">
        <v>25.416243545611</v>
      </c>
      <c r="D37" s="39">
        <v>61.7017654944633</v>
      </c>
      <c r="E37" s="38">
        <v>1.04576161790017</v>
      </c>
      <c r="F37" s="39">
        <v>2.53874409076197</v>
      </c>
      <c r="G37" s="38">
        <v>0.83433734939759</v>
      </c>
      <c r="H37" s="39">
        <v>2.02547978356511</v>
      </c>
      <c r="I37" s="38">
        <v>11.9462134251291</v>
      </c>
      <c r="J37" s="39">
        <v>29.0012352919639</v>
      </c>
      <c r="K37" s="38">
        <v>1.94952882960413</v>
      </c>
      <c r="L37" s="44">
        <v>4.73277533924567</v>
      </c>
      <c r="M37" s="45">
        <v>543.198598130841</v>
      </c>
      <c r="N37" s="46">
        <v>94.5735514018692</v>
      </c>
      <c r="O37" s="45">
        <v>17.410492539432</v>
      </c>
      <c r="P37" s="46">
        <v>5.68672897196262</v>
      </c>
      <c r="Q37" s="45">
        <v>1.04689684243125</v>
      </c>
      <c r="R37" s="46">
        <v>143.634579439252</v>
      </c>
      <c r="S37" s="45">
        <v>26.4423693163978</v>
      </c>
      <c r="T37" s="45">
        <v>64.6308411214953</v>
      </c>
      <c r="U37" s="45">
        <v>11.8981973340674</v>
      </c>
      <c r="V37" s="45">
        <v>167.210280373832</v>
      </c>
      <c r="W37" s="45">
        <v>30.7825316466585</v>
      </c>
      <c r="X37" s="46">
        <v>67.4626168224299</v>
      </c>
      <c r="Y37" s="45">
        <v>12.419512321013</v>
      </c>
      <c r="Z37" s="50">
        <v>4648</v>
      </c>
      <c r="AA37" s="50">
        <v>2156</v>
      </c>
      <c r="XEV37" s="51"/>
      <c r="XEW37" s="51"/>
      <c r="XEX37" s="51"/>
      <c r="XEY37" s="51"/>
      <c r="XEZ37" s="51"/>
      <c r="XFA37" s="51"/>
      <c r="XFB37" s="51"/>
      <c r="XFC37" s="51"/>
      <c r="XFD37" s="51"/>
    </row>
    <row r="38" s="22" customFormat="1" ht="15" customHeight="1" spans="1:16384">
      <c r="A38" s="37" t="s">
        <v>149</v>
      </c>
      <c r="B38" s="38">
        <v>45.8913932066782</v>
      </c>
      <c r="C38" s="38">
        <v>29.6516033390904</v>
      </c>
      <c r="D38" s="39">
        <v>64.6125586241201</v>
      </c>
      <c r="E38" s="38">
        <v>0.420236039147956</v>
      </c>
      <c r="F38" s="39">
        <v>0.91571863433164</v>
      </c>
      <c r="G38" s="38">
        <v>0.54706390328152</v>
      </c>
      <c r="H38" s="39">
        <v>1.19208388557249</v>
      </c>
      <c r="I38" s="38">
        <v>13.1174438687392</v>
      </c>
      <c r="J38" s="39">
        <v>28.5836688584785</v>
      </c>
      <c r="K38" s="38">
        <v>2.15504605641911</v>
      </c>
      <c r="L38" s="44">
        <v>4.69596999749728</v>
      </c>
      <c r="M38" s="45">
        <v>496.32679245283</v>
      </c>
      <c r="N38" s="46">
        <v>92.178679245283</v>
      </c>
      <c r="O38" s="45">
        <v>18.5721747540041</v>
      </c>
      <c r="P38" s="46">
        <v>0</v>
      </c>
      <c r="Q38" s="45">
        <v>0</v>
      </c>
      <c r="R38" s="46">
        <v>116.181132075472</v>
      </c>
      <c r="S38" s="45">
        <v>23.4081927153899</v>
      </c>
      <c r="T38" s="45">
        <v>55.3443396226415</v>
      </c>
      <c r="U38" s="45">
        <v>11.1507862287933</v>
      </c>
      <c r="V38" s="45">
        <v>157.037735849057</v>
      </c>
      <c r="W38" s="45">
        <v>31.6399876526877</v>
      </c>
      <c r="X38" s="46">
        <v>75.5849056603774</v>
      </c>
      <c r="Y38" s="45">
        <v>15.228858649125</v>
      </c>
      <c r="Z38" s="50">
        <v>3474</v>
      </c>
      <c r="AA38" s="50">
        <v>1384</v>
      </c>
      <c r="XEV38" s="51"/>
      <c r="XEW38" s="51"/>
      <c r="XEX38" s="51"/>
      <c r="XEY38" s="51"/>
      <c r="XEZ38" s="51"/>
      <c r="XFA38" s="51"/>
      <c r="XFB38" s="51"/>
      <c r="XFC38" s="51"/>
      <c r="XFD38" s="51"/>
    </row>
    <row r="39" s="22" customFormat="1" ht="15" customHeight="1" spans="1:16384">
      <c r="A39" s="37" t="s">
        <v>150</v>
      </c>
      <c r="B39" s="38">
        <v>52.1591212989494</v>
      </c>
      <c r="C39" s="38">
        <v>31.7752722063037</v>
      </c>
      <c r="D39" s="39">
        <v>60.9198763609995</v>
      </c>
      <c r="E39" s="38">
        <v>0.29694364851958</v>
      </c>
      <c r="F39" s="39">
        <v>0.569303395311533</v>
      </c>
      <c r="G39" s="38">
        <v>0.894746895893028</v>
      </c>
      <c r="H39" s="39">
        <v>1.71541788590493</v>
      </c>
      <c r="I39" s="38">
        <v>15.1222540592168</v>
      </c>
      <c r="J39" s="39">
        <v>28.9925399098344</v>
      </c>
      <c r="K39" s="38">
        <v>4.06990448901624</v>
      </c>
      <c r="L39" s="44">
        <v>7.80286244794967</v>
      </c>
      <c r="M39" s="45">
        <v>379.190909090909</v>
      </c>
      <c r="N39" s="46">
        <v>59.42</v>
      </c>
      <c r="O39" s="45">
        <v>15.6702068998586</v>
      </c>
      <c r="P39" s="46">
        <v>8.78909090909091</v>
      </c>
      <c r="Q39" s="45">
        <v>2.31785380355302</v>
      </c>
      <c r="R39" s="46">
        <v>49.8909090909091</v>
      </c>
      <c r="S39" s="45">
        <v>13.1572007384143</v>
      </c>
      <c r="T39" s="45">
        <v>56.5454545454546</v>
      </c>
      <c r="U39" s="45">
        <v>14.9121334899667</v>
      </c>
      <c r="V39" s="45">
        <v>112.545454545455</v>
      </c>
      <c r="W39" s="45">
        <v>29.6804200330848</v>
      </c>
      <c r="X39" s="46">
        <v>92</v>
      </c>
      <c r="Y39" s="45">
        <v>24.2621850351226</v>
      </c>
      <c r="Z39" s="50">
        <v>1047</v>
      </c>
      <c r="AA39" s="50">
        <v>28</v>
      </c>
      <c r="XEV39" s="51"/>
      <c r="XEW39" s="51"/>
      <c r="XEX39" s="51"/>
      <c r="XEY39" s="51"/>
      <c r="XEZ39" s="51"/>
      <c r="XFA39" s="51"/>
      <c r="XFB39" s="51"/>
      <c r="XFC39" s="51"/>
      <c r="XFD39" s="51"/>
    </row>
    <row r="40" s="22" customFormat="1" ht="15" customHeight="1" spans="1:16384">
      <c r="A40" s="37" t="s">
        <v>151</v>
      </c>
      <c r="B40" s="38">
        <v>55.6834070397112</v>
      </c>
      <c r="C40" s="38">
        <v>35.8364801444043</v>
      </c>
      <c r="D40" s="39">
        <v>64.3575564958645</v>
      </c>
      <c r="E40" s="38">
        <v>0.969675090252708</v>
      </c>
      <c r="F40" s="39">
        <v>1.74140761459006</v>
      </c>
      <c r="G40" s="38">
        <v>1.30121841155235</v>
      </c>
      <c r="H40" s="39">
        <v>2.33681536516681</v>
      </c>
      <c r="I40" s="38">
        <v>13.4584837545126</v>
      </c>
      <c r="J40" s="39">
        <v>24.1696485003415</v>
      </c>
      <c r="K40" s="38">
        <v>4.11754963898917</v>
      </c>
      <c r="L40" s="44">
        <v>7.39457202403706</v>
      </c>
      <c r="M40" s="45">
        <v>572.840136986301</v>
      </c>
      <c r="N40" s="46">
        <v>53.0968493150685</v>
      </c>
      <c r="O40" s="45">
        <v>9.26905185003442</v>
      </c>
      <c r="P40" s="46">
        <v>6.7241095890411</v>
      </c>
      <c r="Q40" s="45">
        <v>1.17381956236804</v>
      </c>
      <c r="R40" s="46">
        <v>235.868493150685</v>
      </c>
      <c r="S40" s="45">
        <v>41.1752735050277</v>
      </c>
      <c r="T40" s="45">
        <v>7.3013698630137</v>
      </c>
      <c r="U40" s="45">
        <v>1.27459118025948</v>
      </c>
      <c r="V40" s="45">
        <v>163.301369863014</v>
      </c>
      <c r="W40" s="45">
        <v>28.5073198121449</v>
      </c>
      <c r="X40" s="46">
        <v>106.547945205479</v>
      </c>
      <c r="Y40" s="45">
        <v>18.5999440901655</v>
      </c>
      <c r="Z40" s="50">
        <v>2216</v>
      </c>
      <c r="AA40" s="50">
        <v>425</v>
      </c>
      <c r="XEV40" s="51"/>
      <c r="XEW40" s="51"/>
      <c r="XEX40" s="51"/>
      <c r="XEY40" s="51"/>
      <c r="XEZ40" s="51"/>
      <c r="XFA40" s="51"/>
      <c r="XFB40" s="51"/>
      <c r="XFC40" s="51"/>
      <c r="XFD40" s="51"/>
    </row>
    <row r="41" s="22" customFormat="1" ht="15" customHeight="1" spans="1:16384">
      <c r="A41" s="37" t="s">
        <v>152</v>
      </c>
      <c r="B41" s="38">
        <v>43.0697857142857</v>
      </c>
      <c r="C41" s="38">
        <v>25.0564285714286</v>
      </c>
      <c r="D41" s="39">
        <v>58.1763483515955</v>
      </c>
      <c r="E41" s="38">
        <v>0</v>
      </c>
      <c r="F41" s="39">
        <v>0</v>
      </c>
      <c r="G41" s="38">
        <v>0</v>
      </c>
      <c r="H41" s="39">
        <v>0</v>
      </c>
      <c r="I41" s="38">
        <v>16.2607142857143</v>
      </c>
      <c r="J41" s="39">
        <v>37.7543422054241</v>
      </c>
      <c r="K41" s="38">
        <v>1.75264285714286</v>
      </c>
      <c r="L41" s="44">
        <v>4.06930944298041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6">
        <v>0</v>
      </c>
      <c r="Y41" s="45">
        <v>0</v>
      </c>
      <c r="Z41" s="50">
        <v>280</v>
      </c>
      <c r="AA41" s="50">
        <v>4</v>
      </c>
      <c r="XEV41" s="51"/>
      <c r="XEW41" s="51"/>
      <c r="XEX41" s="51"/>
      <c r="XEY41" s="51"/>
      <c r="XEZ41" s="51"/>
      <c r="XFA41" s="51"/>
      <c r="XFB41" s="51"/>
      <c r="XFC41" s="51"/>
      <c r="XFD41" s="51"/>
    </row>
    <row r="42" s="22" customFormat="1" ht="15" customHeight="1" spans="1:16384">
      <c r="A42" s="37" t="s">
        <v>153</v>
      </c>
      <c r="B42" s="38">
        <v>38.6490841715193</v>
      </c>
      <c r="C42" s="38">
        <v>20.5168581259926</v>
      </c>
      <c r="D42" s="39">
        <v>53.0849787667454</v>
      </c>
      <c r="E42" s="38">
        <v>2.36707252514558</v>
      </c>
      <c r="F42" s="39">
        <v>6.12452423100335</v>
      </c>
      <c r="G42" s="38">
        <v>1.29314452091053</v>
      </c>
      <c r="H42" s="39">
        <v>3.34586070700081</v>
      </c>
      <c r="I42" s="38">
        <v>11.7662784542086</v>
      </c>
      <c r="J42" s="39">
        <v>30.4438739142989</v>
      </c>
      <c r="K42" s="38">
        <v>2.70573054526204</v>
      </c>
      <c r="L42" s="44">
        <v>7.0007623809516</v>
      </c>
      <c r="M42" s="45">
        <v>777.328571428571</v>
      </c>
      <c r="N42" s="46">
        <v>130.266825396825</v>
      </c>
      <c r="O42" s="45">
        <v>16.758270593016</v>
      </c>
      <c r="P42" s="46">
        <v>17.7633333333333</v>
      </c>
      <c r="Q42" s="45">
        <v>2.28517694913593</v>
      </c>
      <c r="R42" s="46">
        <v>168.965079365079</v>
      </c>
      <c r="S42" s="45">
        <v>21.7366356487522</v>
      </c>
      <c r="T42" s="45">
        <v>67.6984126984127</v>
      </c>
      <c r="U42" s="45">
        <v>8.7091115889381</v>
      </c>
      <c r="V42" s="45">
        <v>243.428571428571</v>
      </c>
      <c r="W42" s="45">
        <v>31.3160457978792</v>
      </c>
      <c r="X42" s="46">
        <v>149.206349206349</v>
      </c>
      <c r="Y42" s="45">
        <v>19.1947594222786</v>
      </c>
      <c r="Z42" s="50">
        <v>7556</v>
      </c>
      <c r="AA42" s="50">
        <v>4112</v>
      </c>
      <c r="XEV42" s="51"/>
      <c r="XEW42" s="51"/>
      <c r="XEX42" s="51"/>
      <c r="XEY42" s="51"/>
      <c r="XEZ42" s="51"/>
      <c r="XFA42" s="51"/>
      <c r="XFB42" s="51"/>
      <c r="XFC42" s="51"/>
      <c r="XFD42" s="51"/>
    </row>
    <row r="43" s="22" customFormat="1" ht="15" customHeight="1" spans="1:16384">
      <c r="A43" s="37" t="s">
        <v>154</v>
      </c>
      <c r="B43" s="38">
        <v>45.5331838055264</v>
      </c>
      <c r="C43" s="38">
        <v>26.5883359566282</v>
      </c>
      <c r="D43" s="39">
        <v>58.3933161146556</v>
      </c>
      <c r="E43" s="38">
        <v>1.09198146204967</v>
      </c>
      <c r="F43" s="39">
        <v>2.39821020799589</v>
      </c>
      <c r="G43" s="38">
        <v>1.48953305351522</v>
      </c>
      <c r="H43" s="39">
        <v>3.27131320286553</v>
      </c>
      <c r="I43" s="38">
        <v>11.8632388947184</v>
      </c>
      <c r="J43" s="39">
        <v>26.0540509211626</v>
      </c>
      <c r="K43" s="38">
        <v>4.5000944386149</v>
      </c>
      <c r="L43" s="44">
        <v>9.88310955332036</v>
      </c>
      <c r="M43" s="45">
        <v>878.122291666667</v>
      </c>
      <c r="N43" s="46">
        <v>93.5690972222222</v>
      </c>
      <c r="O43" s="45">
        <v>10.6555884197666</v>
      </c>
      <c r="P43" s="46">
        <v>34.3865277777778</v>
      </c>
      <c r="Q43" s="45">
        <v>3.91591559673454</v>
      </c>
      <c r="R43" s="46">
        <v>252.524305555556</v>
      </c>
      <c r="S43" s="45">
        <v>28.7573049849659</v>
      </c>
      <c r="T43" s="45">
        <v>140.385416666667</v>
      </c>
      <c r="U43" s="45">
        <v>15.9870006716509</v>
      </c>
      <c r="V43" s="45">
        <v>202.5</v>
      </c>
      <c r="W43" s="45">
        <v>23.0605693445792</v>
      </c>
      <c r="X43" s="46">
        <v>154.756944444444</v>
      </c>
      <c r="Y43" s="45">
        <v>17.6236209823028</v>
      </c>
      <c r="Z43" s="50">
        <v>11436</v>
      </c>
      <c r="AA43" s="50">
        <v>7030</v>
      </c>
      <c r="XEV43" s="51"/>
      <c r="XEW43" s="51"/>
      <c r="XEX43" s="51"/>
      <c r="XEY43" s="51"/>
      <c r="XEZ43" s="51"/>
      <c r="XFA43" s="51"/>
      <c r="XFB43" s="51"/>
      <c r="XFC43" s="51"/>
      <c r="XFD43" s="51"/>
    </row>
    <row r="44" s="22" customFormat="1" ht="15" customHeight="1" spans="1:16384">
      <c r="A44" s="37" t="s">
        <v>155</v>
      </c>
      <c r="B44" s="38">
        <v>0</v>
      </c>
      <c r="C44" s="38">
        <v>0</v>
      </c>
      <c r="D44" s="39">
        <v>0</v>
      </c>
      <c r="E44" s="38">
        <v>0</v>
      </c>
      <c r="F44" s="39">
        <v>0</v>
      </c>
      <c r="G44" s="38">
        <v>0</v>
      </c>
      <c r="H44" s="39">
        <v>0</v>
      </c>
      <c r="I44" s="38">
        <v>0</v>
      </c>
      <c r="J44" s="39">
        <v>0</v>
      </c>
      <c r="K44" s="38">
        <v>0</v>
      </c>
      <c r="L44" s="44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6">
        <v>0</v>
      </c>
      <c r="Y44" s="45">
        <v>0</v>
      </c>
      <c r="Z44" s="50">
        <v>0</v>
      </c>
      <c r="AA44" s="50">
        <v>0</v>
      </c>
      <c r="XEV44" s="51"/>
      <c r="XEW44" s="51"/>
      <c r="XEX44" s="51"/>
      <c r="XEY44" s="51"/>
      <c r="XEZ44" s="51"/>
      <c r="XFA44" s="51"/>
      <c r="XFB44" s="51"/>
      <c r="XFC44" s="51"/>
      <c r="XFD44" s="51"/>
    </row>
    <row r="45" s="22" customFormat="1" ht="15" customHeight="1" spans="1:16384">
      <c r="A45" s="37" t="s">
        <v>156</v>
      </c>
      <c r="B45" s="38">
        <v>164.015715796897</v>
      </c>
      <c r="C45" s="38">
        <v>137.521650211566</v>
      </c>
      <c r="D45" s="39">
        <v>83.8466299057955</v>
      </c>
      <c r="E45" s="38">
        <v>1.08392101551481</v>
      </c>
      <c r="F45" s="39">
        <v>0.660864119178094</v>
      </c>
      <c r="G45" s="38">
        <v>0.894816643159379</v>
      </c>
      <c r="H45" s="39">
        <v>0.545567623694941</v>
      </c>
      <c r="I45" s="38">
        <v>15.6770098730606</v>
      </c>
      <c r="J45" s="39">
        <v>9.55823641465779</v>
      </c>
      <c r="K45" s="38">
        <v>8.83831805359662</v>
      </c>
      <c r="L45" s="44">
        <v>5.3887019366737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6">
        <v>0</v>
      </c>
      <c r="Y45" s="45">
        <v>0</v>
      </c>
      <c r="Z45" s="50">
        <v>2836</v>
      </c>
      <c r="AA45" s="50">
        <v>0</v>
      </c>
      <c r="XEV45" s="51"/>
      <c r="XEW45" s="51"/>
      <c r="XEX45" s="51"/>
      <c r="XEY45" s="51"/>
      <c r="XEZ45" s="51"/>
      <c r="XFA45" s="51"/>
      <c r="XFB45" s="51"/>
      <c r="XFC45" s="51"/>
      <c r="XFD45" s="51"/>
    </row>
    <row r="46" s="22" customFormat="1" ht="15" customHeight="1" spans="1:16384">
      <c r="A46" s="37" t="s">
        <v>157</v>
      </c>
      <c r="B46" s="38">
        <v>272.810816373199</v>
      </c>
      <c r="C46" s="38">
        <v>170.115056025612</v>
      </c>
      <c r="D46" s="39">
        <v>62.3564191065277</v>
      </c>
      <c r="E46" s="38">
        <v>2.34907386233707</v>
      </c>
      <c r="F46" s="39">
        <v>0.861063316171301</v>
      </c>
      <c r="G46" s="38">
        <v>0.5124628401555</v>
      </c>
      <c r="H46" s="39">
        <v>0.187845499298115</v>
      </c>
      <c r="I46" s="38">
        <v>15.565973016236</v>
      </c>
      <c r="J46" s="39">
        <v>5.70577560786376</v>
      </c>
      <c r="K46" s="38">
        <v>84.2682506288589</v>
      </c>
      <c r="L46" s="44">
        <v>30.8888964701391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6">
        <v>0</v>
      </c>
      <c r="Y46" s="45">
        <v>0</v>
      </c>
      <c r="Z46" s="50">
        <v>4373</v>
      </c>
      <c r="AA46" s="50">
        <v>0</v>
      </c>
      <c r="XEV46" s="51"/>
      <c r="XEW46" s="51"/>
      <c r="XEX46" s="51"/>
      <c r="XEY46" s="51"/>
      <c r="XEZ46" s="51"/>
      <c r="XFA46" s="51"/>
      <c r="XFB46" s="51"/>
      <c r="XFC46" s="51"/>
      <c r="XFD46" s="51"/>
    </row>
    <row r="47" s="22" customFormat="1" ht="15" customHeight="1" spans="1:16384">
      <c r="A47" s="37" t="s">
        <v>158</v>
      </c>
      <c r="B47" s="38">
        <v>284.860316159251</v>
      </c>
      <c r="C47" s="38">
        <v>255.285960187354</v>
      </c>
      <c r="D47" s="39">
        <v>89.6179445523878</v>
      </c>
      <c r="E47" s="38">
        <v>0.247072599531616</v>
      </c>
      <c r="F47" s="39">
        <v>0.0867346504640859</v>
      </c>
      <c r="G47" s="38">
        <v>0</v>
      </c>
      <c r="H47" s="39">
        <v>0</v>
      </c>
      <c r="I47" s="38">
        <v>17.21018735363</v>
      </c>
      <c r="J47" s="39">
        <v>6.04162334216067</v>
      </c>
      <c r="K47" s="38">
        <v>12.1170960187354</v>
      </c>
      <c r="L47" s="44">
        <v>4.25369745498749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6">
        <v>0</v>
      </c>
      <c r="Y47" s="45">
        <v>0</v>
      </c>
      <c r="Z47" s="50">
        <v>1708</v>
      </c>
      <c r="AA47" s="50">
        <v>0</v>
      </c>
      <c r="XEV47" s="51"/>
      <c r="XEW47" s="51"/>
      <c r="XEX47" s="51"/>
      <c r="XEY47" s="51"/>
      <c r="XEZ47" s="51"/>
      <c r="XFA47" s="51"/>
      <c r="XFB47" s="51"/>
      <c r="XFC47" s="51"/>
      <c r="XFD47" s="51"/>
    </row>
    <row r="48" s="22" customFormat="1" ht="15" customHeight="1" spans="1:16384">
      <c r="A48" s="37" t="s">
        <v>159</v>
      </c>
      <c r="B48" s="38">
        <v>126.427482891996</v>
      </c>
      <c r="C48" s="38">
        <v>93.0208479619161</v>
      </c>
      <c r="D48" s="39">
        <v>73.5764454326606</v>
      </c>
      <c r="E48" s="38">
        <v>6.76301695923832</v>
      </c>
      <c r="F48" s="39">
        <v>5.34932500793026</v>
      </c>
      <c r="G48" s="38">
        <v>4.35867301398393</v>
      </c>
      <c r="H48" s="39">
        <v>3.4475676603539</v>
      </c>
      <c r="I48" s="38">
        <v>11.7871169294853</v>
      </c>
      <c r="J48" s="39">
        <v>9.32322360602139</v>
      </c>
      <c r="K48" s="38">
        <v>10.4978280273728</v>
      </c>
      <c r="L48" s="44">
        <v>8.30343829303381</v>
      </c>
      <c r="M48" s="45">
        <v>1013.184140625</v>
      </c>
      <c r="N48" s="46">
        <v>286.929564732143</v>
      </c>
      <c r="O48" s="45">
        <v>28.3195870550387</v>
      </c>
      <c r="P48" s="46">
        <v>0</v>
      </c>
      <c r="Q48" s="45">
        <v>0</v>
      </c>
      <c r="R48" s="46">
        <v>316.049497767857</v>
      </c>
      <c r="S48" s="45">
        <v>31.1936878100852</v>
      </c>
      <c r="T48" s="45">
        <v>65.4425223214286</v>
      </c>
      <c r="U48" s="45">
        <v>6.45909462035788</v>
      </c>
      <c r="V48" s="45">
        <v>185.896205357143</v>
      </c>
      <c r="W48" s="45">
        <v>18.3477215940697</v>
      </c>
      <c r="X48" s="46">
        <v>158.866350446429</v>
      </c>
      <c r="Y48" s="45">
        <v>15.6799089204485</v>
      </c>
      <c r="Z48" s="50">
        <v>3361</v>
      </c>
      <c r="AA48" s="50">
        <v>6456</v>
      </c>
      <c r="XEV48" s="51"/>
      <c r="XEW48" s="51"/>
      <c r="XEX48" s="51"/>
      <c r="XEY48" s="51"/>
      <c r="XEZ48" s="51"/>
      <c r="XFA48" s="51"/>
      <c r="XFB48" s="51"/>
      <c r="XFC48" s="51"/>
      <c r="XFD48" s="51"/>
    </row>
    <row r="49" s="22" customFormat="1" ht="15" customHeight="1" spans="1:16384">
      <c r="A49" s="37" t="s">
        <v>160</v>
      </c>
      <c r="B49" s="38">
        <v>40.915187007874</v>
      </c>
      <c r="C49" s="38">
        <v>19.8608070866142</v>
      </c>
      <c r="D49" s="39">
        <v>48.5414061111147</v>
      </c>
      <c r="E49" s="38">
        <v>0.290354330708661</v>
      </c>
      <c r="F49" s="39">
        <v>0.709649281702619</v>
      </c>
      <c r="G49" s="38">
        <v>1.16860236220472</v>
      </c>
      <c r="H49" s="39">
        <v>2.85615793954414</v>
      </c>
      <c r="I49" s="38">
        <v>14.0344488188976</v>
      </c>
      <c r="J49" s="39">
        <v>34.3013190094836</v>
      </c>
      <c r="K49" s="38">
        <v>5.56097440944882</v>
      </c>
      <c r="L49" s="44">
        <v>13.591467658155</v>
      </c>
      <c r="M49" s="45">
        <v>845.546129032258</v>
      </c>
      <c r="N49" s="46">
        <v>331.666774193548</v>
      </c>
      <c r="O49" s="45">
        <v>39.2251543476577</v>
      </c>
      <c r="P49" s="46">
        <v>0</v>
      </c>
      <c r="Q49" s="45">
        <v>0</v>
      </c>
      <c r="R49" s="46">
        <v>83.9677419354839</v>
      </c>
      <c r="S49" s="45">
        <v>9.93059267287834</v>
      </c>
      <c r="T49" s="45">
        <v>25.0548387096774</v>
      </c>
      <c r="U49" s="45">
        <v>2.96315456358994</v>
      </c>
      <c r="V49" s="45">
        <v>211.354838709677</v>
      </c>
      <c r="W49" s="45">
        <v>24.996251706761</v>
      </c>
      <c r="X49" s="46">
        <v>193.501935483871</v>
      </c>
      <c r="Y49" s="45">
        <v>22.884846709113</v>
      </c>
      <c r="Z49" s="50">
        <v>1016</v>
      </c>
      <c r="AA49" s="50">
        <v>0</v>
      </c>
      <c r="XEV49" s="51"/>
      <c r="XEW49" s="51"/>
      <c r="XEX49" s="51"/>
      <c r="XEY49" s="51"/>
      <c r="XEZ49" s="51"/>
      <c r="XFA49" s="51"/>
      <c r="XFB49" s="51"/>
      <c r="XFC49" s="51"/>
      <c r="XFD49" s="51"/>
    </row>
    <row r="50" s="22" customFormat="1" ht="15" customHeight="1" spans="1:16384">
      <c r="A50" s="37" t="s">
        <v>161</v>
      </c>
      <c r="B50" s="38">
        <v>45.0995159386068</v>
      </c>
      <c r="C50" s="38">
        <v>23.7510684769776</v>
      </c>
      <c r="D50" s="39">
        <v>52.6636882517973</v>
      </c>
      <c r="E50" s="38">
        <v>0.46310507674144</v>
      </c>
      <c r="F50" s="39">
        <v>1.02685154619366</v>
      </c>
      <c r="G50" s="38">
        <v>0.330283353010626</v>
      </c>
      <c r="H50" s="39">
        <v>0.732343454551119</v>
      </c>
      <c r="I50" s="38">
        <v>15.4014167650531</v>
      </c>
      <c r="J50" s="39">
        <v>34.1498493820173</v>
      </c>
      <c r="K50" s="38">
        <v>5.15364226682409</v>
      </c>
      <c r="L50" s="44">
        <v>11.4272673654406</v>
      </c>
      <c r="M50" s="45">
        <v>1060.88694444444</v>
      </c>
      <c r="N50" s="46">
        <v>229.97</v>
      </c>
      <c r="O50" s="45">
        <v>21.677144883749</v>
      </c>
      <c r="P50" s="46">
        <v>0</v>
      </c>
      <c r="Q50" s="45">
        <v>0</v>
      </c>
      <c r="R50" s="46">
        <v>180.372222222222</v>
      </c>
      <c r="S50" s="45">
        <v>17.0020211076005</v>
      </c>
      <c r="T50" s="45">
        <v>138.222222222222</v>
      </c>
      <c r="U50" s="45">
        <v>13.0289304572982</v>
      </c>
      <c r="V50" s="45">
        <v>235</v>
      </c>
      <c r="W50" s="45">
        <v>22.1512764607602</v>
      </c>
      <c r="X50" s="46">
        <v>277.3225</v>
      </c>
      <c r="Y50" s="45">
        <v>26.1406270905922</v>
      </c>
      <c r="Z50" s="50">
        <v>1694</v>
      </c>
      <c r="AA50" s="50">
        <v>0</v>
      </c>
      <c r="XEV50" s="51"/>
      <c r="XEW50" s="51"/>
      <c r="XEX50" s="51"/>
      <c r="XEY50" s="51"/>
      <c r="XEZ50" s="51"/>
      <c r="XFA50" s="51"/>
      <c r="XFB50" s="51"/>
      <c r="XFC50" s="51"/>
      <c r="XFD50" s="51"/>
    </row>
    <row r="51" s="22" customFormat="1" ht="15" customHeight="1" spans="1:16384">
      <c r="A51" s="37" t="s">
        <v>162</v>
      </c>
      <c r="B51" s="38">
        <v>64.6145637583893</v>
      </c>
      <c r="C51" s="38">
        <v>44.7494463087248</v>
      </c>
      <c r="D51" s="39">
        <v>69.2559752876375</v>
      </c>
      <c r="E51" s="38">
        <v>0.451342281879195</v>
      </c>
      <c r="F51" s="39">
        <v>0.698514786181768</v>
      </c>
      <c r="G51" s="38">
        <v>1.15939597315436</v>
      </c>
      <c r="H51" s="39">
        <v>1.79432608643718</v>
      </c>
      <c r="I51" s="38">
        <v>12.3942953020134</v>
      </c>
      <c r="J51" s="39">
        <v>19.1818911729543</v>
      </c>
      <c r="K51" s="38">
        <v>5.86008389261745</v>
      </c>
      <c r="L51" s="44">
        <v>9.06929266678923</v>
      </c>
      <c r="M51" s="45">
        <v>739.635949367089</v>
      </c>
      <c r="N51" s="46">
        <v>218.960886075949</v>
      </c>
      <c r="O51" s="45">
        <v>29.6038728597921</v>
      </c>
      <c r="P51" s="46">
        <v>0</v>
      </c>
      <c r="Q51" s="45">
        <v>0</v>
      </c>
      <c r="R51" s="46">
        <v>118.367088607595</v>
      </c>
      <c r="S51" s="45">
        <v>16.0034255648177</v>
      </c>
      <c r="T51" s="45">
        <v>26.1455696202532</v>
      </c>
      <c r="U51" s="45">
        <v>3.53492412620372</v>
      </c>
      <c r="V51" s="45">
        <v>215.943037974684</v>
      </c>
      <c r="W51" s="45">
        <v>29.195854820127</v>
      </c>
      <c r="X51" s="46">
        <v>160.219367088608</v>
      </c>
      <c r="Y51" s="45">
        <v>21.6619226290594</v>
      </c>
      <c r="Z51" s="50">
        <v>596</v>
      </c>
      <c r="AA51" s="50">
        <v>1230</v>
      </c>
      <c r="XEV51" s="51"/>
      <c r="XEW51" s="51"/>
      <c r="XEX51" s="51"/>
      <c r="XEY51" s="51"/>
      <c r="XEZ51" s="51"/>
      <c r="XFA51" s="51"/>
      <c r="XFB51" s="51"/>
      <c r="XFC51" s="51"/>
      <c r="XFD51" s="51"/>
    </row>
    <row r="52" s="22" customFormat="1" ht="15" customHeight="1" spans="1:16384">
      <c r="A52" s="37" t="s">
        <v>163</v>
      </c>
      <c r="B52" s="38">
        <v>71.0266594982079</v>
      </c>
      <c r="C52" s="38">
        <v>47.6012688172043</v>
      </c>
      <c r="D52" s="39">
        <v>67.0188759453137</v>
      </c>
      <c r="E52" s="38">
        <v>2.7526523297491</v>
      </c>
      <c r="F52" s="39">
        <v>3.87551990927936</v>
      </c>
      <c r="G52" s="38">
        <v>2.18763440860215</v>
      </c>
      <c r="H52" s="39">
        <v>3.08001871981231</v>
      </c>
      <c r="I52" s="38">
        <v>14.3480286738351</v>
      </c>
      <c r="J52" s="39">
        <v>20.2009059347598</v>
      </c>
      <c r="K52" s="38">
        <v>4.1370752688172</v>
      </c>
      <c r="L52" s="44">
        <v>5.82467949083483</v>
      </c>
      <c r="M52" s="45">
        <v>863.033928571429</v>
      </c>
      <c r="N52" s="46">
        <v>424.867857142857</v>
      </c>
      <c r="O52" s="45">
        <v>49.2295659622718</v>
      </c>
      <c r="P52" s="46">
        <v>0</v>
      </c>
      <c r="Q52" s="45">
        <v>0</v>
      </c>
      <c r="R52" s="46">
        <v>136.244642857143</v>
      </c>
      <c r="S52" s="45">
        <v>15.7867076075059</v>
      </c>
      <c r="T52" s="45">
        <v>17.9107142857143</v>
      </c>
      <c r="U52" s="45">
        <v>2.075319833064</v>
      </c>
      <c r="V52" s="45">
        <v>183.607142857143</v>
      </c>
      <c r="W52" s="45">
        <v>21.2746146795255</v>
      </c>
      <c r="X52" s="46">
        <v>100.403571428571</v>
      </c>
      <c r="Y52" s="45">
        <v>11.6337919176328</v>
      </c>
      <c r="Z52" s="50">
        <v>2790</v>
      </c>
      <c r="AA52" s="50">
        <v>0</v>
      </c>
      <c r="XEV52" s="51"/>
      <c r="XEW52" s="51"/>
      <c r="XEX52" s="51"/>
      <c r="XEY52" s="51"/>
      <c r="XEZ52" s="51"/>
      <c r="XFA52" s="51"/>
      <c r="XFB52" s="51"/>
      <c r="XFC52" s="51"/>
      <c r="XFD52" s="51"/>
    </row>
    <row r="53" s="22" customFormat="1" ht="15" customHeight="1" spans="1:16384">
      <c r="A53" s="37" t="s">
        <v>164</v>
      </c>
      <c r="B53" s="38">
        <v>164.391116657909</v>
      </c>
      <c r="C53" s="38">
        <v>138.494259064635</v>
      </c>
      <c r="D53" s="39">
        <v>84.2468023091758</v>
      </c>
      <c r="E53" s="38">
        <v>2.20352075669995</v>
      </c>
      <c r="F53" s="39">
        <v>1.34041352203075</v>
      </c>
      <c r="G53" s="38">
        <v>1.38126642143983</v>
      </c>
      <c r="H53" s="39">
        <v>0.840231789601012</v>
      </c>
      <c r="I53" s="38">
        <v>13.6403047819233</v>
      </c>
      <c r="J53" s="39">
        <v>8.29747072666233</v>
      </c>
      <c r="K53" s="38">
        <v>8.67176563321072</v>
      </c>
      <c r="L53" s="44">
        <v>5.27508165253012</v>
      </c>
      <c r="M53" s="45">
        <v>744.490793650794</v>
      </c>
      <c r="N53" s="46">
        <v>347.288941798942</v>
      </c>
      <c r="O53" s="45">
        <v>46.6478490749261</v>
      </c>
      <c r="P53" s="46">
        <v>0</v>
      </c>
      <c r="Q53" s="45">
        <v>0</v>
      </c>
      <c r="R53" s="46">
        <v>86.3962962962963</v>
      </c>
      <c r="S53" s="45">
        <v>11.6047501235886</v>
      </c>
      <c r="T53" s="45">
        <v>47.310582010582</v>
      </c>
      <c r="U53" s="45">
        <v>6.3547571593979</v>
      </c>
      <c r="V53" s="45">
        <v>164.767195767196</v>
      </c>
      <c r="W53" s="45">
        <v>22.1315289822752</v>
      </c>
      <c r="X53" s="46">
        <v>98.7277777777778</v>
      </c>
      <c r="Y53" s="45">
        <v>13.2611146598122</v>
      </c>
      <c r="Z53" s="50">
        <v>3806</v>
      </c>
      <c r="AA53" s="50">
        <v>0</v>
      </c>
      <c r="XEV53" s="51"/>
      <c r="XEW53" s="51"/>
      <c r="XEX53" s="51"/>
      <c r="XEY53" s="51"/>
      <c r="XEZ53" s="51"/>
      <c r="XFA53" s="51"/>
      <c r="XFB53" s="51"/>
      <c r="XFC53" s="51"/>
      <c r="XFD53" s="51"/>
    </row>
    <row r="54" s="22" customFormat="1" ht="15" customHeight="1" spans="1:16384">
      <c r="A54" s="37" t="s">
        <v>165</v>
      </c>
      <c r="B54" s="38">
        <v>69.1172366148532</v>
      </c>
      <c r="C54" s="38">
        <v>41.6778929188256</v>
      </c>
      <c r="D54" s="39">
        <v>60.3002882639394</v>
      </c>
      <c r="E54" s="38">
        <v>2.39075993091537</v>
      </c>
      <c r="F54" s="39">
        <v>3.45899235560815</v>
      </c>
      <c r="G54" s="38">
        <v>1.3087219343696</v>
      </c>
      <c r="H54" s="39">
        <v>1.89348127683733</v>
      </c>
      <c r="I54" s="38">
        <v>15.0949913644214</v>
      </c>
      <c r="J54" s="39">
        <v>21.8396916655339</v>
      </c>
      <c r="K54" s="38">
        <v>8.64487046632124</v>
      </c>
      <c r="L54" s="44">
        <v>12.5075464380812</v>
      </c>
      <c r="M54" s="45">
        <v>1068.06329157489</v>
      </c>
      <c r="N54" s="46">
        <v>301.455706222467</v>
      </c>
      <c r="O54" s="45">
        <v>28.2245170862451</v>
      </c>
      <c r="P54" s="46">
        <v>0</v>
      </c>
      <c r="Q54" s="45">
        <v>0</v>
      </c>
      <c r="R54" s="46">
        <v>176.908727973568</v>
      </c>
      <c r="S54" s="45">
        <v>16.5635060552181</v>
      </c>
      <c r="T54" s="45">
        <v>49.4355726872247</v>
      </c>
      <c r="U54" s="45">
        <v>4.62852464616872</v>
      </c>
      <c r="V54" s="45">
        <v>236.212830396476</v>
      </c>
      <c r="W54" s="45">
        <v>22.1159955837611</v>
      </c>
      <c r="X54" s="46">
        <v>304.050454295154</v>
      </c>
      <c r="Y54" s="45">
        <v>28.467456628607</v>
      </c>
      <c r="Z54" s="50">
        <v>1158</v>
      </c>
      <c r="AA54" s="50">
        <v>603</v>
      </c>
      <c r="XEV54" s="51"/>
      <c r="XEW54" s="51"/>
      <c r="XEX54" s="51"/>
      <c r="XEY54" s="51"/>
      <c r="XEZ54" s="51"/>
      <c r="XFA54" s="51"/>
      <c r="XFB54" s="51"/>
      <c r="XFC54" s="51"/>
      <c r="XFD54" s="51"/>
    </row>
    <row r="55" s="22" customFormat="1" ht="15" customHeight="1" spans="1:16384">
      <c r="A55" s="37" t="s">
        <v>166</v>
      </c>
      <c r="B55" s="38">
        <v>71.9940760295671</v>
      </c>
      <c r="C55" s="38">
        <v>49.1856282998944</v>
      </c>
      <c r="D55" s="39">
        <v>68.3189937456722</v>
      </c>
      <c r="E55" s="38">
        <v>1.04593453009504</v>
      </c>
      <c r="F55" s="39">
        <v>1.45280638043814</v>
      </c>
      <c r="G55" s="38">
        <v>1.22650475184794</v>
      </c>
      <c r="H55" s="39">
        <v>1.70361899129622</v>
      </c>
      <c r="I55" s="38">
        <v>15.1319957761352</v>
      </c>
      <c r="J55" s="39">
        <v>21.0183901379895</v>
      </c>
      <c r="K55" s="38">
        <v>5.40401267159451</v>
      </c>
      <c r="L55" s="44">
        <v>7.50619074460397</v>
      </c>
      <c r="M55" s="45">
        <v>748.343617021277</v>
      </c>
      <c r="N55" s="46">
        <v>245.779787234043</v>
      </c>
      <c r="O55" s="45">
        <v>32.8431727943842</v>
      </c>
      <c r="P55" s="46">
        <v>0</v>
      </c>
      <c r="Q55" s="45">
        <v>0</v>
      </c>
      <c r="R55" s="46">
        <v>69.7127659574468</v>
      </c>
      <c r="S55" s="45">
        <v>9.31560908275439</v>
      </c>
      <c r="T55" s="45">
        <v>25.7553191489362</v>
      </c>
      <c r="U55" s="45">
        <v>3.44164345938477</v>
      </c>
      <c r="V55" s="45">
        <v>173.978723404255</v>
      </c>
      <c r="W55" s="45">
        <v>23.2485076971411</v>
      </c>
      <c r="X55" s="46">
        <v>233.117021276596</v>
      </c>
      <c r="Y55" s="45">
        <v>31.1510669663356</v>
      </c>
      <c r="Z55" s="50">
        <v>947</v>
      </c>
      <c r="AA55" s="50">
        <v>0</v>
      </c>
      <c r="XEV55" s="51"/>
      <c r="XEW55" s="51"/>
      <c r="XEX55" s="51"/>
      <c r="XEY55" s="51"/>
      <c r="XEZ55" s="51"/>
      <c r="XFA55" s="51"/>
      <c r="XFB55" s="51"/>
      <c r="XFC55" s="51"/>
      <c r="XFD55" s="51"/>
    </row>
    <row r="56" s="22" customFormat="1" ht="15" customHeight="1" spans="1:16384">
      <c r="A56" s="37" t="s">
        <v>167</v>
      </c>
      <c r="B56" s="38">
        <v>56.7939913793103</v>
      </c>
      <c r="C56" s="38">
        <v>34.4846465517241</v>
      </c>
      <c r="D56" s="39">
        <v>60.7188290772017</v>
      </c>
      <c r="E56" s="38">
        <v>2.25327586206897</v>
      </c>
      <c r="F56" s="39">
        <v>3.96745466790668</v>
      </c>
      <c r="G56" s="38">
        <v>1.26637931034483</v>
      </c>
      <c r="H56" s="39">
        <v>2.229776917574</v>
      </c>
      <c r="I56" s="38">
        <v>14.0215517241379</v>
      </c>
      <c r="J56" s="39">
        <v>24.6884421813077</v>
      </c>
      <c r="K56" s="38">
        <v>4.76813793103448</v>
      </c>
      <c r="L56" s="44">
        <v>8.39549715600986</v>
      </c>
      <c r="M56" s="45">
        <v>646.195573529412</v>
      </c>
      <c r="N56" s="46">
        <v>205.457632352941</v>
      </c>
      <c r="O56" s="45">
        <v>31.7949612732204</v>
      </c>
      <c r="P56" s="46">
        <v>0</v>
      </c>
      <c r="Q56" s="45">
        <v>0</v>
      </c>
      <c r="R56" s="46">
        <v>64.5930882352941</v>
      </c>
      <c r="S56" s="45">
        <v>9.99590385345686</v>
      </c>
      <c r="T56" s="45">
        <v>27.8257352941176</v>
      </c>
      <c r="U56" s="45">
        <v>4.306085716765</v>
      </c>
      <c r="V56" s="45">
        <v>240.091176470588</v>
      </c>
      <c r="W56" s="45">
        <v>37.1545684163775</v>
      </c>
      <c r="X56" s="46">
        <v>108.227941176471</v>
      </c>
      <c r="Y56" s="45">
        <v>16.7484807401802</v>
      </c>
      <c r="Z56" s="50">
        <v>1160</v>
      </c>
      <c r="AA56" s="50">
        <v>1325</v>
      </c>
      <c r="XEV56" s="51"/>
      <c r="XEW56" s="51"/>
      <c r="XEX56" s="51"/>
      <c r="XEY56" s="51"/>
      <c r="XEZ56" s="51"/>
      <c r="XFA56" s="51"/>
      <c r="XFB56" s="51"/>
      <c r="XFC56" s="51"/>
      <c r="XFD56" s="51"/>
    </row>
    <row r="57" s="22" customFormat="1" ht="15" customHeight="1" spans="1:16384">
      <c r="A57" s="37" t="s">
        <v>168</v>
      </c>
      <c r="B57" s="38">
        <v>66.2838487972509</v>
      </c>
      <c r="C57" s="38">
        <v>43.5684020618557</v>
      </c>
      <c r="D57" s="39">
        <v>65.7300426158456</v>
      </c>
      <c r="E57" s="38">
        <v>1.32989690721649</v>
      </c>
      <c r="F57" s="39">
        <v>2.00636645479713</v>
      </c>
      <c r="G57" s="38">
        <v>0.127147766323024</v>
      </c>
      <c r="H57" s="39">
        <v>0.191823149425049</v>
      </c>
      <c r="I57" s="38">
        <v>16.3384879725086</v>
      </c>
      <c r="J57" s="39">
        <v>24.6492747011188</v>
      </c>
      <c r="K57" s="38">
        <v>4.91991408934708</v>
      </c>
      <c r="L57" s="44">
        <v>7.42249307881339</v>
      </c>
      <c r="M57" s="45">
        <v>1176.418</v>
      </c>
      <c r="N57" s="46">
        <v>366.9576</v>
      </c>
      <c r="O57" s="45">
        <v>31.1927903177272</v>
      </c>
      <c r="P57" s="46">
        <v>0</v>
      </c>
      <c r="Q57" s="45">
        <v>0</v>
      </c>
      <c r="R57" s="46">
        <v>130.34</v>
      </c>
      <c r="S57" s="45">
        <v>11.0793952489676</v>
      </c>
      <c r="T57" s="45">
        <v>85.94</v>
      </c>
      <c r="U57" s="45">
        <v>7.3052265436265</v>
      </c>
      <c r="V57" s="45">
        <v>259.6</v>
      </c>
      <c r="W57" s="45">
        <v>22.0669863942918</v>
      </c>
      <c r="X57" s="46">
        <v>333.5804</v>
      </c>
      <c r="Y57" s="45">
        <v>28.3556014953868</v>
      </c>
      <c r="Z57" s="50">
        <v>582</v>
      </c>
      <c r="AA57" s="50">
        <v>142</v>
      </c>
      <c r="XEV57" s="51"/>
      <c r="XEW57" s="51"/>
      <c r="XEX57" s="51"/>
      <c r="XEY57" s="51"/>
      <c r="XEZ57" s="51"/>
      <c r="XFA57" s="51"/>
      <c r="XFB57" s="51"/>
      <c r="XFC57" s="51"/>
      <c r="XFD57" s="51"/>
    </row>
    <row r="58" s="22" customFormat="1" ht="15" customHeight="1" spans="1:16384">
      <c r="A58" s="37" t="s">
        <v>169</v>
      </c>
      <c r="B58" s="38">
        <v>84.562013536379</v>
      </c>
      <c r="C58" s="38">
        <v>58.0061252115059</v>
      </c>
      <c r="D58" s="39">
        <v>68.5959602730503</v>
      </c>
      <c r="E58" s="38">
        <v>2.97129159616469</v>
      </c>
      <c r="F58" s="39">
        <v>3.51374272194503</v>
      </c>
      <c r="G58" s="38">
        <v>2.21460800902425</v>
      </c>
      <c r="H58" s="39">
        <v>2.61891588954598</v>
      </c>
      <c r="I58" s="38">
        <v>15.2908855047941</v>
      </c>
      <c r="J58" s="39">
        <v>18.0824519962689</v>
      </c>
      <c r="K58" s="38">
        <v>6.07910321489002</v>
      </c>
      <c r="L58" s="44">
        <v>7.18892911918985</v>
      </c>
      <c r="M58" s="45">
        <v>958.686224959298</v>
      </c>
      <c r="N58" s="46">
        <v>432.815870319247</v>
      </c>
      <c r="O58" s="45">
        <v>45.1467705544244</v>
      </c>
      <c r="P58" s="46">
        <v>0</v>
      </c>
      <c r="Q58" s="45">
        <v>0</v>
      </c>
      <c r="R58" s="46">
        <v>202.44730657606</v>
      </c>
      <c r="S58" s="45">
        <v>21.1171602663484</v>
      </c>
      <c r="T58" s="45">
        <v>45.0618673462165</v>
      </c>
      <c r="U58" s="45">
        <v>4.70037705487315</v>
      </c>
      <c r="V58" s="45">
        <v>207.280951369718</v>
      </c>
      <c r="W58" s="45">
        <v>21.6213549306519</v>
      </c>
      <c r="X58" s="46">
        <v>71.0802293480569</v>
      </c>
      <c r="Y58" s="45">
        <v>7.41433719370222</v>
      </c>
      <c r="Z58" s="50">
        <v>1773</v>
      </c>
      <c r="AA58" s="50">
        <v>202</v>
      </c>
      <c r="XEV58" s="51"/>
      <c r="XEW58" s="51"/>
      <c r="XEX58" s="51"/>
      <c r="XEY58" s="51"/>
      <c r="XEZ58" s="51"/>
      <c r="XFA58" s="51"/>
      <c r="XFB58" s="51"/>
      <c r="XFC58" s="51"/>
      <c r="XFD58" s="51"/>
    </row>
    <row r="59" s="22" customFormat="1" ht="15" customHeight="1" spans="1:16384">
      <c r="A59" s="37" t="s">
        <v>170</v>
      </c>
      <c r="B59" s="38">
        <v>56.7286939655172</v>
      </c>
      <c r="C59" s="38">
        <v>36.8582112068966</v>
      </c>
      <c r="D59" s="39">
        <v>64.9727829611254</v>
      </c>
      <c r="E59" s="38">
        <v>1.65297413793103</v>
      </c>
      <c r="F59" s="39">
        <v>2.91382371491895</v>
      </c>
      <c r="G59" s="38">
        <v>0.679310344827586</v>
      </c>
      <c r="H59" s="39">
        <v>1.19747220910904</v>
      </c>
      <c r="I59" s="38">
        <v>13.7715517241379</v>
      </c>
      <c r="J59" s="39">
        <v>24.2761656605545</v>
      </c>
      <c r="K59" s="38">
        <v>3.76664655172414</v>
      </c>
      <c r="L59" s="44">
        <v>6.63975545429216</v>
      </c>
      <c r="M59" s="45">
        <v>966.7076</v>
      </c>
      <c r="N59" s="46">
        <v>363.9152</v>
      </c>
      <c r="O59" s="45">
        <v>37.6448059371831</v>
      </c>
      <c r="P59" s="46">
        <v>0</v>
      </c>
      <c r="Q59" s="45">
        <v>0</v>
      </c>
      <c r="R59" s="46">
        <v>212.55</v>
      </c>
      <c r="S59" s="45">
        <v>21.9869999987587</v>
      </c>
      <c r="T59" s="45">
        <v>38.5</v>
      </c>
      <c r="U59" s="45">
        <v>3.98258997860366</v>
      </c>
      <c r="V59" s="45">
        <v>234.5</v>
      </c>
      <c r="W59" s="45">
        <v>24.2575935060405</v>
      </c>
      <c r="X59" s="46">
        <v>117.2424</v>
      </c>
      <c r="Y59" s="45">
        <v>12.1280105794141</v>
      </c>
      <c r="Z59" s="50">
        <v>2320</v>
      </c>
      <c r="AA59" s="50">
        <v>1353</v>
      </c>
      <c r="XEV59" s="51"/>
      <c r="XEW59" s="51"/>
      <c r="XEX59" s="51"/>
      <c r="XEY59" s="51"/>
      <c r="XEZ59" s="51"/>
      <c r="XFA59" s="51"/>
      <c r="XFB59" s="51"/>
      <c r="XFC59" s="51"/>
      <c r="XFD59" s="51"/>
    </row>
    <row r="60" s="22" customFormat="1" ht="15" customHeight="1" spans="1:16384">
      <c r="A60" s="37" t="s">
        <v>171</v>
      </c>
      <c r="B60" s="38">
        <v>80.4374169278997</v>
      </c>
      <c r="C60" s="38">
        <v>52.1367429467085</v>
      </c>
      <c r="D60" s="39">
        <v>64.8165305873029</v>
      </c>
      <c r="E60" s="38">
        <v>3.04454545454545</v>
      </c>
      <c r="F60" s="39">
        <v>3.78498660303133</v>
      </c>
      <c r="G60" s="38">
        <v>2.59586206896552</v>
      </c>
      <c r="H60" s="39">
        <v>3.22718228420031</v>
      </c>
      <c r="I60" s="38">
        <v>17.6027586206897</v>
      </c>
      <c r="J60" s="39">
        <v>21.8837940015751</v>
      </c>
      <c r="K60" s="38">
        <v>5.0575078369906</v>
      </c>
      <c r="L60" s="44">
        <v>6.28750652389038</v>
      </c>
      <c r="M60" s="45">
        <v>1141.74717391304</v>
      </c>
      <c r="N60" s="46">
        <v>385.346086956522</v>
      </c>
      <c r="O60" s="45">
        <v>33.7505619248303</v>
      </c>
      <c r="P60" s="46">
        <v>0</v>
      </c>
      <c r="Q60" s="45">
        <v>0</v>
      </c>
      <c r="R60" s="46">
        <v>237</v>
      </c>
      <c r="S60" s="45">
        <v>20.7576603135126</v>
      </c>
      <c r="T60" s="45">
        <v>178.460869565217</v>
      </c>
      <c r="U60" s="45">
        <v>15.6305067919362</v>
      </c>
      <c r="V60" s="45">
        <v>242.282608695652</v>
      </c>
      <c r="W60" s="45">
        <v>21.2203379374517</v>
      </c>
      <c r="X60" s="46">
        <v>98.6576086956522</v>
      </c>
      <c r="Y60" s="45">
        <v>8.64093303226919</v>
      </c>
      <c r="Z60" s="50">
        <v>3190</v>
      </c>
      <c r="AA60" s="50">
        <v>0</v>
      </c>
      <c r="XEV60" s="51"/>
      <c r="XEW60" s="51"/>
      <c r="XEX60" s="51"/>
      <c r="XEY60" s="51"/>
      <c r="XEZ60" s="51"/>
      <c r="XFA60" s="51"/>
      <c r="XFB60" s="51"/>
      <c r="XFC60" s="51"/>
      <c r="XFD60" s="51"/>
    </row>
    <row r="61" s="22" customFormat="1" ht="15" customHeight="1" spans="1:16384">
      <c r="A61" s="37" t="s">
        <v>172</v>
      </c>
      <c r="B61" s="38">
        <v>92.3176438986953</v>
      </c>
      <c r="C61" s="38">
        <v>71.677018419033</v>
      </c>
      <c r="D61" s="39">
        <v>77.64173281728</v>
      </c>
      <c r="E61" s="38">
        <v>2.16108979278588</v>
      </c>
      <c r="F61" s="39">
        <v>2.34092823594734</v>
      </c>
      <c r="G61" s="38">
        <v>1.75191864927091</v>
      </c>
      <c r="H61" s="39">
        <v>1.89770728030427</v>
      </c>
      <c r="I61" s="38">
        <v>11.2981580966999</v>
      </c>
      <c r="J61" s="39">
        <v>12.2383518681412</v>
      </c>
      <c r="K61" s="38">
        <v>5.4294589409056</v>
      </c>
      <c r="L61" s="44">
        <v>5.88127979832719</v>
      </c>
      <c r="M61" s="45">
        <v>896.375133473096</v>
      </c>
      <c r="N61" s="46">
        <v>520.028835779175</v>
      </c>
      <c r="O61" s="45">
        <v>58.0146432402995</v>
      </c>
      <c r="P61" s="46">
        <v>0</v>
      </c>
      <c r="Q61" s="45">
        <v>0</v>
      </c>
      <c r="R61" s="46">
        <v>73.9738085255066</v>
      </c>
      <c r="S61" s="45">
        <v>8.25255027310805</v>
      </c>
      <c r="T61" s="45">
        <v>15.4860936408106</v>
      </c>
      <c r="U61" s="45">
        <v>1.72763534624261</v>
      </c>
      <c r="V61" s="45">
        <v>180.947309573725</v>
      </c>
      <c r="W61" s="45">
        <v>20.1865606057841</v>
      </c>
      <c r="X61" s="46">
        <v>105.939085953878</v>
      </c>
      <c r="Y61" s="45">
        <v>11.8186105345657</v>
      </c>
      <c r="Z61" s="50">
        <v>2606</v>
      </c>
      <c r="AA61" s="50">
        <v>168</v>
      </c>
      <c r="XEV61" s="51"/>
      <c r="XEW61" s="51"/>
      <c r="XEX61" s="51"/>
      <c r="XEY61" s="51"/>
      <c r="XEZ61" s="51"/>
      <c r="XFA61" s="51"/>
      <c r="XFB61" s="51"/>
      <c r="XFC61" s="51"/>
      <c r="XFD61" s="51"/>
    </row>
    <row r="62" s="22" customFormat="1" ht="15" customHeight="1" spans="1:16384">
      <c r="A62" s="37" t="s">
        <v>173</v>
      </c>
      <c r="B62" s="38">
        <v>83.2688307692308</v>
      </c>
      <c r="C62" s="38">
        <v>62.148317948718</v>
      </c>
      <c r="D62" s="39">
        <v>74.6357519069222</v>
      </c>
      <c r="E62" s="38">
        <v>2.212</v>
      </c>
      <c r="F62" s="39">
        <v>2.65645617881952</v>
      </c>
      <c r="G62" s="38">
        <v>1.52717948717949</v>
      </c>
      <c r="H62" s="39">
        <v>1.83403498412494</v>
      </c>
      <c r="I62" s="38">
        <v>13.2333333333333</v>
      </c>
      <c r="J62" s="39">
        <v>15.8923011300686</v>
      </c>
      <c r="K62" s="38">
        <v>4.148</v>
      </c>
      <c r="L62" s="44">
        <v>4.98145580006481</v>
      </c>
      <c r="M62" s="45">
        <v>648.059654017857</v>
      </c>
      <c r="N62" s="46">
        <v>222.1296875</v>
      </c>
      <c r="O62" s="45">
        <v>34.2761173485858</v>
      </c>
      <c r="P62" s="46">
        <v>0</v>
      </c>
      <c r="Q62" s="45">
        <v>0</v>
      </c>
      <c r="R62" s="46">
        <v>192.897739955357</v>
      </c>
      <c r="S62" s="45">
        <v>29.7654295803519</v>
      </c>
      <c r="T62" s="45">
        <v>24.2417689732143</v>
      </c>
      <c r="U62" s="45">
        <v>3.740669369389</v>
      </c>
      <c r="V62" s="45">
        <v>143.685825892857</v>
      </c>
      <c r="W62" s="45">
        <v>22.1716974667425</v>
      </c>
      <c r="X62" s="46">
        <v>65.1046316964286</v>
      </c>
      <c r="Y62" s="45">
        <v>10.0460862349309</v>
      </c>
      <c r="Z62" s="50">
        <v>975</v>
      </c>
      <c r="AA62" s="50">
        <v>634</v>
      </c>
      <c r="XEV62" s="51"/>
      <c r="XEW62" s="51"/>
      <c r="XEX62" s="51"/>
      <c r="XEY62" s="51"/>
      <c r="XEZ62" s="51"/>
      <c r="XFA62" s="51"/>
      <c r="XFB62" s="51"/>
      <c r="XFC62" s="51"/>
      <c r="XFD62" s="51"/>
    </row>
    <row r="63" s="22" customFormat="1" ht="15" customHeight="1" spans="1:16384">
      <c r="A63" s="37" t="s">
        <v>174</v>
      </c>
      <c r="B63" s="38">
        <v>75.0056768885565</v>
      </c>
      <c r="C63" s="38">
        <v>53.4293866866118</v>
      </c>
      <c r="D63" s="39">
        <v>71.2337904316193</v>
      </c>
      <c r="E63" s="38">
        <v>0.92715033657442</v>
      </c>
      <c r="F63" s="39">
        <v>1.23610688555212</v>
      </c>
      <c r="G63" s="38">
        <v>1.39566192969334</v>
      </c>
      <c r="H63" s="39">
        <v>1.86074172994535</v>
      </c>
      <c r="I63" s="38">
        <v>14.5646970830217</v>
      </c>
      <c r="J63" s="39">
        <v>19.4181263168412</v>
      </c>
      <c r="K63" s="38">
        <v>4.6887808526552</v>
      </c>
      <c r="L63" s="44">
        <v>6.25123463604201</v>
      </c>
      <c r="M63" s="45">
        <v>472.340588235294</v>
      </c>
      <c r="N63" s="46">
        <v>119.034705882353</v>
      </c>
      <c r="O63" s="45">
        <v>25.2010326546522</v>
      </c>
      <c r="P63" s="46">
        <v>0</v>
      </c>
      <c r="Q63" s="45">
        <v>0</v>
      </c>
      <c r="R63" s="46">
        <v>94.0852941176471</v>
      </c>
      <c r="S63" s="45">
        <v>19.9189518032228</v>
      </c>
      <c r="T63" s="45">
        <v>18.4558823529412</v>
      </c>
      <c r="U63" s="45">
        <v>3.9073250981657</v>
      </c>
      <c r="V63" s="45">
        <v>141.117647058824</v>
      </c>
      <c r="W63" s="45">
        <v>29.8762483203172</v>
      </c>
      <c r="X63" s="46">
        <v>99.6470588235294</v>
      </c>
      <c r="Y63" s="45">
        <v>21.0964421236421</v>
      </c>
      <c r="Z63" s="50">
        <v>1337</v>
      </c>
      <c r="AA63" s="50">
        <v>38</v>
      </c>
      <c r="XEV63" s="51"/>
      <c r="XEW63" s="51"/>
      <c r="XEX63" s="51"/>
      <c r="XEY63" s="51"/>
      <c r="XEZ63" s="51"/>
      <c r="XFA63" s="51"/>
      <c r="XFB63" s="51"/>
      <c r="XFC63" s="51"/>
      <c r="XFD63" s="51"/>
    </row>
    <row r="64" s="22" customFormat="1" ht="15" customHeight="1" spans="1:16384">
      <c r="A64" s="37" t="s">
        <v>175</v>
      </c>
      <c r="B64" s="38">
        <v>48.1969801084991</v>
      </c>
      <c r="C64" s="38">
        <v>27.990678119349</v>
      </c>
      <c r="D64" s="39">
        <v>58.07558493569</v>
      </c>
      <c r="E64" s="38">
        <v>0.656600361663653</v>
      </c>
      <c r="F64" s="39">
        <v>1.36232676857666</v>
      </c>
      <c r="G64" s="38">
        <v>2.59810126582278</v>
      </c>
      <c r="H64" s="39">
        <v>5.39058932732724</v>
      </c>
      <c r="I64" s="38">
        <v>14.0913200723327</v>
      </c>
      <c r="J64" s="39">
        <v>29.2369356764904</v>
      </c>
      <c r="K64" s="38">
        <v>2.86028028933092</v>
      </c>
      <c r="L64" s="44">
        <v>5.93456329191575</v>
      </c>
      <c r="M64" s="45">
        <v>849.399555555556</v>
      </c>
      <c r="N64" s="46">
        <v>246.497777777778</v>
      </c>
      <c r="O64" s="45">
        <v>29.0202386103857</v>
      </c>
      <c r="P64" s="46">
        <v>0</v>
      </c>
      <c r="Q64" s="45">
        <v>0</v>
      </c>
      <c r="R64" s="46">
        <v>155.933333333333</v>
      </c>
      <c r="S64" s="45">
        <v>18.358066273221</v>
      </c>
      <c r="T64" s="45">
        <v>55.9777777777778</v>
      </c>
      <c r="U64" s="45">
        <v>6.59027632068457</v>
      </c>
      <c r="V64" s="45">
        <v>208.466666666667</v>
      </c>
      <c r="W64" s="45">
        <v>24.5428273776665</v>
      </c>
      <c r="X64" s="46">
        <v>182.524</v>
      </c>
      <c r="Y64" s="45">
        <v>21.4885914180422</v>
      </c>
      <c r="Z64" s="50">
        <v>1106</v>
      </c>
      <c r="AA64" s="50">
        <v>974</v>
      </c>
      <c r="XEV64" s="51"/>
      <c r="XEW64" s="51"/>
      <c r="XEX64" s="51"/>
      <c r="XEY64" s="51"/>
      <c r="XEZ64" s="51"/>
      <c r="XFA64" s="51"/>
      <c r="XFB64" s="51"/>
      <c r="XFC64" s="51"/>
      <c r="XFD64" s="51"/>
    </row>
    <row r="65" s="22" customFormat="1" ht="15" customHeight="1" spans="1:16384">
      <c r="A65" s="37" t="s">
        <v>176</v>
      </c>
      <c r="B65" s="38">
        <v>61.1333064516129</v>
      </c>
      <c r="C65" s="38">
        <v>40.2716733870968</v>
      </c>
      <c r="D65" s="39">
        <v>65.8751762739545</v>
      </c>
      <c r="E65" s="38">
        <v>1.07701612903226</v>
      </c>
      <c r="F65" s="39">
        <v>1.76175016786425</v>
      </c>
      <c r="G65" s="38">
        <v>0.13508064516129</v>
      </c>
      <c r="H65" s="39">
        <v>0.220960803532207</v>
      </c>
      <c r="I65" s="38">
        <v>15.0100806451613</v>
      </c>
      <c r="J65" s="39">
        <v>24.5530325716012</v>
      </c>
      <c r="K65" s="38">
        <v>4.63945564516129</v>
      </c>
      <c r="L65" s="44">
        <v>7.58908018304789</v>
      </c>
      <c r="M65" s="45">
        <v>725.537058823529</v>
      </c>
      <c r="N65" s="46">
        <v>282.112352941176</v>
      </c>
      <c r="O65" s="45">
        <v>38.8832451093024</v>
      </c>
      <c r="P65" s="46">
        <v>0</v>
      </c>
      <c r="Q65" s="45">
        <v>0</v>
      </c>
      <c r="R65" s="46">
        <v>125.676470588235</v>
      </c>
      <c r="S65" s="45">
        <v>17.3218540748314</v>
      </c>
      <c r="T65" s="45">
        <v>18.7647058823529</v>
      </c>
      <c r="U65" s="45">
        <v>2.58631942423179</v>
      </c>
      <c r="V65" s="45">
        <v>207.382352941176</v>
      </c>
      <c r="W65" s="45">
        <v>28.5832888091823</v>
      </c>
      <c r="X65" s="46">
        <v>91.6011764705882</v>
      </c>
      <c r="Y65" s="45">
        <v>12.6252925824521</v>
      </c>
      <c r="Z65" s="50">
        <v>496</v>
      </c>
      <c r="AA65" s="50">
        <v>253</v>
      </c>
      <c r="XEV65" s="51"/>
      <c r="XEW65" s="51"/>
      <c r="XEX65" s="51"/>
      <c r="XEY65" s="51"/>
      <c r="XEZ65" s="51"/>
      <c r="XFA65" s="51"/>
      <c r="XFB65" s="51"/>
      <c r="XFC65" s="51"/>
      <c r="XFD65" s="51"/>
    </row>
    <row r="66" s="22" customFormat="1" ht="15" customHeight="1" spans="1:16384">
      <c r="A66" s="37" t="s">
        <v>177</v>
      </c>
      <c r="B66" s="38">
        <v>22.1966101010101</v>
      </c>
      <c r="C66" s="38">
        <v>15.1220404040404</v>
      </c>
      <c r="D66" s="39">
        <v>68.1277020915561</v>
      </c>
      <c r="E66" s="38">
        <v>0.226505050505051</v>
      </c>
      <c r="F66" s="39">
        <v>1.02044884094596</v>
      </c>
      <c r="G66" s="38">
        <v>0.0103030303030303</v>
      </c>
      <c r="H66" s="39">
        <v>0.0464171342206955</v>
      </c>
      <c r="I66" s="38">
        <v>5.09777777777778</v>
      </c>
      <c r="J66" s="39">
        <v>22.9664699004908</v>
      </c>
      <c r="K66" s="38">
        <v>1.73998383838384</v>
      </c>
      <c r="L66" s="44">
        <v>7.83896203278652</v>
      </c>
      <c r="M66" s="45">
        <v>430.433333333333</v>
      </c>
      <c r="N66" s="46">
        <v>12.4633333333333</v>
      </c>
      <c r="O66" s="45">
        <v>2.89553163478665</v>
      </c>
      <c r="P66" s="46">
        <v>4.67</v>
      </c>
      <c r="Q66" s="45">
        <v>1.0849531479904</v>
      </c>
      <c r="R66" s="46">
        <v>17.4666666666667</v>
      </c>
      <c r="S66" s="45">
        <v>4.05792612096337</v>
      </c>
      <c r="T66" s="45">
        <v>2.83333333333333</v>
      </c>
      <c r="U66" s="45">
        <v>0.658251374583753</v>
      </c>
      <c r="V66" s="45">
        <v>200</v>
      </c>
      <c r="W66" s="45">
        <v>46.4648029117943</v>
      </c>
      <c r="X66" s="46">
        <v>193</v>
      </c>
      <c r="Y66" s="45">
        <v>44.8385348098815</v>
      </c>
      <c r="Z66" s="50">
        <v>2475</v>
      </c>
      <c r="AA66" s="50">
        <v>12</v>
      </c>
      <c r="XEV66" s="51"/>
      <c r="XEW66" s="51"/>
      <c r="XEX66" s="51"/>
      <c r="XEY66" s="51"/>
      <c r="XEZ66" s="51"/>
      <c r="XFA66" s="51"/>
      <c r="XFB66" s="51"/>
      <c r="XFC66" s="51"/>
      <c r="XFD66" s="51"/>
    </row>
    <row r="67" s="22" customFormat="1" ht="15" customHeight="1" spans="1:16384">
      <c r="A67" s="37" t="s">
        <v>178</v>
      </c>
      <c r="B67" s="38">
        <v>28.1030752005971</v>
      </c>
      <c r="C67" s="38">
        <v>11.1253853330845</v>
      </c>
      <c r="D67" s="39">
        <v>39.5877862250753</v>
      </c>
      <c r="E67" s="38">
        <v>0.239858182496734</v>
      </c>
      <c r="F67" s="39">
        <v>0.853494433561627</v>
      </c>
      <c r="G67" s="38">
        <v>0.094980406792312</v>
      </c>
      <c r="H67" s="39">
        <v>0.337971578250247</v>
      </c>
      <c r="I67" s="38">
        <v>2.84288113454003</v>
      </c>
      <c r="J67" s="39">
        <v>10.115907651557</v>
      </c>
      <c r="K67" s="38">
        <v>13.7999701436835</v>
      </c>
      <c r="L67" s="44">
        <v>49.1048401115559</v>
      </c>
      <c r="M67" s="45">
        <v>679.815</v>
      </c>
      <c r="N67" s="46">
        <v>231.73</v>
      </c>
      <c r="O67" s="45">
        <v>34.0872149040548</v>
      </c>
      <c r="P67" s="46">
        <v>9.335</v>
      </c>
      <c r="Q67" s="45">
        <v>1.37316770003604</v>
      </c>
      <c r="R67" s="46">
        <v>120.25</v>
      </c>
      <c r="S67" s="45">
        <v>17.6886358788788</v>
      </c>
      <c r="T67" s="45">
        <v>33</v>
      </c>
      <c r="U67" s="45">
        <v>4.85426182123078</v>
      </c>
      <c r="V67" s="45">
        <v>285.5</v>
      </c>
      <c r="W67" s="45">
        <v>41.9967196957996</v>
      </c>
      <c r="X67" s="46">
        <v>0</v>
      </c>
      <c r="Y67" s="45">
        <v>0</v>
      </c>
      <c r="Z67" s="50">
        <v>5359</v>
      </c>
      <c r="AA67" s="50">
        <v>1763</v>
      </c>
      <c r="XEV67" s="51"/>
      <c r="XEW67" s="51"/>
      <c r="XEX67" s="51"/>
      <c r="XEY67" s="51"/>
      <c r="XEZ67" s="51"/>
      <c r="XFA67" s="51"/>
      <c r="XFB67" s="51"/>
      <c r="XFC67" s="51"/>
      <c r="XFD67" s="51"/>
    </row>
    <row r="68" s="22" customFormat="1" ht="15" customHeight="1" spans="1:16384">
      <c r="A68" s="37" t="s">
        <v>179</v>
      </c>
      <c r="B68" s="38">
        <v>51.067003058104</v>
      </c>
      <c r="C68" s="38">
        <v>24.9194250764526</v>
      </c>
      <c r="D68" s="39">
        <v>48.7975083403647</v>
      </c>
      <c r="E68" s="38">
        <v>0.389969418960245</v>
      </c>
      <c r="F68" s="39">
        <v>0.76364265691593</v>
      </c>
      <c r="G68" s="38">
        <v>2.11467889908257</v>
      </c>
      <c r="H68" s="39">
        <v>4.14098884298436</v>
      </c>
      <c r="I68" s="38">
        <v>8.35229357798165</v>
      </c>
      <c r="J68" s="39">
        <v>16.3555585364554</v>
      </c>
      <c r="K68" s="38">
        <v>15.2906360856269</v>
      </c>
      <c r="L68" s="44">
        <v>29.9423016232796</v>
      </c>
      <c r="M68" s="45">
        <v>379.7</v>
      </c>
      <c r="N68" s="46">
        <v>89.1333333333333</v>
      </c>
      <c r="O68" s="45">
        <v>23.4746729874462</v>
      </c>
      <c r="P68" s="46">
        <v>0</v>
      </c>
      <c r="Q68" s="45">
        <v>0</v>
      </c>
      <c r="R68" s="46">
        <v>71.2</v>
      </c>
      <c r="S68" s="45">
        <v>18.7516460363445</v>
      </c>
      <c r="T68" s="45">
        <v>41.1666666666667</v>
      </c>
      <c r="U68" s="45">
        <v>10.8418927223246</v>
      </c>
      <c r="V68" s="45">
        <v>133.333333333333</v>
      </c>
      <c r="W68" s="45">
        <v>35.1154420156264</v>
      </c>
      <c r="X68" s="46">
        <v>44.8666666666667</v>
      </c>
      <c r="Y68" s="45">
        <v>11.8163462382583</v>
      </c>
      <c r="Z68" s="50">
        <v>1635</v>
      </c>
      <c r="AA68" s="50">
        <v>362</v>
      </c>
      <c r="XEV68" s="51"/>
      <c r="XEW68" s="51"/>
      <c r="XEX68" s="51"/>
      <c r="XEY68" s="51"/>
      <c r="XEZ68" s="51"/>
      <c r="XFA68" s="51"/>
      <c r="XFB68" s="51"/>
      <c r="XFC68" s="51"/>
      <c r="XFD68" s="51"/>
    </row>
    <row r="69" s="22" customFormat="1" ht="15" customHeight="1" spans="1:16384">
      <c r="A69" s="37" t="s">
        <v>180</v>
      </c>
      <c r="B69" s="38">
        <v>78.952474137931</v>
      </c>
      <c r="C69" s="38">
        <v>50.976474137931</v>
      </c>
      <c r="D69" s="39">
        <v>64.5660249340311</v>
      </c>
      <c r="E69" s="38">
        <v>0.801120689655172</v>
      </c>
      <c r="F69" s="39">
        <v>1.01468725128943</v>
      </c>
      <c r="G69" s="38">
        <v>0.718103448275862</v>
      </c>
      <c r="H69" s="39">
        <v>0.909538879074677</v>
      </c>
      <c r="I69" s="38">
        <v>16.2155172413793</v>
      </c>
      <c r="J69" s="39">
        <v>20.5383269092373</v>
      </c>
      <c r="K69" s="38">
        <v>10.2412586206897</v>
      </c>
      <c r="L69" s="44">
        <v>12.9714220263675</v>
      </c>
      <c r="M69" s="45">
        <v>933.75</v>
      </c>
      <c r="N69" s="46">
        <v>618.766</v>
      </c>
      <c r="O69" s="45">
        <v>66.2667737617135</v>
      </c>
      <c r="P69" s="46">
        <v>6.784</v>
      </c>
      <c r="Q69" s="45">
        <v>0.726532797858099</v>
      </c>
      <c r="R69" s="46">
        <v>7.8</v>
      </c>
      <c r="S69" s="45">
        <v>0.835341365461847</v>
      </c>
      <c r="T69" s="45">
        <v>14.2</v>
      </c>
      <c r="U69" s="45">
        <v>1.52074966532798</v>
      </c>
      <c r="V69" s="45">
        <v>198.4</v>
      </c>
      <c r="W69" s="45">
        <v>21.2476572958501</v>
      </c>
      <c r="X69" s="46">
        <v>87.8</v>
      </c>
      <c r="Y69" s="45">
        <v>9.40294511378849</v>
      </c>
      <c r="Z69" s="50">
        <v>1160</v>
      </c>
      <c r="AA69" s="50">
        <v>71</v>
      </c>
      <c r="XEV69" s="51"/>
      <c r="XEW69" s="51"/>
      <c r="XEX69" s="51"/>
      <c r="XEY69" s="51"/>
      <c r="XEZ69" s="51"/>
      <c r="XFA69" s="51"/>
      <c r="XFB69" s="51"/>
      <c r="XFC69" s="51"/>
      <c r="XFD69" s="51"/>
    </row>
    <row r="70" s="22" customFormat="1" ht="15" customHeight="1" spans="1:16384">
      <c r="A70" s="37" t="s">
        <v>181</v>
      </c>
      <c r="B70" s="38">
        <v>46.5523323943662</v>
      </c>
      <c r="C70" s="38">
        <v>23.924185915493</v>
      </c>
      <c r="D70" s="39">
        <v>51.3920241693159</v>
      </c>
      <c r="E70" s="38">
        <v>0.127887323943662</v>
      </c>
      <c r="F70" s="39">
        <v>0.274717328576084</v>
      </c>
      <c r="G70" s="38">
        <v>0.0783098591549296</v>
      </c>
      <c r="H70" s="39">
        <v>0.168218980934254</v>
      </c>
      <c r="I70" s="38">
        <v>8.87605633802817</v>
      </c>
      <c r="J70" s="39">
        <v>19.0668348533754</v>
      </c>
      <c r="K70" s="38">
        <v>13.5458929577465</v>
      </c>
      <c r="L70" s="44">
        <v>29.0982046677984</v>
      </c>
      <c r="M70" s="45">
        <v>486.845</v>
      </c>
      <c r="N70" s="46">
        <v>77.11375</v>
      </c>
      <c r="O70" s="45">
        <v>15.8394869003482</v>
      </c>
      <c r="P70" s="46">
        <v>6.16875</v>
      </c>
      <c r="Q70" s="45">
        <v>1.26708706056342</v>
      </c>
      <c r="R70" s="46">
        <v>0</v>
      </c>
      <c r="S70" s="45">
        <v>0</v>
      </c>
      <c r="T70" s="45">
        <v>0</v>
      </c>
      <c r="U70" s="45">
        <v>0</v>
      </c>
      <c r="V70" s="45">
        <v>193.5</v>
      </c>
      <c r="W70" s="45">
        <v>39.745709620105</v>
      </c>
      <c r="X70" s="46">
        <v>210.0625</v>
      </c>
      <c r="Y70" s="45">
        <v>43.1477164189834</v>
      </c>
      <c r="Z70" s="50">
        <v>1775</v>
      </c>
      <c r="AA70" s="50">
        <v>409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  <c r="AMK70" s="21"/>
      <c r="AML70" s="21"/>
      <c r="AMM70" s="21"/>
      <c r="AMN70" s="21"/>
      <c r="AMO70" s="21"/>
      <c r="AMP70" s="21"/>
      <c r="AMQ70" s="21"/>
      <c r="AMR70" s="21"/>
      <c r="AMS70" s="21"/>
      <c r="AMT70" s="21"/>
      <c r="AMU70" s="21"/>
      <c r="AMV70" s="21"/>
      <c r="AMW70" s="21"/>
      <c r="AMX70" s="21"/>
      <c r="AMY70" s="21"/>
      <c r="AMZ70" s="21"/>
      <c r="ANA70" s="21"/>
      <c r="ANB70" s="21"/>
      <c r="ANC70" s="21"/>
      <c r="AND70" s="21"/>
      <c r="ANE70" s="21"/>
      <c r="ANF70" s="21"/>
      <c r="ANG70" s="21"/>
      <c r="ANH70" s="21"/>
      <c r="ANI70" s="21"/>
      <c r="ANJ70" s="21"/>
      <c r="ANK70" s="21"/>
      <c r="ANL70" s="21"/>
      <c r="ANM70" s="21"/>
      <c r="ANN70" s="21"/>
      <c r="ANO70" s="21"/>
      <c r="ANP70" s="21"/>
      <c r="ANQ70" s="21"/>
      <c r="ANR70" s="21"/>
      <c r="ANS70" s="21"/>
      <c r="ANT70" s="21"/>
      <c r="ANU70" s="21"/>
      <c r="ANV70" s="21"/>
      <c r="ANW70" s="21"/>
      <c r="ANX70" s="21"/>
      <c r="ANY70" s="21"/>
      <c r="ANZ70" s="21"/>
      <c r="AOA70" s="21"/>
      <c r="AOB70" s="21"/>
      <c r="AOC70" s="21"/>
      <c r="AOD70" s="21"/>
      <c r="AOE70" s="21"/>
      <c r="AOF70" s="21"/>
      <c r="AOG70" s="21"/>
      <c r="AOH70" s="21"/>
      <c r="AOI70" s="21"/>
      <c r="AOJ70" s="21"/>
      <c r="AOK70" s="21"/>
      <c r="AOL70" s="21"/>
      <c r="AOM70" s="21"/>
      <c r="AON70" s="21"/>
      <c r="AOO70" s="21"/>
      <c r="AOP70" s="21"/>
      <c r="AOQ70" s="21"/>
      <c r="AOR70" s="21"/>
      <c r="AOS70" s="21"/>
      <c r="AOT70" s="21"/>
      <c r="AOU70" s="21"/>
      <c r="AOV70" s="21"/>
      <c r="AOW70" s="21"/>
      <c r="AOX70" s="21"/>
      <c r="AOY70" s="21"/>
      <c r="AOZ70" s="21"/>
      <c r="APA70" s="21"/>
      <c r="APB70" s="21"/>
      <c r="APC70" s="21"/>
      <c r="APD70" s="21"/>
      <c r="APE70" s="21"/>
      <c r="APF70" s="21"/>
      <c r="APG70" s="21"/>
      <c r="APH70" s="21"/>
      <c r="API70" s="21"/>
      <c r="APJ70" s="21"/>
      <c r="APK70" s="21"/>
      <c r="APL70" s="21"/>
      <c r="APM70" s="21"/>
      <c r="APN70" s="21"/>
      <c r="APO70" s="21"/>
      <c r="APP70" s="21"/>
      <c r="APQ70" s="21"/>
      <c r="APR70" s="21"/>
      <c r="APS70" s="21"/>
      <c r="APT70" s="21"/>
      <c r="APU70" s="21"/>
      <c r="APV70" s="21"/>
      <c r="APW70" s="21"/>
      <c r="APX70" s="21"/>
      <c r="APY70" s="21"/>
      <c r="APZ70" s="21"/>
      <c r="AQA70" s="21"/>
      <c r="AQB70" s="21"/>
      <c r="AQC70" s="21"/>
      <c r="AQD70" s="21"/>
      <c r="AQE70" s="21"/>
      <c r="AQF70" s="21"/>
      <c r="AQG70" s="21"/>
      <c r="AQH70" s="21"/>
      <c r="AQI70" s="21"/>
      <c r="AQJ70" s="21"/>
      <c r="AQK70" s="21"/>
      <c r="AQL70" s="21"/>
      <c r="AQM70" s="21"/>
      <c r="AQN70" s="21"/>
      <c r="AQO70" s="21"/>
      <c r="AQP70" s="21"/>
      <c r="AQQ70" s="21"/>
      <c r="AQR70" s="21"/>
      <c r="AQS70" s="21"/>
      <c r="AQT70" s="21"/>
      <c r="AQU70" s="21"/>
      <c r="AQV70" s="21"/>
      <c r="AQW70" s="21"/>
      <c r="AQX70" s="21"/>
      <c r="AQY70" s="21"/>
      <c r="AQZ70" s="21"/>
      <c r="ARA70" s="21"/>
      <c r="ARB70" s="21"/>
      <c r="ARC70" s="21"/>
      <c r="ARD70" s="21"/>
      <c r="ARE70" s="21"/>
      <c r="ARF70" s="21"/>
      <c r="ARG70" s="21"/>
      <c r="ARH70" s="21"/>
      <c r="ARI70" s="21"/>
      <c r="ARJ70" s="21"/>
      <c r="ARK70" s="21"/>
      <c r="ARL70" s="21"/>
      <c r="ARM70" s="21"/>
      <c r="ARN70" s="21"/>
      <c r="ARO70" s="21"/>
      <c r="ARP70" s="21"/>
      <c r="ARQ70" s="21"/>
      <c r="ARR70" s="21"/>
      <c r="ARS70" s="21"/>
      <c r="ART70" s="21"/>
      <c r="ARU70" s="21"/>
      <c r="ARV70" s="21"/>
      <c r="ARW70" s="21"/>
      <c r="ARX70" s="21"/>
      <c r="ARY70" s="21"/>
      <c r="ARZ70" s="21"/>
      <c r="ASA70" s="21"/>
      <c r="ASB70" s="21"/>
      <c r="ASC70" s="21"/>
      <c r="ASD70" s="21"/>
      <c r="ASE70" s="21"/>
      <c r="ASF70" s="21"/>
      <c r="ASG70" s="21"/>
      <c r="ASH70" s="21"/>
      <c r="ASI70" s="21"/>
      <c r="ASJ70" s="21"/>
      <c r="ASK70" s="21"/>
      <c r="ASL70" s="21"/>
      <c r="ASM70" s="21"/>
      <c r="ASN70" s="21"/>
      <c r="ASO70" s="21"/>
      <c r="ASP70" s="21"/>
      <c r="ASQ70" s="21"/>
      <c r="ASR70" s="21"/>
      <c r="ASS70" s="21"/>
      <c r="AST70" s="21"/>
      <c r="ASU70" s="21"/>
      <c r="ASV70" s="21"/>
      <c r="ASW70" s="21"/>
      <c r="ASX70" s="21"/>
      <c r="ASY70" s="21"/>
      <c r="ASZ70" s="21"/>
      <c r="ATA70" s="21"/>
      <c r="ATB70" s="21"/>
      <c r="ATC70" s="21"/>
      <c r="ATD70" s="21"/>
      <c r="ATE70" s="21"/>
      <c r="ATF70" s="21"/>
      <c r="ATG70" s="21"/>
      <c r="ATH70" s="21"/>
      <c r="ATI70" s="21"/>
      <c r="ATJ70" s="21"/>
      <c r="ATK70" s="21"/>
      <c r="ATL70" s="21"/>
      <c r="ATM70" s="21"/>
      <c r="ATN70" s="21"/>
      <c r="ATO70" s="21"/>
      <c r="ATP70" s="21"/>
      <c r="ATQ70" s="21"/>
      <c r="ATR70" s="21"/>
      <c r="ATS70" s="21"/>
      <c r="ATT70" s="21"/>
      <c r="ATU70" s="21"/>
      <c r="ATV70" s="21"/>
      <c r="ATW70" s="21"/>
      <c r="ATX70" s="21"/>
      <c r="ATY70" s="21"/>
      <c r="ATZ70" s="21"/>
      <c r="AUA70" s="21"/>
      <c r="AUB70" s="21"/>
      <c r="AUC70" s="21"/>
      <c r="AUD70" s="21"/>
      <c r="AUE70" s="21"/>
      <c r="AUF70" s="21"/>
      <c r="AUG70" s="21"/>
      <c r="AUH70" s="21"/>
      <c r="AUI70" s="21"/>
      <c r="AUJ70" s="21"/>
      <c r="AUK70" s="21"/>
      <c r="AUL70" s="21"/>
      <c r="AUM70" s="21"/>
      <c r="AUN70" s="21"/>
      <c r="AUO70" s="21"/>
      <c r="AUP70" s="21"/>
      <c r="AUQ70" s="21"/>
      <c r="AUR70" s="21"/>
      <c r="AUS70" s="21"/>
      <c r="AUT70" s="21"/>
      <c r="AUU70" s="21"/>
      <c r="AUV70" s="21"/>
      <c r="AUW70" s="21"/>
      <c r="AUX70" s="21"/>
      <c r="AUY70" s="21"/>
      <c r="AUZ70" s="21"/>
      <c r="AVA70" s="21"/>
      <c r="AVB70" s="21"/>
      <c r="AVC70" s="21"/>
      <c r="AVD70" s="21"/>
      <c r="AVE70" s="21"/>
      <c r="AVF70" s="21"/>
      <c r="AVG70" s="21"/>
      <c r="AVH70" s="21"/>
      <c r="AVI70" s="21"/>
      <c r="AVJ70" s="21"/>
      <c r="AVK70" s="21"/>
      <c r="AVL70" s="21"/>
      <c r="AVM70" s="21"/>
      <c r="AVN70" s="21"/>
      <c r="AVO70" s="21"/>
      <c r="AVP70" s="21"/>
      <c r="AVQ70" s="21"/>
      <c r="AVR70" s="21"/>
      <c r="AVS70" s="21"/>
      <c r="AVT70" s="21"/>
      <c r="AVU70" s="21"/>
      <c r="AVV70" s="21"/>
      <c r="AVW70" s="21"/>
      <c r="AVX70" s="21"/>
      <c r="AVY70" s="21"/>
      <c r="AVZ70" s="21"/>
      <c r="AWA70" s="21"/>
      <c r="AWB70" s="21"/>
      <c r="AWC70" s="21"/>
      <c r="AWD70" s="21"/>
      <c r="AWE70" s="21"/>
      <c r="AWF70" s="21"/>
      <c r="AWG70" s="21"/>
      <c r="AWH70" s="21"/>
      <c r="AWI70" s="21"/>
      <c r="AWJ70" s="21"/>
      <c r="AWK70" s="21"/>
      <c r="AWL70" s="21"/>
      <c r="AWM70" s="21"/>
      <c r="AWN70" s="21"/>
      <c r="AWO70" s="21"/>
      <c r="AWP70" s="21"/>
      <c r="AWQ70" s="21"/>
      <c r="AWR70" s="21"/>
      <c r="AWS70" s="21"/>
      <c r="AWT70" s="21"/>
      <c r="AWU70" s="21"/>
      <c r="AWV70" s="21"/>
      <c r="AWW70" s="21"/>
      <c r="AWX70" s="21"/>
      <c r="AWY70" s="21"/>
      <c r="AWZ70" s="21"/>
      <c r="AXA70" s="21"/>
      <c r="AXB70" s="21"/>
      <c r="AXC70" s="21"/>
      <c r="AXD70" s="21"/>
      <c r="AXE70" s="21"/>
      <c r="AXF70" s="21"/>
      <c r="AXG70" s="21"/>
      <c r="AXH70" s="21"/>
      <c r="AXI70" s="21"/>
      <c r="AXJ70" s="21"/>
      <c r="AXK70" s="21"/>
      <c r="AXL70" s="21"/>
      <c r="AXM70" s="21"/>
      <c r="AXN70" s="21"/>
      <c r="AXO70" s="21"/>
      <c r="AXP70" s="21"/>
      <c r="AXQ70" s="21"/>
      <c r="AXR70" s="21"/>
      <c r="AXS70" s="21"/>
      <c r="AXT70" s="21"/>
      <c r="AXU70" s="21"/>
      <c r="AXV70" s="21"/>
      <c r="AXW70" s="21"/>
      <c r="AXX70" s="21"/>
      <c r="AXY70" s="21"/>
      <c r="AXZ70" s="21"/>
      <c r="AYA70" s="21"/>
      <c r="AYB70" s="21"/>
      <c r="AYC70" s="21"/>
      <c r="AYD70" s="21"/>
      <c r="AYE70" s="21"/>
      <c r="AYF70" s="21"/>
      <c r="AYG70" s="21"/>
      <c r="AYH70" s="21"/>
      <c r="AYI70" s="21"/>
      <c r="AYJ70" s="21"/>
      <c r="AYK70" s="21"/>
      <c r="AYL70" s="21"/>
      <c r="AYM70" s="21"/>
      <c r="AYN70" s="21"/>
      <c r="AYO70" s="21"/>
      <c r="AYP70" s="21"/>
      <c r="AYQ70" s="21"/>
      <c r="AYR70" s="21"/>
      <c r="AYS70" s="21"/>
      <c r="AYT70" s="21"/>
      <c r="AYU70" s="21"/>
      <c r="AYV70" s="21"/>
      <c r="AYW70" s="21"/>
      <c r="AYX70" s="21"/>
      <c r="AYY70" s="21"/>
      <c r="AYZ70" s="21"/>
      <c r="AZA70" s="21"/>
      <c r="AZB70" s="21"/>
      <c r="AZC70" s="21"/>
      <c r="AZD70" s="21"/>
      <c r="AZE70" s="21"/>
      <c r="AZF70" s="21"/>
      <c r="AZG70" s="21"/>
      <c r="AZH70" s="21"/>
      <c r="AZI70" s="21"/>
      <c r="AZJ70" s="21"/>
      <c r="AZK70" s="21"/>
      <c r="AZL70" s="21"/>
      <c r="AZM70" s="21"/>
      <c r="AZN70" s="21"/>
      <c r="AZO70" s="21"/>
      <c r="AZP70" s="21"/>
      <c r="AZQ70" s="21"/>
      <c r="AZR70" s="21"/>
      <c r="AZS70" s="21"/>
      <c r="AZT70" s="21"/>
      <c r="AZU70" s="21"/>
      <c r="AZV70" s="21"/>
      <c r="AZW70" s="21"/>
      <c r="AZX70" s="21"/>
      <c r="AZY70" s="21"/>
      <c r="AZZ70" s="21"/>
      <c r="BAA70" s="21"/>
      <c r="BAB70" s="21"/>
      <c r="BAC70" s="21"/>
      <c r="BAD70" s="21"/>
      <c r="BAE70" s="21"/>
      <c r="BAF70" s="21"/>
      <c r="BAG70" s="21"/>
      <c r="BAH70" s="21"/>
      <c r="BAI70" s="21"/>
      <c r="BAJ70" s="21"/>
      <c r="BAK70" s="21"/>
      <c r="BAL70" s="21"/>
      <c r="BAM70" s="21"/>
      <c r="BAN70" s="21"/>
      <c r="BAO70" s="21"/>
      <c r="BAP70" s="21"/>
      <c r="BAQ70" s="21"/>
      <c r="BAR70" s="21"/>
      <c r="BAS70" s="21"/>
      <c r="BAT70" s="21"/>
      <c r="BAU70" s="21"/>
      <c r="BAV70" s="21"/>
      <c r="BAW70" s="21"/>
      <c r="BAX70" s="21"/>
      <c r="BAY70" s="21"/>
      <c r="BAZ70" s="21"/>
      <c r="BBA70" s="21"/>
      <c r="BBB70" s="21"/>
      <c r="BBC70" s="21"/>
      <c r="BBD70" s="21"/>
      <c r="BBE70" s="21"/>
      <c r="BBF70" s="21"/>
      <c r="BBG70" s="21"/>
      <c r="BBH70" s="21"/>
      <c r="BBI70" s="21"/>
      <c r="BBJ70" s="21"/>
      <c r="BBK70" s="21"/>
      <c r="BBL70" s="21"/>
      <c r="BBM70" s="21"/>
      <c r="BBN70" s="21"/>
      <c r="BBO70" s="21"/>
      <c r="BBP70" s="21"/>
      <c r="BBQ70" s="21"/>
      <c r="BBR70" s="21"/>
      <c r="BBS70" s="21"/>
      <c r="BBT70" s="21"/>
      <c r="BBU70" s="21"/>
      <c r="BBV70" s="21"/>
      <c r="BBW70" s="21"/>
      <c r="BBX70" s="21"/>
      <c r="BBY70" s="21"/>
      <c r="BBZ70" s="21"/>
      <c r="BCA70" s="21"/>
      <c r="BCB70" s="21"/>
      <c r="BCC70" s="21"/>
      <c r="BCD70" s="21"/>
      <c r="BCE70" s="21"/>
      <c r="BCF70" s="21"/>
      <c r="BCG70" s="21"/>
      <c r="BCH70" s="21"/>
      <c r="BCI70" s="21"/>
      <c r="BCJ70" s="21"/>
      <c r="BCK70" s="21"/>
      <c r="BCL70" s="21"/>
      <c r="BCM70" s="21"/>
      <c r="BCN70" s="21"/>
      <c r="BCO70" s="21"/>
      <c r="BCP70" s="21"/>
      <c r="BCQ70" s="21"/>
      <c r="BCR70" s="21"/>
      <c r="BCS70" s="21"/>
      <c r="BCT70" s="21"/>
      <c r="BCU70" s="21"/>
      <c r="BCV70" s="21"/>
      <c r="BCW70" s="21"/>
      <c r="BCX70" s="21"/>
      <c r="BCY70" s="21"/>
      <c r="BCZ70" s="21"/>
      <c r="BDA70" s="21"/>
      <c r="BDB70" s="21"/>
      <c r="BDC70" s="21"/>
      <c r="BDD70" s="21"/>
      <c r="BDE70" s="21"/>
      <c r="BDF70" s="21"/>
      <c r="BDG70" s="21"/>
      <c r="BDH70" s="21"/>
      <c r="BDI70" s="21"/>
      <c r="BDJ70" s="21"/>
      <c r="BDK70" s="21"/>
      <c r="BDL70" s="21"/>
      <c r="BDM70" s="21"/>
      <c r="BDN70" s="21"/>
      <c r="BDO70" s="21"/>
      <c r="BDP70" s="21"/>
      <c r="BDQ70" s="21"/>
      <c r="BDR70" s="21"/>
      <c r="BDS70" s="21"/>
      <c r="BDT70" s="21"/>
      <c r="BDU70" s="21"/>
      <c r="BDV70" s="21"/>
      <c r="BDW70" s="21"/>
      <c r="BDX70" s="21"/>
      <c r="BDY70" s="21"/>
      <c r="BDZ70" s="21"/>
      <c r="BEA70" s="21"/>
      <c r="BEB70" s="21"/>
      <c r="BEC70" s="21"/>
      <c r="BED70" s="21"/>
      <c r="BEE70" s="21"/>
      <c r="BEF70" s="21"/>
      <c r="BEG70" s="21"/>
      <c r="BEH70" s="21"/>
      <c r="BEI70" s="21"/>
      <c r="BEJ70" s="21"/>
      <c r="BEK70" s="21"/>
      <c r="BEL70" s="21"/>
      <c r="BEM70" s="21"/>
      <c r="BEN70" s="21"/>
      <c r="BEO70" s="21"/>
      <c r="BEP70" s="21"/>
      <c r="BEQ70" s="21"/>
      <c r="BER70" s="21"/>
      <c r="BES70" s="21"/>
      <c r="BET70" s="21"/>
      <c r="BEU70" s="21"/>
      <c r="BEV70" s="21"/>
      <c r="BEW70" s="21"/>
      <c r="BEX70" s="21"/>
      <c r="BEY70" s="21"/>
      <c r="BEZ70" s="21"/>
      <c r="BFA70" s="21"/>
      <c r="BFB70" s="21"/>
      <c r="BFC70" s="21"/>
      <c r="BFD70" s="21"/>
      <c r="BFE70" s="21"/>
      <c r="BFF70" s="21"/>
      <c r="BFG70" s="21"/>
      <c r="BFH70" s="21"/>
      <c r="BFI70" s="21"/>
      <c r="BFJ70" s="21"/>
      <c r="BFK70" s="21"/>
      <c r="BFL70" s="21"/>
      <c r="BFM70" s="21"/>
      <c r="BFN70" s="21"/>
      <c r="BFO70" s="21"/>
      <c r="BFP70" s="21"/>
      <c r="BFQ70" s="21"/>
      <c r="BFR70" s="21"/>
      <c r="BFS70" s="21"/>
      <c r="BFT70" s="21"/>
      <c r="BFU70" s="21"/>
      <c r="BFV70" s="21"/>
      <c r="BFW70" s="21"/>
      <c r="BFX70" s="21"/>
      <c r="BFY70" s="21"/>
      <c r="BFZ70" s="21"/>
      <c r="BGA70" s="21"/>
      <c r="BGB70" s="21"/>
      <c r="BGC70" s="21"/>
      <c r="BGD70" s="21"/>
      <c r="BGE70" s="21"/>
      <c r="BGF70" s="21"/>
      <c r="BGG70" s="21"/>
      <c r="BGH70" s="21"/>
      <c r="BGI70" s="21"/>
      <c r="BGJ70" s="21"/>
      <c r="BGK70" s="21"/>
      <c r="BGL70" s="21"/>
      <c r="BGM70" s="21"/>
      <c r="BGN70" s="21"/>
      <c r="BGO70" s="21"/>
      <c r="BGP70" s="21"/>
      <c r="BGQ70" s="21"/>
      <c r="BGR70" s="21"/>
      <c r="BGS70" s="21"/>
      <c r="BGT70" s="21"/>
      <c r="BGU70" s="21"/>
      <c r="BGV70" s="21"/>
      <c r="BGW70" s="21"/>
      <c r="BGX70" s="21"/>
      <c r="BGY70" s="21"/>
      <c r="BGZ70" s="21"/>
      <c r="BHA70" s="21"/>
      <c r="BHB70" s="21"/>
      <c r="BHC70" s="21"/>
      <c r="BHD70" s="21"/>
      <c r="BHE70" s="21"/>
      <c r="BHF70" s="21"/>
      <c r="BHG70" s="21"/>
      <c r="BHH70" s="21"/>
      <c r="BHI70" s="21"/>
      <c r="BHJ70" s="21"/>
      <c r="BHK70" s="21"/>
      <c r="BHL70" s="21"/>
      <c r="BHM70" s="21"/>
      <c r="BHN70" s="21"/>
      <c r="BHO70" s="21"/>
      <c r="BHP70" s="21"/>
      <c r="BHQ70" s="21"/>
      <c r="BHR70" s="21"/>
      <c r="BHS70" s="21"/>
      <c r="BHT70" s="21"/>
      <c r="BHU70" s="21"/>
      <c r="BHV70" s="21"/>
      <c r="BHW70" s="21"/>
      <c r="BHX70" s="21"/>
      <c r="BHY70" s="21"/>
      <c r="BHZ70" s="21"/>
      <c r="BIA70" s="21"/>
      <c r="BIB70" s="21"/>
      <c r="BIC70" s="21"/>
      <c r="BID70" s="21"/>
      <c r="BIE70" s="21"/>
      <c r="BIF70" s="21"/>
      <c r="BIG70" s="21"/>
      <c r="BIH70" s="21"/>
      <c r="BII70" s="21"/>
      <c r="BIJ70" s="21"/>
      <c r="BIK70" s="21"/>
      <c r="BIL70" s="21"/>
      <c r="BIM70" s="21"/>
      <c r="BIN70" s="21"/>
      <c r="BIO70" s="21"/>
      <c r="BIP70" s="21"/>
      <c r="BIQ70" s="21"/>
      <c r="BIR70" s="21"/>
      <c r="BIS70" s="21"/>
      <c r="BIT70" s="21"/>
      <c r="BIU70" s="21"/>
      <c r="BIV70" s="21"/>
      <c r="BIW70" s="21"/>
      <c r="BIX70" s="21"/>
      <c r="BIY70" s="21"/>
      <c r="BIZ70" s="21"/>
      <c r="BJA70" s="21"/>
      <c r="BJB70" s="21"/>
      <c r="BJC70" s="21"/>
      <c r="BJD70" s="21"/>
      <c r="BJE70" s="21"/>
      <c r="BJF70" s="21"/>
      <c r="BJG70" s="21"/>
      <c r="BJH70" s="21"/>
      <c r="BJI70" s="21"/>
      <c r="BJJ70" s="21"/>
      <c r="BJK70" s="21"/>
      <c r="BJL70" s="21"/>
      <c r="BJM70" s="21"/>
      <c r="BJN70" s="21"/>
      <c r="BJO70" s="21"/>
      <c r="BJP70" s="21"/>
      <c r="BJQ70" s="21"/>
      <c r="BJR70" s="21"/>
      <c r="BJS70" s="21"/>
      <c r="BJT70" s="21"/>
      <c r="BJU70" s="21"/>
      <c r="BJV70" s="21"/>
      <c r="BJW70" s="21"/>
      <c r="BJX70" s="21"/>
      <c r="BJY70" s="21"/>
      <c r="BJZ70" s="21"/>
      <c r="BKA70" s="21"/>
      <c r="BKB70" s="21"/>
      <c r="BKC70" s="21"/>
      <c r="BKD70" s="21"/>
      <c r="BKE70" s="21"/>
      <c r="BKF70" s="21"/>
      <c r="BKG70" s="21"/>
      <c r="BKH70" s="21"/>
      <c r="BKI70" s="21"/>
      <c r="BKJ70" s="21"/>
      <c r="BKK70" s="21"/>
      <c r="BKL70" s="21"/>
      <c r="BKM70" s="21"/>
      <c r="BKN70" s="21"/>
      <c r="BKO70" s="21"/>
      <c r="BKP70" s="21"/>
      <c r="BKQ70" s="21"/>
      <c r="BKR70" s="21"/>
      <c r="BKS70" s="21"/>
      <c r="BKT70" s="21"/>
      <c r="BKU70" s="21"/>
      <c r="BKV70" s="21"/>
      <c r="BKW70" s="21"/>
      <c r="BKX70" s="21"/>
      <c r="BKY70" s="21"/>
      <c r="BKZ70" s="21"/>
      <c r="BLA70" s="21"/>
      <c r="BLB70" s="21"/>
      <c r="BLC70" s="21"/>
      <c r="BLD70" s="21"/>
      <c r="BLE70" s="21"/>
      <c r="BLF70" s="21"/>
      <c r="BLG70" s="21"/>
      <c r="BLH70" s="21"/>
      <c r="BLI70" s="21"/>
      <c r="BLJ70" s="21"/>
      <c r="BLK70" s="21"/>
      <c r="BLL70" s="21"/>
      <c r="BLM70" s="21"/>
      <c r="BLN70" s="21"/>
      <c r="BLO70" s="21"/>
      <c r="BLP70" s="21"/>
      <c r="BLQ70" s="21"/>
      <c r="BLR70" s="21"/>
      <c r="BLS70" s="21"/>
      <c r="BLT70" s="21"/>
      <c r="BLU70" s="21"/>
      <c r="BLV70" s="21"/>
      <c r="BLW70" s="21"/>
      <c r="BLX70" s="21"/>
      <c r="BLY70" s="21"/>
      <c r="BLZ70" s="21"/>
      <c r="BMA70" s="21"/>
      <c r="BMB70" s="21"/>
      <c r="BMC70" s="21"/>
      <c r="BMD70" s="21"/>
      <c r="BME70" s="21"/>
      <c r="BMF70" s="21"/>
      <c r="BMG70" s="21"/>
      <c r="BMH70" s="21"/>
      <c r="BMI70" s="21"/>
      <c r="BMJ70" s="21"/>
      <c r="BMK70" s="21"/>
      <c r="BML70" s="21"/>
      <c r="BMM70" s="21"/>
      <c r="BMN70" s="21"/>
      <c r="BMO70" s="21"/>
      <c r="BMP70" s="21"/>
      <c r="BMQ70" s="21"/>
      <c r="BMR70" s="21"/>
      <c r="BMS70" s="21"/>
      <c r="BMT70" s="21"/>
      <c r="BMU70" s="21"/>
      <c r="BMV70" s="21"/>
      <c r="BMW70" s="21"/>
      <c r="BMX70" s="21"/>
      <c r="BMY70" s="21"/>
      <c r="BMZ70" s="21"/>
      <c r="BNA70" s="21"/>
      <c r="BNB70" s="21"/>
      <c r="BNC70" s="21"/>
      <c r="BND70" s="21"/>
      <c r="BNE70" s="21"/>
      <c r="BNF70" s="21"/>
      <c r="BNG70" s="21"/>
      <c r="BNH70" s="21"/>
      <c r="BNI70" s="21"/>
      <c r="BNJ70" s="21"/>
      <c r="BNK70" s="21"/>
      <c r="BNL70" s="21"/>
      <c r="BNM70" s="21"/>
      <c r="BNN70" s="21"/>
      <c r="BNO70" s="21"/>
      <c r="BNP70" s="21"/>
      <c r="BNQ70" s="21"/>
      <c r="BNR70" s="21"/>
      <c r="BNS70" s="21"/>
      <c r="BNT70" s="21"/>
      <c r="BNU70" s="21"/>
      <c r="BNV70" s="21"/>
      <c r="BNW70" s="21"/>
      <c r="BNX70" s="21"/>
      <c r="BNY70" s="21"/>
      <c r="BNZ70" s="21"/>
      <c r="BOA70" s="21"/>
      <c r="BOB70" s="21"/>
      <c r="BOC70" s="21"/>
      <c r="BOD70" s="21"/>
      <c r="BOE70" s="21"/>
      <c r="BOF70" s="21"/>
      <c r="BOG70" s="21"/>
      <c r="BOH70" s="21"/>
      <c r="BOI70" s="21"/>
      <c r="BOJ70" s="21"/>
      <c r="BOK70" s="21"/>
      <c r="BOL70" s="21"/>
      <c r="BOM70" s="21"/>
      <c r="BON70" s="21"/>
      <c r="BOO70" s="21"/>
      <c r="BOP70" s="21"/>
      <c r="BOQ70" s="21"/>
      <c r="BOR70" s="21"/>
      <c r="BOS70" s="21"/>
      <c r="BOT70" s="21"/>
      <c r="BOU70" s="21"/>
      <c r="BOV70" s="21"/>
      <c r="BOW70" s="21"/>
      <c r="BOX70" s="21"/>
      <c r="BOY70" s="21"/>
      <c r="BOZ70" s="21"/>
      <c r="BPA70" s="21"/>
      <c r="BPB70" s="21"/>
      <c r="BPC70" s="21"/>
      <c r="BPD70" s="21"/>
      <c r="BPE70" s="21"/>
      <c r="BPF70" s="21"/>
      <c r="BPG70" s="21"/>
      <c r="BPH70" s="21"/>
      <c r="BPI70" s="21"/>
      <c r="BPJ70" s="21"/>
      <c r="BPK70" s="21"/>
      <c r="BPL70" s="21"/>
      <c r="BPM70" s="21"/>
      <c r="BPN70" s="21"/>
      <c r="BPO70" s="21"/>
      <c r="BPP70" s="21"/>
      <c r="BPQ70" s="21"/>
      <c r="BPR70" s="21"/>
      <c r="BPS70" s="21"/>
      <c r="BPT70" s="21"/>
      <c r="BPU70" s="21"/>
      <c r="BPV70" s="21"/>
      <c r="BPW70" s="21"/>
      <c r="BPX70" s="21"/>
      <c r="BPY70" s="21"/>
      <c r="BPZ70" s="21"/>
      <c r="BQA70" s="21"/>
      <c r="BQB70" s="21"/>
      <c r="BQC70" s="21"/>
      <c r="BQD70" s="21"/>
      <c r="BQE70" s="21"/>
      <c r="BQF70" s="21"/>
      <c r="BQG70" s="21"/>
      <c r="BQH70" s="21"/>
      <c r="BQI70" s="21"/>
      <c r="BQJ70" s="21"/>
      <c r="BQK70" s="21"/>
      <c r="BQL70" s="21"/>
      <c r="BQM70" s="21"/>
      <c r="BQN70" s="21"/>
      <c r="BQO70" s="21"/>
      <c r="BQP70" s="21"/>
      <c r="BQQ70" s="21"/>
      <c r="BQR70" s="21"/>
      <c r="BQS70" s="21"/>
      <c r="BQT70" s="21"/>
      <c r="BQU70" s="21"/>
      <c r="BQV70" s="21"/>
      <c r="BQW70" s="21"/>
      <c r="BQX70" s="21"/>
      <c r="BQY70" s="21"/>
      <c r="BQZ70" s="21"/>
      <c r="BRA70" s="21"/>
      <c r="BRB70" s="21"/>
      <c r="BRC70" s="21"/>
      <c r="BRD70" s="21"/>
      <c r="BRE70" s="21"/>
      <c r="BRF70" s="21"/>
      <c r="BRG70" s="21"/>
      <c r="BRH70" s="21"/>
      <c r="BRI70" s="21"/>
      <c r="BRJ70" s="21"/>
      <c r="BRK70" s="21"/>
      <c r="BRL70" s="21"/>
      <c r="BRM70" s="21"/>
      <c r="BRN70" s="21"/>
      <c r="BRO70" s="21"/>
      <c r="BRP70" s="21"/>
      <c r="BRQ70" s="21"/>
      <c r="BRR70" s="21"/>
      <c r="BRS70" s="21"/>
      <c r="BRT70" s="21"/>
      <c r="BRU70" s="21"/>
      <c r="BRV70" s="21"/>
      <c r="BRW70" s="21"/>
      <c r="BRX70" s="21"/>
      <c r="BRY70" s="21"/>
      <c r="BRZ70" s="21"/>
      <c r="BSA70" s="21"/>
      <c r="BSB70" s="21"/>
      <c r="BSC70" s="21"/>
      <c r="BSD70" s="21"/>
      <c r="BSE70" s="21"/>
      <c r="BSF70" s="21"/>
      <c r="BSG70" s="21"/>
      <c r="BSH70" s="21"/>
      <c r="BSI70" s="21"/>
      <c r="BSJ70" s="21"/>
      <c r="BSK70" s="21"/>
      <c r="BSL70" s="21"/>
      <c r="BSM70" s="21"/>
      <c r="BSN70" s="21"/>
      <c r="BSO70" s="21"/>
      <c r="BSP70" s="21"/>
      <c r="BSQ70" s="21"/>
      <c r="BSR70" s="21"/>
      <c r="BSS70" s="21"/>
      <c r="BST70" s="21"/>
      <c r="BSU70" s="21"/>
      <c r="BSV70" s="21"/>
      <c r="BSW70" s="21"/>
      <c r="BSX70" s="21"/>
      <c r="BSY70" s="21"/>
      <c r="BSZ70" s="21"/>
      <c r="BTA70" s="21"/>
      <c r="BTB70" s="21"/>
      <c r="BTC70" s="21"/>
      <c r="BTD70" s="21"/>
      <c r="BTE70" s="21"/>
      <c r="BTF70" s="21"/>
      <c r="BTG70" s="21"/>
      <c r="BTH70" s="21"/>
      <c r="BTI70" s="21"/>
      <c r="BTJ70" s="21"/>
      <c r="BTK70" s="21"/>
      <c r="BTL70" s="21"/>
      <c r="BTM70" s="21"/>
      <c r="BTN70" s="21"/>
      <c r="BTO70" s="21"/>
      <c r="BTP70" s="21"/>
      <c r="BTQ70" s="21"/>
      <c r="BTR70" s="21"/>
      <c r="BTS70" s="21"/>
      <c r="BTT70" s="21"/>
      <c r="BTU70" s="21"/>
      <c r="BTV70" s="21"/>
      <c r="BTW70" s="21"/>
      <c r="BTX70" s="21"/>
      <c r="BTY70" s="21"/>
      <c r="BTZ70" s="21"/>
      <c r="BUA70" s="21"/>
      <c r="BUB70" s="21"/>
      <c r="BUC70" s="21"/>
      <c r="BUD70" s="21"/>
      <c r="BUE70" s="21"/>
      <c r="BUF70" s="21"/>
      <c r="BUG70" s="21"/>
      <c r="BUH70" s="21"/>
      <c r="BUI70" s="21"/>
      <c r="BUJ70" s="21"/>
      <c r="BUK70" s="21"/>
      <c r="BUL70" s="21"/>
      <c r="BUM70" s="21"/>
      <c r="BUN70" s="21"/>
      <c r="BUO70" s="21"/>
      <c r="BUP70" s="21"/>
      <c r="BUQ70" s="21"/>
      <c r="BUR70" s="21"/>
      <c r="BUS70" s="21"/>
      <c r="BUT70" s="21"/>
      <c r="BUU70" s="21"/>
      <c r="BUV70" s="21"/>
      <c r="BUW70" s="21"/>
      <c r="BUX70" s="21"/>
      <c r="BUY70" s="21"/>
      <c r="BUZ70" s="21"/>
      <c r="BVA70" s="21"/>
      <c r="BVB70" s="21"/>
      <c r="BVC70" s="21"/>
      <c r="BVD70" s="21"/>
      <c r="BVE70" s="21"/>
      <c r="BVF70" s="21"/>
      <c r="BVG70" s="21"/>
      <c r="BVH70" s="21"/>
      <c r="BVI70" s="21"/>
      <c r="BVJ70" s="21"/>
      <c r="BVK70" s="21"/>
      <c r="BVL70" s="21"/>
      <c r="BVM70" s="21"/>
      <c r="BVN70" s="21"/>
      <c r="BVO70" s="21"/>
      <c r="BVP70" s="21"/>
      <c r="BVQ70" s="21"/>
      <c r="BVR70" s="21"/>
      <c r="BVS70" s="21"/>
      <c r="BVT70" s="21"/>
      <c r="BVU70" s="21"/>
      <c r="BVV70" s="21"/>
      <c r="BVW70" s="21"/>
      <c r="BVX70" s="21"/>
      <c r="BVY70" s="21"/>
      <c r="BVZ70" s="21"/>
      <c r="BWA70" s="21"/>
      <c r="BWB70" s="21"/>
      <c r="BWC70" s="21"/>
      <c r="BWD70" s="21"/>
      <c r="BWE70" s="21"/>
      <c r="BWF70" s="21"/>
      <c r="BWG70" s="21"/>
      <c r="BWH70" s="21"/>
      <c r="BWI70" s="21"/>
      <c r="BWJ70" s="21"/>
      <c r="BWK70" s="21"/>
      <c r="BWL70" s="21"/>
      <c r="BWM70" s="21"/>
      <c r="BWN70" s="21"/>
      <c r="BWO70" s="21"/>
      <c r="BWP70" s="21"/>
      <c r="BWQ70" s="21"/>
      <c r="BWR70" s="21"/>
      <c r="BWS70" s="21"/>
      <c r="BWT70" s="21"/>
      <c r="BWU70" s="21"/>
      <c r="BWV70" s="21"/>
      <c r="BWW70" s="21"/>
      <c r="BWX70" s="21"/>
      <c r="BWY70" s="21"/>
      <c r="BWZ70" s="21"/>
      <c r="BXA70" s="21"/>
      <c r="BXB70" s="21"/>
      <c r="BXC70" s="21"/>
      <c r="BXD70" s="21"/>
      <c r="BXE70" s="21"/>
      <c r="BXF70" s="21"/>
      <c r="BXG70" s="21"/>
      <c r="BXH70" s="21"/>
      <c r="BXI70" s="21"/>
      <c r="BXJ70" s="21"/>
      <c r="BXK70" s="21"/>
      <c r="BXL70" s="21"/>
      <c r="BXM70" s="21"/>
      <c r="BXN70" s="21"/>
      <c r="BXO70" s="21"/>
      <c r="BXP70" s="21"/>
      <c r="BXQ70" s="21"/>
      <c r="BXR70" s="21"/>
      <c r="BXS70" s="21"/>
      <c r="BXT70" s="21"/>
      <c r="BXU70" s="21"/>
      <c r="BXV70" s="21"/>
      <c r="BXW70" s="21"/>
      <c r="BXX70" s="21"/>
      <c r="BXY70" s="21"/>
      <c r="BXZ70" s="21"/>
      <c r="BYA70" s="21"/>
      <c r="BYB70" s="21"/>
      <c r="BYC70" s="21"/>
      <c r="BYD70" s="21"/>
      <c r="BYE70" s="21"/>
      <c r="BYF70" s="21"/>
      <c r="BYG70" s="21"/>
      <c r="BYH70" s="21"/>
      <c r="BYI70" s="21"/>
      <c r="BYJ70" s="21"/>
      <c r="BYK70" s="21"/>
      <c r="BYL70" s="21"/>
      <c r="BYM70" s="21"/>
      <c r="BYN70" s="21"/>
      <c r="BYO70" s="21"/>
      <c r="BYP70" s="21"/>
      <c r="BYQ70" s="21"/>
      <c r="BYR70" s="21"/>
      <c r="BYS70" s="21"/>
      <c r="BYT70" s="21"/>
      <c r="BYU70" s="21"/>
      <c r="BYV70" s="21"/>
      <c r="BYW70" s="21"/>
      <c r="BYX70" s="21"/>
      <c r="BYY70" s="21"/>
      <c r="BYZ70" s="21"/>
      <c r="BZA70" s="21"/>
      <c r="BZB70" s="21"/>
      <c r="BZC70" s="21"/>
      <c r="BZD70" s="21"/>
      <c r="BZE70" s="21"/>
      <c r="BZF70" s="21"/>
      <c r="BZG70" s="21"/>
      <c r="BZH70" s="21"/>
      <c r="BZI70" s="21"/>
      <c r="BZJ70" s="21"/>
      <c r="BZK70" s="21"/>
      <c r="BZL70" s="21"/>
      <c r="BZM70" s="21"/>
      <c r="BZN70" s="21"/>
      <c r="BZO70" s="21"/>
      <c r="BZP70" s="21"/>
      <c r="BZQ70" s="21"/>
      <c r="BZR70" s="21"/>
      <c r="BZS70" s="21"/>
      <c r="BZT70" s="21"/>
      <c r="BZU70" s="21"/>
      <c r="BZV70" s="21"/>
      <c r="BZW70" s="21"/>
      <c r="BZX70" s="21"/>
      <c r="BZY70" s="21"/>
      <c r="BZZ70" s="21"/>
      <c r="CAA70" s="21"/>
      <c r="CAB70" s="21"/>
      <c r="CAC70" s="21"/>
      <c r="CAD70" s="21"/>
      <c r="CAE70" s="21"/>
      <c r="CAF70" s="21"/>
      <c r="CAG70" s="21"/>
      <c r="CAH70" s="21"/>
      <c r="CAI70" s="21"/>
      <c r="CAJ70" s="21"/>
      <c r="CAK70" s="21"/>
      <c r="CAL70" s="21"/>
      <c r="CAM70" s="21"/>
      <c r="CAN70" s="21"/>
      <c r="CAO70" s="21"/>
      <c r="CAP70" s="21"/>
      <c r="CAQ70" s="21"/>
      <c r="CAR70" s="21"/>
      <c r="CAS70" s="21"/>
      <c r="CAT70" s="21"/>
      <c r="CAU70" s="21"/>
      <c r="CAV70" s="21"/>
      <c r="CAW70" s="21"/>
      <c r="CAX70" s="21"/>
      <c r="CAY70" s="21"/>
      <c r="CAZ70" s="21"/>
      <c r="CBA70" s="21"/>
      <c r="CBB70" s="21"/>
      <c r="CBC70" s="21"/>
      <c r="CBD70" s="21"/>
      <c r="CBE70" s="21"/>
      <c r="CBF70" s="21"/>
      <c r="CBG70" s="21"/>
      <c r="CBH70" s="21"/>
      <c r="CBI70" s="21"/>
      <c r="CBJ70" s="21"/>
      <c r="CBK70" s="21"/>
      <c r="CBL70" s="21"/>
      <c r="CBM70" s="21"/>
      <c r="CBN70" s="21"/>
      <c r="CBO70" s="21"/>
      <c r="CBP70" s="21"/>
      <c r="CBQ70" s="21"/>
      <c r="CBR70" s="21"/>
      <c r="CBS70" s="21"/>
      <c r="CBT70" s="21"/>
      <c r="CBU70" s="21"/>
      <c r="CBV70" s="21"/>
      <c r="CBW70" s="21"/>
      <c r="CBX70" s="21"/>
      <c r="CBY70" s="21"/>
      <c r="CBZ70" s="21"/>
      <c r="CCA70" s="21"/>
      <c r="CCB70" s="21"/>
      <c r="CCC70" s="21"/>
      <c r="CCD70" s="21"/>
      <c r="CCE70" s="21"/>
      <c r="CCF70" s="21"/>
      <c r="CCG70" s="21"/>
      <c r="CCH70" s="21"/>
      <c r="CCI70" s="21"/>
      <c r="CCJ70" s="21"/>
      <c r="CCK70" s="21"/>
      <c r="CCL70" s="21"/>
      <c r="CCM70" s="21"/>
      <c r="CCN70" s="21"/>
      <c r="CCO70" s="21"/>
      <c r="CCP70" s="21"/>
      <c r="CCQ70" s="21"/>
      <c r="CCR70" s="21"/>
      <c r="CCS70" s="21"/>
      <c r="CCT70" s="21"/>
      <c r="CCU70" s="21"/>
      <c r="CCV70" s="21"/>
      <c r="CCW70" s="21"/>
      <c r="CCX70" s="21"/>
      <c r="CCY70" s="21"/>
      <c r="CCZ70" s="21"/>
      <c r="CDA70" s="21"/>
      <c r="CDB70" s="21"/>
      <c r="CDC70" s="21"/>
      <c r="CDD70" s="21"/>
      <c r="CDE70" s="21"/>
      <c r="CDF70" s="21"/>
      <c r="CDG70" s="21"/>
      <c r="CDH70" s="21"/>
      <c r="CDI70" s="21"/>
      <c r="CDJ70" s="21"/>
      <c r="CDK70" s="21"/>
      <c r="CDL70" s="21"/>
      <c r="CDM70" s="21"/>
      <c r="CDN70" s="21"/>
      <c r="CDO70" s="21"/>
      <c r="CDP70" s="21"/>
      <c r="CDQ70" s="21"/>
      <c r="CDR70" s="21"/>
      <c r="CDS70" s="21"/>
      <c r="CDT70" s="21"/>
      <c r="CDU70" s="21"/>
      <c r="CDV70" s="21"/>
      <c r="CDW70" s="21"/>
      <c r="CDX70" s="21"/>
      <c r="CDY70" s="21"/>
      <c r="CDZ70" s="21"/>
      <c r="CEA70" s="21"/>
      <c r="CEB70" s="21"/>
      <c r="CEC70" s="21"/>
      <c r="CED70" s="21"/>
      <c r="CEE70" s="21"/>
      <c r="CEF70" s="21"/>
      <c r="CEG70" s="21"/>
      <c r="CEH70" s="21"/>
      <c r="CEI70" s="21"/>
      <c r="CEJ70" s="21"/>
      <c r="CEK70" s="21"/>
      <c r="CEL70" s="21"/>
      <c r="CEM70" s="21"/>
      <c r="CEN70" s="21"/>
      <c r="CEO70" s="21"/>
      <c r="CEP70" s="21"/>
      <c r="CEQ70" s="21"/>
      <c r="CER70" s="21"/>
      <c r="CES70" s="21"/>
      <c r="CET70" s="21"/>
      <c r="CEU70" s="21"/>
      <c r="CEV70" s="21"/>
      <c r="CEW70" s="21"/>
      <c r="CEX70" s="21"/>
      <c r="CEY70" s="21"/>
      <c r="CEZ70" s="21"/>
      <c r="CFA70" s="21"/>
      <c r="CFB70" s="21"/>
      <c r="CFC70" s="21"/>
      <c r="CFD70" s="21"/>
      <c r="CFE70" s="21"/>
      <c r="CFF70" s="21"/>
      <c r="CFG70" s="21"/>
      <c r="CFH70" s="21"/>
      <c r="CFI70" s="21"/>
      <c r="CFJ70" s="21"/>
      <c r="CFK70" s="21"/>
      <c r="CFL70" s="21"/>
      <c r="CFM70" s="21"/>
      <c r="CFN70" s="21"/>
      <c r="CFO70" s="21"/>
      <c r="CFP70" s="21"/>
      <c r="CFQ70" s="21"/>
      <c r="CFR70" s="21"/>
      <c r="CFS70" s="21"/>
      <c r="CFT70" s="21"/>
      <c r="CFU70" s="21"/>
      <c r="CFV70" s="21"/>
      <c r="CFW70" s="21"/>
      <c r="CFX70" s="21"/>
      <c r="CFY70" s="21"/>
      <c r="CFZ70" s="21"/>
      <c r="CGA70" s="21"/>
      <c r="CGB70" s="21"/>
      <c r="CGC70" s="21"/>
      <c r="CGD70" s="21"/>
      <c r="CGE70" s="21"/>
      <c r="CGF70" s="21"/>
      <c r="CGG70" s="21"/>
      <c r="CGH70" s="21"/>
      <c r="CGI70" s="21"/>
      <c r="CGJ70" s="21"/>
      <c r="CGK70" s="21"/>
      <c r="CGL70" s="21"/>
      <c r="CGM70" s="21"/>
      <c r="CGN70" s="21"/>
      <c r="CGO70" s="21"/>
      <c r="CGP70" s="21"/>
      <c r="CGQ70" s="21"/>
      <c r="CGR70" s="21"/>
      <c r="CGS70" s="21"/>
      <c r="CGT70" s="21"/>
      <c r="CGU70" s="21"/>
      <c r="CGV70" s="21"/>
      <c r="CGW70" s="21"/>
      <c r="CGX70" s="21"/>
      <c r="CGY70" s="21"/>
      <c r="CGZ70" s="21"/>
      <c r="CHA70" s="21"/>
      <c r="CHB70" s="21"/>
      <c r="CHC70" s="21"/>
      <c r="CHD70" s="21"/>
      <c r="CHE70" s="21"/>
      <c r="CHF70" s="21"/>
      <c r="CHG70" s="21"/>
      <c r="CHH70" s="21"/>
      <c r="CHI70" s="21"/>
      <c r="CHJ70" s="21"/>
      <c r="CHK70" s="21"/>
      <c r="CHL70" s="21"/>
      <c r="CHM70" s="21"/>
      <c r="CHN70" s="21"/>
      <c r="CHO70" s="21"/>
      <c r="CHP70" s="21"/>
      <c r="CHQ70" s="21"/>
      <c r="CHR70" s="21"/>
      <c r="CHS70" s="21"/>
      <c r="CHT70" s="21"/>
      <c r="CHU70" s="21"/>
      <c r="CHV70" s="21"/>
      <c r="CHW70" s="21"/>
      <c r="CHX70" s="21"/>
      <c r="CHY70" s="21"/>
      <c r="CHZ70" s="21"/>
      <c r="CIA70" s="21"/>
      <c r="CIB70" s="21"/>
      <c r="CIC70" s="21"/>
      <c r="CID70" s="21"/>
      <c r="CIE70" s="21"/>
      <c r="CIF70" s="21"/>
      <c r="CIG70" s="21"/>
      <c r="CIH70" s="21"/>
      <c r="CII70" s="21"/>
      <c r="CIJ70" s="21"/>
      <c r="CIK70" s="21"/>
      <c r="CIL70" s="21"/>
      <c r="CIM70" s="21"/>
      <c r="CIN70" s="21"/>
      <c r="CIO70" s="21"/>
      <c r="CIP70" s="21"/>
      <c r="CIQ70" s="21"/>
      <c r="CIR70" s="21"/>
      <c r="CIS70" s="21"/>
      <c r="CIT70" s="21"/>
      <c r="CIU70" s="21"/>
      <c r="CIV70" s="21"/>
      <c r="CIW70" s="21"/>
      <c r="CIX70" s="21"/>
      <c r="CIY70" s="21"/>
      <c r="CIZ70" s="21"/>
      <c r="CJA70" s="21"/>
      <c r="CJB70" s="21"/>
      <c r="CJC70" s="21"/>
      <c r="CJD70" s="21"/>
      <c r="CJE70" s="21"/>
      <c r="CJF70" s="21"/>
      <c r="CJG70" s="21"/>
      <c r="CJH70" s="21"/>
      <c r="CJI70" s="21"/>
      <c r="CJJ70" s="21"/>
      <c r="CJK70" s="21"/>
      <c r="CJL70" s="21"/>
      <c r="CJM70" s="21"/>
      <c r="CJN70" s="21"/>
      <c r="CJO70" s="21"/>
      <c r="CJP70" s="21"/>
      <c r="CJQ70" s="21"/>
      <c r="CJR70" s="21"/>
      <c r="CJS70" s="21"/>
      <c r="CJT70" s="21"/>
      <c r="CJU70" s="21"/>
      <c r="CJV70" s="21"/>
      <c r="CJW70" s="21"/>
      <c r="CJX70" s="21"/>
      <c r="CJY70" s="21"/>
      <c r="CJZ70" s="21"/>
      <c r="CKA70" s="21"/>
      <c r="CKB70" s="21"/>
      <c r="CKC70" s="21"/>
      <c r="CKD70" s="21"/>
      <c r="CKE70" s="21"/>
      <c r="CKF70" s="21"/>
      <c r="CKG70" s="21"/>
      <c r="CKH70" s="21"/>
      <c r="CKI70" s="21"/>
      <c r="CKJ70" s="21"/>
      <c r="CKK70" s="21"/>
      <c r="CKL70" s="21"/>
      <c r="CKM70" s="21"/>
      <c r="CKN70" s="21"/>
      <c r="CKO70" s="21"/>
      <c r="CKP70" s="21"/>
      <c r="CKQ70" s="21"/>
      <c r="CKR70" s="21"/>
      <c r="CKS70" s="21"/>
      <c r="CKT70" s="21"/>
      <c r="CKU70" s="21"/>
      <c r="CKV70" s="21"/>
      <c r="CKW70" s="21"/>
      <c r="CKX70" s="21"/>
      <c r="CKY70" s="21"/>
      <c r="CKZ70" s="21"/>
      <c r="CLA70" s="21"/>
      <c r="CLB70" s="21"/>
      <c r="CLC70" s="21"/>
      <c r="CLD70" s="21"/>
      <c r="CLE70" s="21"/>
      <c r="CLF70" s="21"/>
      <c r="CLG70" s="21"/>
      <c r="CLH70" s="21"/>
      <c r="CLI70" s="21"/>
      <c r="CLJ70" s="21"/>
      <c r="CLK70" s="21"/>
      <c r="CLL70" s="21"/>
      <c r="CLM70" s="21"/>
      <c r="CLN70" s="21"/>
      <c r="CLO70" s="21"/>
      <c r="CLP70" s="21"/>
      <c r="CLQ70" s="21"/>
      <c r="CLR70" s="21"/>
      <c r="CLS70" s="21"/>
      <c r="CLT70" s="21"/>
      <c r="CLU70" s="21"/>
      <c r="CLV70" s="21"/>
      <c r="CLW70" s="21"/>
      <c r="CLX70" s="21"/>
      <c r="CLY70" s="21"/>
      <c r="CLZ70" s="21"/>
      <c r="CMA70" s="21"/>
      <c r="CMB70" s="21"/>
      <c r="CMC70" s="21"/>
      <c r="CMD70" s="21"/>
      <c r="CME70" s="21"/>
      <c r="CMF70" s="21"/>
      <c r="CMG70" s="21"/>
      <c r="CMH70" s="21"/>
      <c r="CMI70" s="21"/>
      <c r="CMJ70" s="21"/>
      <c r="CMK70" s="21"/>
      <c r="CML70" s="21"/>
      <c r="CMM70" s="21"/>
      <c r="CMN70" s="21"/>
      <c r="CMO70" s="21"/>
      <c r="CMP70" s="21"/>
      <c r="CMQ70" s="21"/>
      <c r="CMR70" s="21"/>
      <c r="CMS70" s="21"/>
      <c r="CMT70" s="21"/>
      <c r="CMU70" s="21"/>
      <c r="CMV70" s="21"/>
      <c r="CMW70" s="21"/>
      <c r="CMX70" s="21"/>
      <c r="CMY70" s="21"/>
      <c r="CMZ70" s="21"/>
      <c r="CNA70" s="21"/>
      <c r="CNB70" s="21"/>
      <c r="CNC70" s="21"/>
      <c r="CND70" s="21"/>
      <c r="CNE70" s="21"/>
      <c r="CNF70" s="21"/>
      <c r="CNG70" s="21"/>
      <c r="CNH70" s="21"/>
      <c r="CNI70" s="21"/>
      <c r="CNJ70" s="21"/>
      <c r="CNK70" s="21"/>
      <c r="CNL70" s="21"/>
      <c r="CNM70" s="21"/>
      <c r="CNN70" s="21"/>
      <c r="CNO70" s="21"/>
      <c r="CNP70" s="21"/>
      <c r="CNQ70" s="21"/>
      <c r="CNR70" s="21"/>
      <c r="CNS70" s="21"/>
      <c r="CNT70" s="21"/>
      <c r="CNU70" s="21"/>
      <c r="CNV70" s="21"/>
      <c r="CNW70" s="21"/>
      <c r="CNX70" s="21"/>
      <c r="CNY70" s="21"/>
      <c r="CNZ70" s="21"/>
      <c r="COA70" s="21"/>
      <c r="COB70" s="21"/>
      <c r="COC70" s="21"/>
      <c r="COD70" s="21"/>
      <c r="COE70" s="21"/>
      <c r="COF70" s="21"/>
      <c r="COG70" s="21"/>
      <c r="COH70" s="21"/>
      <c r="COI70" s="21"/>
      <c r="COJ70" s="21"/>
      <c r="COK70" s="21"/>
      <c r="COL70" s="21"/>
      <c r="COM70" s="21"/>
      <c r="CON70" s="21"/>
      <c r="COO70" s="21"/>
      <c r="COP70" s="21"/>
      <c r="COQ70" s="21"/>
      <c r="COR70" s="21"/>
      <c r="COS70" s="21"/>
      <c r="COT70" s="21"/>
      <c r="COU70" s="21"/>
      <c r="COV70" s="21"/>
      <c r="COW70" s="21"/>
      <c r="COX70" s="21"/>
      <c r="COY70" s="21"/>
      <c r="COZ70" s="21"/>
      <c r="CPA70" s="21"/>
      <c r="CPB70" s="21"/>
      <c r="CPC70" s="21"/>
      <c r="CPD70" s="21"/>
      <c r="CPE70" s="21"/>
      <c r="CPF70" s="21"/>
      <c r="CPG70" s="21"/>
      <c r="CPH70" s="21"/>
      <c r="CPI70" s="21"/>
      <c r="CPJ70" s="21"/>
      <c r="CPK70" s="21"/>
      <c r="CPL70" s="21"/>
      <c r="CPM70" s="21"/>
      <c r="CPN70" s="21"/>
      <c r="CPO70" s="21"/>
      <c r="CPP70" s="21"/>
      <c r="CPQ70" s="21"/>
      <c r="CPR70" s="21"/>
      <c r="CPS70" s="21"/>
      <c r="CPT70" s="21"/>
      <c r="CPU70" s="21"/>
      <c r="CPV70" s="21"/>
      <c r="CPW70" s="21"/>
      <c r="CPX70" s="21"/>
      <c r="CPY70" s="21"/>
      <c r="CPZ70" s="21"/>
      <c r="CQA70" s="21"/>
      <c r="CQB70" s="21"/>
      <c r="CQC70" s="21"/>
      <c r="CQD70" s="21"/>
      <c r="CQE70" s="21"/>
      <c r="CQF70" s="21"/>
      <c r="CQG70" s="21"/>
      <c r="CQH70" s="21"/>
      <c r="CQI70" s="21"/>
      <c r="CQJ70" s="21"/>
      <c r="CQK70" s="21"/>
      <c r="CQL70" s="21"/>
      <c r="CQM70" s="21"/>
      <c r="CQN70" s="21"/>
      <c r="CQO70" s="21"/>
      <c r="CQP70" s="21"/>
      <c r="CQQ70" s="21"/>
      <c r="CQR70" s="21"/>
      <c r="CQS70" s="21"/>
      <c r="CQT70" s="21"/>
      <c r="CQU70" s="21"/>
      <c r="CQV70" s="21"/>
      <c r="CQW70" s="21"/>
      <c r="CQX70" s="21"/>
      <c r="CQY70" s="21"/>
      <c r="CQZ70" s="21"/>
      <c r="CRA70" s="21"/>
      <c r="CRB70" s="21"/>
      <c r="CRC70" s="21"/>
      <c r="CRD70" s="21"/>
      <c r="CRE70" s="21"/>
      <c r="CRF70" s="21"/>
      <c r="CRG70" s="21"/>
      <c r="CRH70" s="21"/>
      <c r="CRI70" s="21"/>
      <c r="CRJ70" s="21"/>
      <c r="CRK70" s="21"/>
      <c r="CRL70" s="21"/>
      <c r="CRM70" s="21"/>
      <c r="CRN70" s="21"/>
      <c r="CRO70" s="21"/>
      <c r="CRP70" s="21"/>
      <c r="CRQ70" s="21"/>
      <c r="CRR70" s="21"/>
      <c r="CRS70" s="21"/>
      <c r="CRT70" s="21"/>
      <c r="CRU70" s="21"/>
      <c r="CRV70" s="21"/>
      <c r="CRW70" s="21"/>
      <c r="CRX70" s="21"/>
      <c r="CRY70" s="21"/>
      <c r="CRZ70" s="21"/>
      <c r="CSA70" s="21"/>
      <c r="CSB70" s="21"/>
      <c r="CSC70" s="21"/>
      <c r="CSD70" s="21"/>
      <c r="CSE70" s="21"/>
      <c r="CSF70" s="21"/>
      <c r="CSG70" s="21"/>
      <c r="CSH70" s="21"/>
      <c r="CSI70" s="21"/>
      <c r="CSJ70" s="21"/>
      <c r="CSK70" s="21"/>
      <c r="CSL70" s="21"/>
      <c r="CSM70" s="21"/>
      <c r="CSN70" s="21"/>
      <c r="CSO70" s="21"/>
      <c r="CSP70" s="21"/>
      <c r="CSQ70" s="21"/>
      <c r="CSR70" s="21"/>
      <c r="CSS70" s="21"/>
      <c r="CST70" s="21"/>
      <c r="CSU70" s="21"/>
      <c r="CSV70" s="21"/>
      <c r="CSW70" s="21"/>
      <c r="CSX70" s="21"/>
      <c r="CSY70" s="21"/>
      <c r="CSZ70" s="21"/>
      <c r="CTA70" s="21"/>
      <c r="CTB70" s="21"/>
      <c r="CTC70" s="21"/>
      <c r="CTD70" s="21"/>
      <c r="CTE70" s="21"/>
      <c r="CTF70" s="21"/>
      <c r="CTG70" s="21"/>
      <c r="CTH70" s="21"/>
      <c r="CTI70" s="21"/>
      <c r="CTJ70" s="21"/>
      <c r="CTK70" s="21"/>
      <c r="CTL70" s="21"/>
      <c r="CTM70" s="21"/>
      <c r="CTN70" s="21"/>
      <c r="CTO70" s="21"/>
      <c r="CTP70" s="21"/>
      <c r="CTQ70" s="21"/>
      <c r="CTR70" s="21"/>
      <c r="CTS70" s="21"/>
      <c r="CTT70" s="21"/>
      <c r="CTU70" s="21"/>
      <c r="CTV70" s="21"/>
      <c r="CTW70" s="21"/>
      <c r="CTX70" s="21"/>
      <c r="CTY70" s="21"/>
      <c r="CTZ70" s="21"/>
      <c r="CUA70" s="21"/>
      <c r="CUB70" s="21"/>
      <c r="CUC70" s="21"/>
      <c r="CUD70" s="21"/>
      <c r="CUE70" s="21"/>
      <c r="CUF70" s="21"/>
      <c r="CUG70" s="21"/>
      <c r="CUH70" s="21"/>
      <c r="CUI70" s="21"/>
      <c r="CUJ70" s="21"/>
      <c r="CUK70" s="21"/>
      <c r="CUL70" s="21"/>
      <c r="CUM70" s="21"/>
      <c r="CUN70" s="21"/>
      <c r="CUO70" s="21"/>
      <c r="CUP70" s="21"/>
      <c r="CUQ70" s="21"/>
      <c r="CUR70" s="21"/>
      <c r="CUS70" s="21"/>
      <c r="CUT70" s="21"/>
      <c r="CUU70" s="21"/>
      <c r="CUV70" s="21"/>
      <c r="CUW70" s="21"/>
      <c r="CUX70" s="21"/>
      <c r="CUY70" s="21"/>
      <c r="CUZ70" s="21"/>
      <c r="CVA70" s="21"/>
      <c r="CVB70" s="21"/>
      <c r="CVC70" s="21"/>
      <c r="CVD70" s="21"/>
      <c r="CVE70" s="21"/>
      <c r="CVF70" s="21"/>
      <c r="CVG70" s="21"/>
      <c r="CVH70" s="21"/>
      <c r="CVI70" s="21"/>
      <c r="CVJ70" s="21"/>
      <c r="CVK70" s="21"/>
      <c r="CVL70" s="21"/>
      <c r="CVM70" s="21"/>
      <c r="CVN70" s="21"/>
      <c r="CVO70" s="21"/>
      <c r="CVP70" s="21"/>
      <c r="CVQ70" s="21"/>
      <c r="CVR70" s="21"/>
      <c r="CVS70" s="21"/>
      <c r="CVT70" s="21"/>
      <c r="CVU70" s="21"/>
      <c r="CVV70" s="21"/>
      <c r="CVW70" s="21"/>
      <c r="CVX70" s="21"/>
      <c r="CVY70" s="21"/>
      <c r="CVZ70" s="21"/>
      <c r="CWA70" s="21"/>
      <c r="CWB70" s="21"/>
      <c r="CWC70" s="21"/>
      <c r="CWD70" s="21"/>
      <c r="CWE70" s="21"/>
      <c r="CWF70" s="21"/>
      <c r="CWG70" s="21"/>
      <c r="CWH70" s="21"/>
      <c r="CWI70" s="21"/>
      <c r="CWJ70" s="21"/>
      <c r="CWK70" s="21"/>
      <c r="CWL70" s="21"/>
      <c r="CWM70" s="21"/>
      <c r="CWN70" s="21"/>
      <c r="CWO70" s="21"/>
      <c r="CWP70" s="21"/>
      <c r="CWQ70" s="21"/>
      <c r="CWR70" s="21"/>
      <c r="CWS70" s="21"/>
      <c r="CWT70" s="21"/>
      <c r="CWU70" s="21"/>
      <c r="CWV70" s="21"/>
      <c r="CWW70" s="21"/>
      <c r="CWX70" s="21"/>
      <c r="CWY70" s="21"/>
      <c r="CWZ70" s="21"/>
      <c r="CXA70" s="21"/>
      <c r="CXB70" s="21"/>
      <c r="CXC70" s="21"/>
      <c r="CXD70" s="21"/>
      <c r="CXE70" s="21"/>
      <c r="CXF70" s="21"/>
      <c r="CXG70" s="21"/>
      <c r="CXH70" s="21"/>
      <c r="CXI70" s="21"/>
      <c r="CXJ70" s="21"/>
      <c r="CXK70" s="21"/>
      <c r="CXL70" s="21"/>
      <c r="CXM70" s="21"/>
      <c r="CXN70" s="21"/>
      <c r="CXO70" s="21"/>
      <c r="CXP70" s="21"/>
      <c r="CXQ70" s="21"/>
      <c r="CXR70" s="21"/>
      <c r="CXS70" s="21"/>
      <c r="CXT70" s="21"/>
      <c r="CXU70" s="21"/>
      <c r="CXV70" s="21"/>
      <c r="CXW70" s="21"/>
      <c r="CXX70" s="21"/>
      <c r="CXY70" s="21"/>
      <c r="CXZ70" s="21"/>
      <c r="CYA70" s="21"/>
      <c r="CYB70" s="21"/>
      <c r="CYC70" s="21"/>
      <c r="CYD70" s="21"/>
      <c r="CYE70" s="21"/>
      <c r="CYF70" s="21"/>
      <c r="CYG70" s="21"/>
      <c r="CYH70" s="21"/>
      <c r="CYI70" s="21"/>
      <c r="CYJ70" s="21"/>
      <c r="CYK70" s="21"/>
      <c r="CYL70" s="21"/>
      <c r="CYM70" s="21"/>
      <c r="CYN70" s="21"/>
      <c r="CYO70" s="21"/>
      <c r="CYP70" s="21"/>
      <c r="CYQ70" s="21"/>
      <c r="CYR70" s="21"/>
      <c r="CYS70" s="21"/>
      <c r="CYT70" s="21"/>
      <c r="CYU70" s="21"/>
      <c r="CYV70" s="21"/>
      <c r="CYW70" s="21"/>
      <c r="CYX70" s="21"/>
      <c r="CYY70" s="21"/>
      <c r="CYZ70" s="21"/>
      <c r="CZA70" s="21"/>
      <c r="CZB70" s="21"/>
      <c r="CZC70" s="21"/>
      <c r="CZD70" s="21"/>
      <c r="CZE70" s="21"/>
      <c r="CZF70" s="21"/>
      <c r="CZG70" s="21"/>
      <c r="CZH70" s="21"/>
      <c r="CZI70" s="21"/>
      <c r="CZJ70" s="21"/>
      <c r="CZK70" s="21"/>
      <c r="CZL70" s="21"/>
      <c r="CZM70" s="21"/>
      <c r="CZN70" s="21"/>
      <c r="CZO70" s="21"/>
      <c r="CZP70" s="21"/>
      <c r="CZQ70" s="21"/>
      <c r="CZR70" s="21"/>
      <c r="CZS70" s="21"/>
      <c r="CZT70" s="21"/>
      <c r="CZU70" s="21"/>
      <c r="CZV70" s="21"/>
      <c r="CZW70" s="21"/>
      <c r="CZX70" s="21"/>
      <c r="CZY70" s="21"/>
      <c r="CZZ70" s="21"/>
      <c r="DAA70" s="21"/>
      <c r="DAB70" s="21"/>
      <c r="DAC70" s="21"/>
      <c r="DAD70" s="21"/>
      <c r="DAE70" s="21"/>
      <c r="DAF70" s="21"/>
      <c r="DAG70" s="21"/>
      <c r="DAH70" s="21"/>
      <c r="DAI70" s="21"/>
      <c r="DAJ70" s="21"/>
      <c r="DAK70" s="21"/>
      <c r="DAL70" s="21"/>
      <c r="DAM70" s="21"/>
      <c r="DAN70" s="21"/>
      <c r="DAO70" s="21"/>
      <c r="DAP70" s="21"/>
      <c r="DAQ70" s="21"/>
      <c r="DAR70" s="21"/>
      <c r="DAS70" s="21"/>
      <c r="DAT70" s="21"/>
      <c r="DAU70" s="21"/>
      <c r="DAV70" s="21"/>
      <c r="DAW70" s="21"/>
      <c r="DAX70" s="21"/>
      <c r="DAY70" s="21"/>
      <c r="DAZ70" s="21"/>
      <c r="DBA70" s="21"/>
      <c r="DBB70" s="21"/>
      <c r="DBC70" s="21"/>
      <c r="DBD70" s="21"/>
      <c r="DBE70" s="21"/>
      <c r="DBF70" s="21"/>
      <c r="DBG70" s="21"/>
      <c r="DBH70" s="21"/>
      <c r="DBI70" s="21"/>
      <c r="DBJ70" s="21"/>
      <c r="DBK70" s="21"/>
      <c r="DBL70" s="21"/>
      <c r="DBM70" s="21"/>
      <c r="DBN70" s="21"/>
      <c r="DBO70" s="21"/>
      <c r="DBP70" s="21"/>
      <c r="DBQ70" s="21"/>
      <c r="DBR70" s="21"/>
      <c r="DBS70" s="21"/>
      <c r="DBT70" s="21"/>
      <c r="DBU70" s="21"/>
      <c r="DBV70" s="21"/>
      <c r="DBW70" s="21"/>
      <c r="DBX70" s="21"/>
      <c r="DBY70" s="21"/>
      <c r="DBZ70" s="21"/>
      <c r="DCA70" s="21"/>
      <c r="DCB70" s="21"/>
      <c r="DCC70" s="21"/>
      <c r="DCD70" s="21"/>
      <c r="DCE70" s="21"/>
      <c r="DCF70" s="21"/>
      <c r="DCG70" s="21"/>
      <c r="DCH70" s="21"/>
      <c r="DCI70" s="21"/>
      <c r="DCJ70" s="21"/>
      <c r="DCK70" s="21"/>
      <c r="DCL70" s="21"/>
      <c r="DCM70" s="21"/>
      <c r="DCN70" s="21"/>
      <c r="DCO70" s="21"/>
      <c r="DCP70" s="21"/>
      <c r="DCQ70" s="21"/>
      <c r="DCR70" s="21"/>
      <c r="DCS70" s="21"/>
      <c r="DCT70" s="21"/>
      <c r="DCU70" s="21"/>
      <c r="DCV70" s="21"/>
      <c r="DCW70" s="21"/>
      <c r="DCX70" s="21"/>
      <c r="DCY70" s="21"/>
      <c r="DCZ70" s="21"/>
      <c r="DDA70" s="21"/>
      <c r="DDB70" s="21"/>
      <c r="DDC70" s="21"/>
      <c r="DDD70" s="21"/>
      <c r="DDE70" s="21"/>
      <c r="DDF70" s="21"/>
      <c r="DDG70" s="21"/>
      <c r="DDH70" s="21"/>
      <c r="DDI70" s="21"/>
      <c r="DDJ70" s="21"/>
      <c r="DDK70" s="21"/>
      <c r="DDL70" s="21"/>
      <c r="DDM70" s="21"/>
      <c r="DDN70" s="21"/>
      <c r="DDO70" s="21"/>
      <c r="DDP70" s="21"/>
      <c r="DDQ70" s="21"/>
      <c r="DDR70" s="21"/>
      <c r="DDS70" s="21"/>
      <c r="DDT70" s="21"/>
      <c r="DDU70" s="21"/>
      <c r="DDV70" s="21"/>
      <c r="DDW70" s="21"/>
      <c r="DDX70" s="21"/>
      <c r="DDY70" s="21"/>
      <c r="DDZ70" s="21"/>
      <c r="DEA70" s="21"/>
      <c r="DEB70" s="21"/>
      <c r="DEC70" s="21"/>
      <c r="DED70" s="21"/>
      <c r="DEE70" s="21"/>
      <c r="DEF70" s="21"/>
      <c r="DEG70" s="21"/>
      <c r="DEH70" s="21"/>
      <c r="DEI70" s="21"/>
      <c r="DEJ70" s="21"/>
      <c r="DEK70" s="21"/>
      <c r="DEL70" s="21"/>
      <c r="DEM70" s="21"/>
      <c r="DEN70" s="21"/>
      <c r="DEO70" s="21"/>
      <c r="DEP70" s="21"/>
      <c r="DEQ70" s="21"/>
      <c r="DER70" s="21"/>
      <c r="DES70" s="21"/>
      <c r="DET70" s="21"/>
      <c r="DEU70" s="21"/>
      <c r="DEV70" s="21"/>
      <c r="DEW70" s="21"/>
      <c r="DEX70" s="21"/>
      <c r="DEY70" s="21"/>
      <c r="DEZ70" s="21"/>
      <c r="DFA70" s="21"/>
      <c r="DFB70" s="21"/>
      <c r="DFC70" s="21"/>
      <c r="DFD70" s="21"/>
      <c r="DFE70" s="21"/>
      <c r="DFF70" s="21"/>
      <c r="DFG70" s="21"/>
      <c r="DFH70" s="21"/>
      <c r="DFI70" s="21"/>
      <c r="DFJ70" s="21"/>
      <c r="DFK70" s="21"/>
      <c r="DFL70" s="21"/>
      <c r="DFM70" s="21"/>
      <c r="DFN70" s="21"/>
      <c r="DFO70" s="21"/>
      <c r="DFP70" s="21"/>
      <c r="DFQ70" s="21"/>
      <c r="DFR70" s="21"/>
      <c r="DFS70" s="21"/>
      <c r="DFT70" s="21"/>
      <c r="DFU70" s="21"/>
      <c r="DFV70" s="21"/>
      <c r="DFW70" s="21"/>
      <c r="DFX70" s="21"/>
      <c r="DFY70" s="21"/>
      <c r="DFZ70" s="21"/>
      <c r="DGA70" s="21"/>
      <c r="DGB70" s="21"/>
      <c r="DGC70" s="21"/>
      <c r="DGD70" s="21"/>
      <c r="DGE70" s="21"/>
      <c r="DGF70" s="21"/>
      <c r="DGG70" s="21"/>
      <c r="DGH70" s="21"/>
      <c r="DGI70" s="21"/>
      <c r="DGJ70" s="21"/>
      <c r="DGK70" s="21"/>
      <c r="DGL70" s="21"/>
      <c r="DGM70" s="21"/>
      <c r="DGN70" s="21"/>
      <c r="DGO70" s="21"/>
      <c r="DGP70" s="21"/>
      <c r="DGQ70" s="21"/>
      <c r="DGR70" s="21"/>
      <c r="DGS70" s="21"/>
      <c r="DGT70" s="21"/>
      <c r="DGU70" s="21"/>
      <c r="DGV70" s="21"/>
      <c r="DGW70" s="21"/>
      <c r="DGX70" s="21"/>
      <c r="DGY70" s="21"/>
      <c r="DGZ70" s="21"/>
      <c r="DHA70" s="21"/>
      <c r="DHB70" s="21"/>
      <c r="DHC70" s="21"/>
      <c r="DHD70" s="21"/>
      <c r="DHE70" s="21"/>
      <c r="DHF70" s="21"/>
      <c r="DHG70" s="21"/>
      <c r="DHH70" s="21"/>
      <c r="DHI70" s="21"/>
      <c r="DHJ70" s="21"/>
      <c r="DHK70" s="21"/>
      <c r="DHL70" s="21"/>
      <c r="DHM70" s="21"/>
      <c r="DHN70" s="21"/>
      <c r="DHO70" s="21"/>
      <c r="DHP70" s="21"/>
      <c r="DHQ70" s="21"/>
      <c r="DHR70" s="21"/>
      <c r="DHS70" s="21"/>
      <c r="DHT70" s="21"/>
      <c r="DHU70" s="21"/>
      <c r="DHV70" s="21"/>
      <c r="DHW70" s="21"/>
      <c r="DHX70" s="21"/>
      <c r="DHY70" s="21"/>
      <c r="DHZ70" s="21"/>
      <c r="DIA70" s="21"/>
      <c r="DIB70" s="21"/>
      <c r="DIC70" s="21"/>
      <c r="DID70" s="21"/>
      <c r="DIE70" s="21"/>
      <c r="DIF70" s="21"/>
      <c r="DIG70" s="21"/>
      <c r="DIH70" s="21"/>
      <c r="DII70" s="21"/>
      <c r="DIJ70" s="21"/>
      <c r="DIK70" s="21"/>
      <c r="DIL70" s="21"/>
      <c r="DIM70" s="21"/>
      <c r="DIN70" s="21"/>
      <c r="DIO70" s="21"/>
      <c r="DIP70" s="21"/>
      <c r="DIQ70" s="21"/>
      <c r="DIR70" s="21"/>
      <c r="DIS70" s="21"/>
      <c r="DIT70" s="21"/>
      <c r="DIU70" s="21"/>
      <c r="DIV70" s="21"/>
      <c r="DIW70" s="21"/>
      <c r="DIX70" s="21"/>
      <c r="DIY70" s="21"/>
      <c r="DIZ70" s="21"/>
      <c r="DJA70" s="21"/>
      <c r="DJB70" s="21"/>
      <c r="DJC70" s="21"/>
      <c r="DJD70" s="21"/>
      <c r="DJE70" s="21"/>
      <c r="DJF70" s="21"/>
      <c r="DJG70" s="21"/>
      <c r="DJH70" s="21"/>
      <c r="DJI70" s="21"/>
      <c r="DJJ70" s="21"/>
      <c r="DJK70" s="21"/>
      <c r="DJL70" s="21"/>
      <c r="DJM70" s="21"/>
      <c r="DJN70" s="21"/>
      <c r="DJO70" s="21"/>
      <c r="DJP70" s="21"/>
      <c r="DJQ70" s="21"/>
      <c r="DJR70" s="21"/>
      <c r="DJS70" s="21"/>
      <c r="DJT70" s="21"/>
      <c r="DJU70" s="21"/>
      <c r="DJV70" s="21"/>
      <c r="DJW70" s="21"/>
      <c r="DJX70" s="21"/>
      <c r="DJY70" s="21"/>
      <c r="DJZ70" s="21"/>
      <c r="DKA70" s="21"/>
      <c r="DKB70" s="21"/>
      <c r="DKC70" s="21"/>
      <c r="DKD70" s="21"/>
      <c r="DKE70" s="21"/>
      <c r="DKF70" s="21"/>
      <c r="DKG70" s="21"/>
      <c r="DKH70" s="21"/>
      <c r="DKI70" s="21"/>
      <c r="DKJ70" s="21"/>
      <c r="DKK70" s="21"/>
      <c r="DKL70" s="21"/>
      <c r="DKM70" s="21"/>
      <c r="DKN70" s="21"/>
      <c r="DKO70" s="21"/>
      <c r="DKP70" s="21"/>
      <c r="DKQ70" s="21"/>
      <c r="DKR70" s="21"/>
      <c r="DKS70" s="21"/>
      <c r="DKT70" s="21"/>
      <c r="DKU70" s="21"/>
      <c r="DKV70" s="21"/>
      <c r="DKW70" s="21"/>
      <c r="DKX70" s="21"/>
      <c r="DKY70" s="21"/>
      <c r="DKZ70" s="21"/>
      <c r="DLA70" s="21"/>
      <c r="DLB70" s="21"/>
      <c r="DLC70" s="21"/>
      <c r="DLD70" s="21"/>
      <c r="DLE70" s="21"/>
      <c r="DLF70" s="21"/>
      <c r="DLG70" s="21"/>
      <c r="DLH70" s="21"/>
      <c r="DLI70" s="21"/>
      <c r="DLJ70" s="21"/>
      <c r="DLK70" s="21"/>
      <c r="DLL70" s="21"/>
      <c r="DLM70" s="21"/>
      <c r="DLN70" s="21"/>
      <c r="DLO70" s="21"/>
      <c r="DLP70" s="21"/>
      <c r="DLQ70" s="21"/>
      <c r="DLR70" s="21"/>
      <c r="DLS70" s="21"/>
      <c r="DLT70" s="21"/>
      <c r="DLU70" s="21"/>
      <c r="DLV70" s="21"/>
      <c r="DLW70" s="21"/>
      <c r="DLX70" s="21"/>
      <c r="DLY70" s="21"/>
      <c r="DLZ70" s="21"/>
      <c r="DMA70" s="21"/>
      <c r="DMB70" s="21"/>
      <c r="DMC70" s="21"/>
      <c r="DMD70" s="21"/>
      <c r="DME70" s="21"/>
      <c r="DMF70" s="21"/>
      <c r="DMG70" s="21"/>
      <c r="DMH70" s="21"/>
      <c r="DMI70" s="21"/>
      <c r="DMJ70" s="21"/>
      <c r="DMK70" s="21"/>
      <c r="DML70" s="21"/>
      <c r="DMM70" s="21"/>
      <c r="DMN70" s="21"/>
      <c r="DMO70" s="21"/>
      <c r="DMP70" s="21"/>
      <c r="DMQ70" s="21"/>
      <c r="DMR70" s="21"/>
      <c r="DMS70" s="21"/>
      <c r="DMT70" s="21"/>
      <c r="DMU70" s="21"/>
      <c r="DMV70" s="21"/>
      <c r="DMW70" s="21"/>
      <c r="DMX70" s="21"/>
      <c r="DMY70" s="21"/>
      <c r="DMZ70" s="21"/>
      <c r="DNA70" s="21"/>
      <c r="DNB70" s="21"/>
      <c r="DNC70" s="21"/>
      <c r="DND70" s="21"/>
      <c r="DNE70" s="21"/>
      <c r="DNF70" s="21"/>
      <c r="DNG70" s="21"/>
      <c r="DNH70" s="21"/>
      <c r="DNI70" s="21"/>
      <c r="DNJ70" s="21"/>
      <c r="DNK70" s="21"/>
      <c r="DNL70" s="21"/>
      <c r="DNM70" s="21"/>
      <c r="DNN70" s="21"/>
      <c r="DNO70" s="21"/>
      <c r="DNP70" s="21"/>
      <c r="DNQ70" s="21"/>
      <c r="DNR70" s="21"/>
      <c r="DNS70" s="21"/>
      <c r="DNT70" s="21"/>
      <c r="DNU70" s="21"/>
      <c r="DNV70" s="21"/>
      <c r="DNW70" s="21"/>
      <c r="DNX70" s="21"/>
      <c r="DNY70" s="21"/>
      <c r="DNZ70" s="21"/>
      <c r="DOA70" s="21"/>
      <c r="DOB70" s="21"/>
      <c r="DOC70" s="21"/>
      <c r="DOD70" s="21"/>
      <c r="DOE70" s="21"/>
      <c r="DOF70" s="21"/>
      <c r="DOG70" s="21"/>
      <c r="DOH70" s="21"/>
      <c r="DOI70" s="21"/>
      <c r="DOJ70" s="21"/>
      <c r="DOK70" s="21"/>
      <c r="DOL70" s="21"/>
      <c r="DOM70" s="21"/>
      <c r="DON70" s="21"/>
      <c r="DOO70" s="21"/>
      <c r="DOP70" s="21"/>
      <c r="DOQ70" s="21"/>
      <c r="DOR70" s="21"/>
      <c r="DOS70" s="21"/>
      <c r="DOT70" s="21"/>
      <c r="DOU70" s="21"/>
      <c r="DOV70" s="21"/>
      <c r="DOW70" s="21"/>
      <c r="DOX70" s="21"/>
      <c r="DOY70" s="21"/>
      <c r="DOZ70" s="21"/>
      <c r="DPA70" s="21"/>
      <c r="DPB70" s="21"/>
      <c r="DPC70" s="21"/>
      <c r="DPD70" s="21"/>
      <c r="DPE70" s="21"/>
      <c r="DPF70" s="21"/>
      <c r="DPG70" s="21"/>
      <c r="DPH70" s="21"/>
      <c r="DPI70" s="21"/>
      <c r="DPJ70" s="21"/>
      <c r="DPK70" s="21"/>
      <c r="DPL70" s="21"/>
      <c r="DPM70" s="21"/>
      <c r="DPN70" s="21"/>
      <c r="DPO70" s="21"/>
      <c r="DPP70" s="21"/>
      <c r="DPQ70" s="21"/>
      <c r="DPR70" s="21"/>
      <c r="DPS70" s="21"/>
      <c r="DPT70" s="21"/>
      <c r="DPU70" s="21"/>
      <c r="DPV70" s="21"/>
      <c r="DPW70" s="21"/>
      <c r="DPX70" s="21"/>
      <c r="DPY70" s="21"/>
      <c r="DPZ70" s="21"/>
      <c r="DQA70" s="21"/>
      <c r="DQB70" s="21"/>
      <c r="DQC70" s="21"/>
      <c r="DQD70" s="21"/>
      <c r="DQE70" s="21"/>
      <c r="DQF70" s="21"/>
      <c r="DQG70" s="21"/>
      <c r="DQH70" s="21"/>
      <c r="DQI70" s="21"/>
      <c r="DQJ70" s="21"/>
      <c r="DQK70" s="21"/>
      <c r="DQL70" s="21"/>
      <c r="DQM70" s="21"/>
      <c r="DQN70" s="21"/>
      <c r="DQO70" s="21"/>
      <c r="DQP70" s="21"/>
      <c r="DQQ70" s="21"/>
      <c r="DQR70" s="21"/>
      <c r="DQS70" s="21"/>
      <c r="DQT70" s="21"/>
      <c r="DQU70" s="21"/>
      <c r="DQV70" s="21"/>
      <c r="DQW70" s="21"/>
      <c r="DQX70" s="21"/>
      <c r="DQY70" s="21"/>
      <c r="DQZ70" s="21"/>
      <c r="DRA70" s="21"/>
      <c r="DRB70" s="21"/>
      <c r="DRC70" s="21"/>
      <c r="DRD70" s="21"/>
      <c r="DRE70" s="21"/>
      <c r="DRF70" s="21"/>
      <c r="DRG70" s="21"/>
      <c r="DRH70" s="21"/>
      <c r="DRI70" s="21"/>
      <c r="DRJ70" s="21"/>
      <c r="DRK70" s="21"/>
      <c r="DRL70" s="21"/>
      <c r="DRM70" s="21"/>
      <c r="DRN70" s="21"/>
      <c r="DRO70" s="21"/>
      <c r="DRP70" s="21"/>
      <c r="DRQ70" s="21"/>
      <c r="DRR70" s="21"/>
      <c r="DRS70" s="21"/>
      <c r="DRT70" s="21"/>
      <c r="DRU70" s="21"/>
      <c r="DRV70" s="21"/>
      <c r="DRW70" s="21"/>
      <c r="DRX70" s="21"/>
      <c r="DRY70" s="21"/>
      <c r="DRZ70" s="21"/>
      <c r="DSA70" s="21"/>
      <c r="DSB70" s="21"/>
      <c r="DSC70" s="21"/>
      <c r="DSD70" s="21"/>
      <c r="DSE70" s="21"/>
      <c r="DSF70" s="21"/>
      <c r="DSG70" s="21"/>
      <c r="DSH70" s="21"/>
      <c r="DSI70" s="21"/>
      <c r="DSJ70" s="21"/>
      <c r="DSK70" s="21"/>
      <c r="DSL70" s="21"/>
      <c r="DSM70" s="21"/>
      <c r="DSN70" s="21"/>
      <c r="DSO70" s="21"/>
      <c r="DSP70" s="21"/>
      <c r="DSQ70" s="21"/>
      <c r="DSR70" s="21"/>
      <c r="DSS70" s="21"/>
      <c r="DST70" s="21"/>
      <c r="DSU70" s="21"/>
      <c r="DSV70" s="21"/>
      <c r="DSW70" s="21"/>
      <c r="DSX70" s="21"/>
      <c r="DSY70" s="21"/>
      <c r="DSZ70" s="21"/>
      <c r="DTA70" s="21"/>
      <c r="DTB70" s="21"/>
      <c r="DTC70" s="21"/>
      <c r="DTD70" s="21"/>
      <c r="DTE70" s="21"/>
      <c r="DTF70" s="21"/>
      <c r="DTG70" s="21"/>
      <c r="DTH70" s="21"/>
      <c r="DTI70" s="21"/>
      <c r="DTJ70" s="21"/>
      <c r="DTK70" s="21"/>
      <c r="DTL70" s="21"/>
      <c r="DTM70" s="21"/>
      <c r="DTN70" s="21"/>
      <c r="DTO70" s="21"/>
      <c r="DTP70" s="21"/>
      <c r="DTQ70" s="21"/>
      <c r="DTR70" s="21"/>
      <c r="DTS70" s="21"/>
      <c r="DTT70" s="21"/>
      <c r="DTU70" s="21"/>
      <c r="DTV70" s="21"/>
      <c r="DTW70" s="21"/>
      <c r="DTX70" s="21"/>
      <c r="DTY70" s="21"/>
      <c r="DTZ70" s="21"/>
      <c r="DUA70" s="21"/>
      <c r="DUB70" s="21"/>
      <c r="DUC70" s="21"/>
      <c r="DUD70" s="21"/>
      <c r="DUE70" s="21"/>
      <c r="DUF70" s="21"/>
      <c r="DUG70" s="21"/>
      <c r="DUH70" s="21"/>
      <c r="DUI70" s="21"/>
      <c r="DUJ70" s="21"/>
      <c r="DUK70" s="21"/>
      <c r="DUL70" s="21"/>
      <c r="DUM70" s="21"/>
      <c r="DUN70" s="21"/>
      <c r="DUO70" s="21"/>
      <c r="DUP70" s="21"/>
      <c r="DUQ70" s="21"/>
      <c r="DUR70" s="21"/>
      <c r="DUS70" s="21"/>
      <c r="DUT70" s="21"/>
      <c r="DUU70" s="21"/>
      <c r="DUV70" s="21"/>
      <c r="DUW70" s="21"/>
      <c r="DUX70" s="21"/>
      <c r="DUY70" s="21"/>
      <c r="DUZ70" s="21"/>
      <c r="DVA70" s="21"/>
      <c r="DVB70" s="21"/>
      <c r="DVC70" s="21"/>
      <c r="DVD70" s="21"/>
      <c r="DVE70" s="21"/>
      <c r="DVF70" s="21"/>
      <c r="DVG70" s="21"/>
      <c r="DVH70" s="21"/>
      <c r="DVI70" s="21"/>
      <c r="DVJ70" s="21"/>
      <c r="DVK70" s="21"/>
      <c r="DVL70" s="21"/>
      <c r="DVM70" s="21"/>
      <c r="DVN70" s="21"/>
      <c r="DVO70" s="21"/>
      <c r="DVP70" s="21"/>
      <c r="DVQ70" s="21"/>
      <c r="DVR70" s="21"/>
      <c r="DVS70" s="21"/>
      <c r="DVT70" s="21"/>
      <c r="DVU70" s="21"/>
      <c r="DVV70" s="21"/>
      <c r="DVW70" s="21"/>
      <c r="DVX70" s="21"/>
      <c r="DVY70" s="21"/>
      <c r="DVZ70" s="21"/>
      <c r="DWA70" s="21"/>
      <c r="DWB70" s="21"/>
      <c r="DWC70" s="21"/>
      <c r="DWD70" s="21"/>
      <c r="DWE70" s="21"/>
      <c r="DWF70" s="21"/>
      <c r="DWG70" s="21"/>
      <c r="DWH70" s="21"/>
      <c r="DWI70" s="21"/>
      <c r="DWJ70" s="21"/>
      <c r="DWK70" s="21"/>
      <c r="DWL70" s="21"/>
      <c r="DWM70" s="21"/>
      <c r="DWN70" s="21"/>
      <c r="DWO70" s="21"/>
      <c r="DWP70" s="21"/>
      <c r="DWQ70" s="21"/>
      <c r="DWR70" s="21"/>
      <c r="DWS70" s="21"/>
      <c r="DWT70" s="21"/>
      <c r="DWU70" s="21"/>
      <c r="DWV70" s="21"/>
      <c r="DWW70" s="21"/>
      <c r="DWX70" s="21"/>
      <c r="DWY70" s="21"/>
      <c r="DWZ70" s="21"/>
      <c r="DXA70" s="21"/>
      <c r="DXB70" s="21"/>
      <c r="DXC70" s="21"/>
      <c r="DXD70" s="21"/>
      <c r="DXE70" s="21"/>
      <c r="DXF70" s="21"/>
      <c r="DXG70" s="21"/>
      <c r="DXH70" s="21"/>
      <c r="DXI70" s="21"/>
      <c r="DXJ70" s="21"/>
      <c r="DXK70" s="21"/>
      <c r="DXL70" s="21"/>
      <c r="DXM70" s="21"/>
      <c r="DXN70" s="21"/>
      <c r="DXO70" s="21"/>
      <c r="DXP70" s="21"/>
      <c r="DXQ70" s="21"/>
      <c r="DXR70" s="21"/>
      <c r="DXS70" s="21"/>
      <c r="DXT70" s="21"/>
      <c r="DXU70" s="21"/>
      <c r="DXV70" s="21"/>
      <c r="DXW70" s="21"/>
      <c r="DXX70" s="21"/>
      <c r="DXY70" s="21"/>
      <c r="DXZ70" s="21"/>
      <c r="DYA70" s="21"/>
      <c r="DYB70" s="21"/>
      <c r="DYC70" s="21"/>
      <c r="DYD70" s="21"/>
      <c r="DYE70" s="21"/>
      <c r="DYF70" s="21"/>
      <c r="DYG70" s="21"/>
      <c r="DYH70" s="21"/>
      <c r="DYI70" s="21"/>
      <c r="DYJ70" s="21"/>
      <c r="DYK70" s="21"/>
      <c r="DYL70" s="21"/>
      <c r="DYM70" s="21"/>
      <c r="DYN70" s="21"/>
      <c r="DYO70" s="21"/>
      <c r="DYP70" s="21"/>
      <c r="DYQ70" s="21"/>
      <c r="DYR70" s="21"/>
      <c r="DYS70" s="21"/>
      <c r="DYT70" s="21"/>
      <c r="DYU70" s="21"/>
      <c r="DYV70" s="21"/>
      <c r="DYW70" s="21"/>
      <c r="DYX70" s="21"/>
      <c r="DYY70" s="21"/>
      <c r="DYZ70" s="21"/>
      <c r="DZA70" s="21"/>
      <c r="DZB70" s="21"/>
      <c r="DZC70" s="21"/>
      <c r="DZD70" s="21"/>
      <c r="DZE70" s="21"/>
      <c r="DZF70" s="21"/>
      <c r="DZG70" s="21"/>
      <c r="DZH70" s="21"/>
      <c r="DZI70" s="21"/>
      <c r="DZJ70" s="21"/>
      <c r="DZK70" s="21"/>
      <c r="DZL70" s="21"/>
      <c r="DZM70" s="21"/>
      <c r="DZN70" s="21"/>
      <c r="DZO70" s="21"/>
      <c r="DZP70" s="21"/>
      <c r="DZQ70" s="21"/>
      <c r="DZR70" s="21"/>
      <c r="DZS70" s="21"/>
      <c r="DZT70" s="21"/>
      <c r="DZU70" s="21"/>
      <c r="DZV70" s="21"/>
      <c r="DZW70" s="21"/>
      <c r="DZX70" s="21"/>
      <c r="DZY70" s="21"/>
      <c r="DZZ70" s="21"/>
      <c r="EAA70" s="21"/>
      <c r="EAB70" s="21"/>
      <c r="EAC70" s="21"/>
      <c r="EAD70" s="21"/>
      <c r="EAE70" s="21"/>
      <c r="EAF70" s="21"/>
      <c r="EAG70" s="21"/>
      <c r="EAH70" s="21"/>
      <c r="EAI70" s="21"/>
      <c r="EAJ70" s="21"/>
      <c r="EAK70" s="21"/>
      <c r="EAL70" s="21"/>
      <c r="EAM70" s="21"/>
      <c r="EAN70" s="21"/>
      <c r="EAO70" s="21"/>
      <c r="EAP70" s="21"/>
      <c r="EAQ70" s="21"/>
      <c r="EAR70" s="21"/>
      <c r="EAS70" s="21"/>
      <c r="EAT70" s="21"/>
      <c r="EAU70" s="21"/>
      <c r="EAV70" s="21"/>
      <c r="EAW70" s="21"/>
      <c r="EAX70" s="21"/>
      <c r="EAY70" s="21"/>
      <c r="EAZ70" s="21"/>
      <c r="EBA70" s="21"/>
      <c r="EBB70" s="21"/>
      <c r="EBC70" s="21"/>
      <c r="EBD70" s="21"/>
      <c r="EBE70" s="21"/>
      <c r="EBF70" s="21"/>
      <c r="EBG70" s="21"/>
      <c r="EBH70" s="21"/>
      <c r="EBI70" s="21"/>
      <c r="EBJ70" s="21"/>
      <c r="EBK70" s="21"/>
      <c r="EBL70" s="21"/>
      <c r="EBM70" s="21"/>
      <c r="EBN70" s="21"/>
      <c r="EBO70" s="21"/>
      <c r="EBP70" s="21"/>
      <c r="EBQ70" s="21"/>
      <c r="EBR70" s="21"/>
      <c r="EBS70" s="21"/>
      <c r="EBT70" s="21"/>
      <c r="EBU70" s="21"/>
      <c r="EBV70" s="21"/>
      <c r="EBW70" s="21"/>
      <c r="EBX70" s="21"/>
      <c r="EBY70" s="21"/>
      <c r="EBZ70" s="21"/>
      <c r="ECA70" s="21"/>
      <c r="ECB70" s="21"/>
      <c r="ECC70" s="21"/>
      <c r="ECD70" s="21"/>
      <c r="ECE70" s="21"/>
      <c r="ECF70" s="21"/>
      <c r="ECG70" s="21"/>
      <c r="ECH70" s="21"/>
      <c r="ECI70" s="21"/>
      <c r="ECJ70" s="21"/>
      <c r="ECK70" s="21"/>
      <c r="ECL70" s="21"/>
      <c r="ECM70" s="21"/>
      <c r="ECN70" s="21"/>
      <c r="ECO70" s="21"/>
      <c r="ECP70" s="21"/>
      <c r="ECQ70" s="21"/>
      <c r="ECR70" s="21"/>
      <c r="ECS70" s="21"/>
      <c r="ECT70" s="21"/>
      <c r="ECU70" s="21"/>
      <c r="ECV70" s="21"/>
      <c r="ECW70" s="21"/>
      <c r="ECX70" s="21"/>
      <c r="ECY70" s="21"/>
      <c r="ECZ70" s="21"/>
      <c r="EDA70" s="21"/>
      <c r="EDB70" s="21"/>
      <c r="EDC70" s="21"/>
      <c r="EDD70" s="21"/>
      <c r="EDE70" s="21"/>
      <c r="EDF70" s="21"/>
      <c r="EDG70" s="21"/>
      <c r="EDH70" s="21"/>
      <c r="EDI70" s="21"/>
      <c r="EDJ70" s="21"/>
      <c r="EDK70" s="21"/>
      <c r="EDL70" s="21"/>
      <c r="EDM70" s="21"/>
      <c r="EDN70" s="21"/>
      <c r="EDO70" s="21"/>
      <c r="EDP70" s="21"/>
      <c r="EDQ70" s="21"/>
      <c r="EDR70" s="21"/>
      <c r="EDS70" s="21"/>
      <c r="EDT70" s="21"/>
      <c r="EDU70" s="21"/>
      <c r="EDV70" s="21"/>
      <c r="EDW70" s="21"/>
      <c r="EDX70" s="21"/>
      <c r="EDY70" s="21"/>
      <c r="EDZ70" s="21"/>
      <c r="EEA70" s="21"/>
      <c r="EEB70" s="21"/>
      <c r="EEC70" s="21"/>
      <c r="EED70" s="21"/>
      <c r="EEE70" s="21"/>
      <c r="EEF70" s="21"/>
      <c r="EEG70" s="21"/>
      <c r="EEH70" s="21"/>
      <c r="EEI70" s="21"/>
      <c r="EEJ70" s="21"/>
      <c r="EEK70" s="21"/>
      <c r="EEL70" s="21"/>
      <c r="EEM70" s="21"/>
      <c r="EEN70" s="21"/>
      <c r="EEO70" s="21"/>
      <c r="EEP70" s="21"/>
      <c r="EEQ70" s="21"/>
      <c r="EER70" s="21"/>
      <c r="EES70" s="21"/>
      <c r="EET70" s="21"/>
      <c r="EEU70" s="21"/>
      <c r="EEV70" s="21"/>
      <c r="EEW70" s="21"/>
      <c r="EEX70" s="21"/>
      <c r="EEY70" s="21"/>
      <c r="EEZ70" s="21"/>
      <c r="EFA70" s="21"/>
      <c r="EFB70" s="21"/>
      <c r="EFC70" s="21"/>
      <c r="EFD70" s="21"/>
      <c r="EFE70" s="21"/>
      <c r="EFF70" s="21"/>
      <c r="EFG70" s="21"/>
      <c r="EFH70" s="21"/>
      <c r="EFI70" s="21"/>
      <c r="EFJ70" s="21"/>
      <c r="EFK70" s="21"/>
      <c r="EFL70" s="21"/>
      <c r="EFM70" s="21"/>
      <c r="EFN70" s="21"/>
      <c r="EFO70" s="21"/>
      <c r="EFP70" s="21"/>
      <c r="EFQ70" s="21"/>
      <c r="EFR70" s="21"/>
      <c r="EFS70" s="21"/>
      <c r="EFT70" s="21"/>
      <c r="EFU70" s="21"/>
      <c r="EFV70" s="21"/>
      <c r="EFW70" s="21"/>
      <c r="EFX70" s="21"/>
      <c r="EFY70" s="21"/>
      <c r="EFZ70" s="21"/>
      <c r="EGA70" s="21"/>
      <c r="EGB70" s="21"/>
      <c r="EGC70" s="21"/>
      <c r="EGD70" s="21"/>
      <c r="EGE70" s="21"/>
      <c r="EGF70" s="21"/>
      <c r="EGG70" s="21"/>
      <c r="EGH70" s="21"/>
      <c r="EGI70" s="21"/>
      <c r="EGJ70" s="21"/>
      <c r="EGK70" s="21"/>
      <c r="EGL70" s="21"/>
      <c r="EGM70" s="21"/>
      <c r="EGN70" s="21"/>
      <c r="EGO70" s="21"/>
      <c r="EGP70" s="21"/>
      <c r="EGQ70" s="21"/>
      <c r="EGR70" s="21"/>
      <c r="EGS70" s="21"/>
      <c r="EGT70" s="21"/>
      <c r="EGU70" s="21"/>
      <c r="EGV70" s="21"/>
      <c r="EGW70" s="21"/>
      <c r="EGX70" s="21"/>
      <c r="EGY70" s="21"/>
      <c r="EGZ70" s="21"/>
      <c r="EHA70" s="21"/>
      <c r="EHB70" s="21"/>
      <c r="EHC70" s="21"/>
      <c r="EHD70" s="21"/>
      <c r="EHE70" s="21"/>
      <c r="EHF70" s="21"/>
      <c r="EHG70" s="21"/>
      <c r="EHH70" s="21"/>
      <c r="EHI70" s="21"/>
      <c r="EHJ70" s="21"/>
      <c r="EHK70" s="21"/>
      <c r="EHL70" s="21"/>
      <c r="EHM70" s="21"/>
      <c r="EHN70" s="21"/>
      <c r="EHO70" s="21"/>
      <c r="EHP70" s="21"/>
      <c r="EHQ70" s="21"/>
      <c r="EHR70" s="21"/>
      <c r="EHS70" s="21"/>
      <c r="EHT70" s="21"/>
      <c r="EHU70" s="21"/>
      <c r="EHV70" s="21"/>
      <c r="EHW70" s="21"/>
      <c r="EHX70" s="21"/>
      <c r="EHY70" s="21"/>
      <c r="EHZ70" s="21"/>
      <c r="EIA70" s="21"/>
      <c r="EIB70" s="21"/>
      <c r="EIC70" s="21"/>
      <c r="EID70" s="21"/>
      <c r="EIE70" s="21"/>
      <c r="EIF70" s="21"/>
      <c r="EIG70" s="21"/>
      <c r="EIH70" s="21"/>
      <c r="EII70" s="21"/>
      <c r="EIJ70" s="21"/>
      <c r="EIK70" s="21"/>
      <c r="EIL70" s="21"/>
      <c r="EIM70" s="21"/>
      <c r="EIN70" s="21"/>
      <c r="EIO70" s="21"/>
      <c r="EIP70" s="21"/>
      <c r="EIQ70" s="21"/>
      <c r="EIR70" s="21"/>
      <c r="EIS70" s="21"/>
      <c r="EIT70" s="21"/>
      <c r="EIU70" s="21"/>
      <c r="EIV70" s="21"/>
      <c r="EIW70" s="21"/>
      <c r="EIX70" s="21"/>
      <c r="EIY70" s="21"/>
      <c r="EIZ70" s="21"/>
      <c r="EJA70" s="21"/>
      <c r="EJB70" s="21"/>
      <c r="EJC70" s="21"/>
      <c r="EJD70" s="21"/>
      <c r="EJE70" s="21"/>
      <c r="EJF70" s="21"/>
      <c r="EJG70" s="21"/>
      <c r="EJH70" s="21"/>
      <c r="EJI70" s="21"/>
      <c r="EJJ70" s="21"/>
      <c r="EJK70" s="21"/>
      <c r="EJL70" s="21"/>
      <c r="EJM70" s="21"/>
      <c r="EJN70" s="21"/>
      <c r="EJO70" s="21"/>
      <c r="EJP70" s="21"/>
      <c r="EJQ70" s="21"/>
      <c r="EJR70" s="21"/>
      <c r="EJS70" s="21"/>
      <c r="EJT70" s="21"/>
      <c r="EJU70" s="21"/>
      <c r="EJV70" s="21"/>
      <c r="EJW70" s="21"/>
      <c r="EJX70" s="21"/>
      <c r="EJY70" s="21"/>
      <c r="EJZ70" s="21"/>
      <c r="EKA70" s="21"/>
      <c r="EKB70" s="21"/>
      <c r="EKC70" s="21"/>
      <c r="EKD70" s="21"/>
      <c r="EKE70" s="21"/>
      <c r="EKF70" s="21"/>
      <c r="EKG70" s="21"/>
      <c r="EKH70" s="21"/>
      <c r="EKI70" s="21"/>
      <c r="EKJ70" s="21"/>
      <c r="EKK70" s="21"/>
      <c r="EKL70" s="21"/>
      <c r="EKM70" s="21"/>
      <c r="EKN70" s="21"/>
      <c r="EKO70" s="21"/>
      <c r="EKP70" s="21"/>
      <c r="EKQ70" s="21"/>
      <c r="EKR70" s="21"/>
      <c r="EKS70" s="21"/>
      <c r="EKT70" s="21"/>
      <c r="EKU70" s="21"/>
      <c r="EKV70" s="21"/>
      <c r="EKW70" s="21"/>
      <c r="EKX70" s="21"/>
      <c r="EKY70" s="21"/>
      <c r="EKZ70" s="21"/>
      <c r="ELA70" s="21"/>
      <c r="ELB70" s="21"/>
      <c r="ELC70" s="21"/>
      <c r="ELD70" s="21"/>
      <c r="ELE70" s="21"/>
      <c r="ELF70" s="21"/>
      <c r="ELG70" s="21"/>
      <c r="ELH70" s="21"/>
      <c r="ELI70" s="21"/>
      <c r="ELJ70" s="21"/>
      <c r="ELK70" s="21"/>
      <c r="ELL70" s="21"/>
      <c r="ELM70" s="21"/>
      <c r="ELN70" s="21"/>
      <c r="ELO70" s="21"/>
      <c r="ELP70" s="21"/>
      <c r="ELQ70" s="21"/>
      <c r="ELR70" s="21"/>
      <c r="ELS70" s="21"/>
      <c r="ELT70" s="21"/>
      <c r="ELU70" s="21"/>
      <c r="ELV70" s="21"/>
      <c r="ELW70" s="21"/>
      <c r="ELX70" s="21"/>
      <c r="ELY70" s="21"/>
      <c r="ELZ70" s="21"/>
      <c r="EMA70" s="21"/>
      <c r="EMB70" s="21"/>
      <c r="EMC70" s="21"/>
      <c r="EMD70" s="21"/>
      <c r="EME70" s="21"/>
      <c r="EMF70" s="21"/>
      <c r="EMG70" s="21"/>
      <c r="EMH70" s="21"/>
      <c r="EMI70" s="21"/>
      <c r="EMJ70" s="21"/>
      <c r="EMK70" s="21"/>
      <c r="EML70" s="21"/>
      <c r="EMM70" s="21"/>
      <c r="EMN70" s="21"/>
      <c r="EMO70" s="21"/>
      <c r="EMP70" s="21"/>
      <c r="EMQ70" s="21"/>
      <c r="EMR70" s="21"/>
      <c r="EMS70" s="21"/>
      <c r="EMT70" s="21"/>
      <c r="EMU70" s="21"/>
      <c r="EMV70" s="21"/>
      <c r="EMW70" s="21"/>
      <c r="EMX70" s="21"/>
      <c r="EMY70" s="21"/>
      <c r="EMZ70" s="21"/>
      <c r="ENA70" s="21"/>
      <c r="ENB70" s="21"/>
      <c r="ENC70" s="21"/>
      <c r="END70" s="21"/>
      <c r="ENE70" s="21"/>
      <c r="ENF70" s="21"/>
      <c r="ENG70" s="21"/>
      <c r="ENH70" s="21"/>
      <c r="ENI70" s="21"/>
      <c r="ENJ70" s="21"/>
      <c r="ENK70" s="21"/>
      <c r="ENL70" s="21"/>
      <c r="ENM70" s="21"/>
      <c r="ENN70" s="21"/>
      <c r="ENO70" s="21"/>
      <c r="ENP70" s="21"/>
      <c r="ENQ70" s="21"/>
      <c r="ENR70" s="21"/>
      <c r="ENS70" s="21"/>
      <c r="ENT70" s="21"/>
      <c r="ENU70" s="21"/>
      <c r="ENV70" s="21"/>
      <c r="ENW70" s="21"/>
      <c r="ENX70" s="21"/>
      <c r="ENY70" s="21"/>
      <c r="ENZ70" s="21"/>
      <c r="EOA70" s="21"/>
      <c r="EOB70" s="21"/>
      <c r="EOC70" s="21"/>
      <c r="EOD70" s="21"/>
      <c r="EOE70" s="21"/>
      <c r="EOF70" s="21"/>
      <c r="EOG70" s="21"/>
      <c r="EOH70" s="21"/>
      <c r="EOI70" s="21"/>
      <c r="EOJ70" s="21"/>
      <c r="EOK70" s="21"/>
      <c r="EOL70" s="21"/>
      <c r="EOM70" s="21"/>
      <c r="EON70" s="21"/>
      <c r="EOO70" s="21"/>
      <c r="EOP70" s="21"/>
      <c r="EOQ70" s="21"/>
      <c r="EOR70" s="21"/>
      <c r="EOS70" s="21"/>
      <c r="EOT70" s="21"/>
      <c r="EOU70" s="21"/>
      <c r="EOV70" s="21"/>
      <c r="EOW70" s="21"/>
      <c r="EOX70" s="21"/>
      <c r="EOY70" s="21"/>
      <c r="EOZ70" s="21"/>
      <c r="EPA70" s="21"/>
      <c r="EPB70" s="21"/>
      <c r="EPC70" s="21"/>
      <c r="EPD70" s="21"/>
      <c r="EPE70" s="21"/>
      <c r="EPF70" s="21"/>
      <c r="EPG70" s="21"/>
      <c r="EPH70" s="21"/>
      <c r="EPI70" s="21"/>
      <c r="EPJ70" s="21"/>
      <c r="EPK70" s="21"/>
      <c r="EPL70" s="21"/>
      <c r="EPM70" s="21"/>
      <c r="EPN70" s="21"/>
      <c r="EPO70" s="21"/>
      <c r="EPP70" s="21"/>
      <c r="EPQ70" s="21"/>
      <c r="EPR70" s="21"/>
      <c r="EPS70" s="21"/>
      <c r="EPT70" s="21"/>
      <c r="EPU70" s="21"/>
      <c r="EPV70" s="21"/>
      <c r="EPW70" s="21"/>
      <c r="EPX70" s="21"/>
      <c r="EPY70" s="21"/>
      <c r="EPZ70" s="21"/>
      <c r="EQA70" s="21"/>
      <c r="EQB70" s="21"/>
      <c r="EQC70" s="21"/>
      <c r="EQD70" s="21"/>
      <c r="EQE70" s="21"/>
      <c r="EQF70" s="21"/>
      <c r="EQG70" s="21"/>
      <c r="EQH70" s="21"/>
      <c r="EQI70" s="21"/>
      <c r="EQJ70" s="21"/>
      <c r="EQK70" s="21"/>
      <c r="EQL70" s="21"/>
      <c r="EQM70" s="21"/>
      <c r="EQN70" s="21"/>
      <c r="EQO70" s="21"/>
      <c r="EQP70" s="21"/>
      <c r="EQQ70" s="21"/>
      <c r="EQR70" s="21"/>
      <c r="EQS70" s="21"/>
      <c r="EQT70" s="21"/>
      <c r="EQU70" s="21"/>
      <c r="EQV70" s="21"/>
      <c r="EQW70" s="21"/>
      <c r="EQX70" s="21"/>
      <c r="EQY70" s="21"/>
      <c r="EQZ70" s="21"/>
      <c r="ERA70" s="21"/>
      <c r="ERB70" s="21"/>
      <c r="ERC70" s="21"/>
      <c r="ERD70" s="21"/>
      <c r="ERE70" s="21"/>
      <c r="ERF70" s="21"/>
      <c r="ERG70" s="21"/>
      <c r="ERH70" s="21"/>
      <c r="ERI70" s="21"/>
      <c r="ERJ70" s="21"/>
      <c r="ERK70" s="21"/>
      <c r="ERL70" s="21"/>
      <c r="ERM70" s="21"/>
      <c r="ERN70" s="21"/>
      <c r="ERO70" s="21"/>
      <c r="ERP70" s="21"/>
      <c r="ERQ70" s="21"/>
      <c r="ERR70" s="21"/>
      <c r="ERS70" s="21"/>
      <c r="ERT70" s="21"/>
      <c r="ERU70" s="21"/>
      <c r="ERV70" s="21"/>
      <c r="ERW70" s="21"/>
      <c r="ERX70" s="21"/>
      <c r="ERY70" s="21"/>
      <c r="ERZ70" s="21"/>
      <c r="ESA70" s="21"/>
      <c r="ESB70" s="21"/>
      <c r="ESC70" s="21"/>
      <c r="ESD70" s="21"/>
      <c r="ESE70" s="21"/>
      <c r="ESF70" s="21"/>
      <c r="ESG70" s="21"/>
      <c r="ESH70" s="21"/>
      <c r="ESI70" s="21"/>
      <c r="ESJ70" s="21"/>
      <c r="ESK70" s="21"/>
      <c r="ESL70" s="21"/>
      <c r="ESM70" s="21"/>
      <c r="ESN70" s="21"/>
      <c r="ESO70" s="21"/>
      <c r="ESP70" s="21"/>
      <c r="ESQ70" s="21"/>
      <c r="ESR70" s="21"/>
      <c r="ESS70" s="21"/>
      <c r="EST70" s="21"/>
      <c r="ESU70" s="21"/>
      <c r="ESV70" s="21"/>
      <c r="ESW70" s="21"/>
      <c r="ESX70" s="21"/>
      <c r="ESY70" s="21"/>
      <c r="ESZ70" s="21"/>
      <c r="ETA70" s="21"/>
      <c r="ETB70" s="21"/>
      <c r="ETC70" s="21"/>
      <c r="ETD70" s="21"/>
      <c r="ETE70" s="21"/>
      <c r="ETF70" s="21"/>
      <c r="ETG70" s="21"/>
      <c r="ETH70" s="21"/>
      <c r="ETI70" s="21"/>
      <c r="ETJ70" s="21"/>
      <c r="ETK70" s="21"/>
      <c r="ETL70" s="21"/>
      <c r="ETM70" s="21"/>
      <c r="ETN70" s="21"/>
      <c r="ETO70" s="21"/>
      <c r="ETP70" s="21"/>
      <c r="ETQ70" s="21"/>
      <c r="ETR70" s="21"/>
      <c r="ETS70" s="21"/>
      <c r="ETT70" s="21"/>
      <c r="ETU70" s="21"/>
      <c r="ETV70" s="21"/>
      <c r="ETW70" s="21"/>
      <c r="ETX70" s="21"/>
      <c r="ETY70" s="21"/>
      <c r="ETZ70" s="21"/>
      <c r="EUA70" s="21"/>
      <c r="EUB70" s="21"/>
      <c r="EUC70" s="21"/>
      <c r="EUD70" s="21"/>
      <c r="EUE70" s="21"/>
      <c r="EUF70" s="21"/>
      <c r="EUG70" s="21"/>
      <c r="EUH70" s="21"/>
      <c r="EUI70" s="21"/>
      <c r="EUJ70" s="21"/>
      <c r="EUK70" s="21"/>
      <c r="EUL70" s="21"/>
      <c r="EUM70" s="21"/>
      <c r="EUN70" s="21"/>
      <c r="EUO70" s="21"/>
      <c r="EUP70" s="21"/>
      <c r="EUQ70" s="21"/>
      <c r="EUR70" s="21"/>
      <c r="EUS70" s="21"/>
      <c r="EUT70" s="21"/>
      <c r="EUU70" s="21"/>
      <c r="EUV70" s="21"/>
      <c r="EUW70" s="21"/>
      <c r="EUX70" s="21"/>
      <c r="EUY70" s="21"/>
      <c r="EUZ70" s="21"/>
      <c r="EVA70" s="21"/>
      <c r="EVB70" s="21"/>
      <c r="EVC70" s="21"/>
      <c r="EVD70" s="21"/>
      <c r="EVE70" s="21"/>
      <c r="EVF70" s="21"/>
      <c r="EVG70" s="21"/>
      <c r="EVH70" s="21"/>
      <c r="EVI70" s="21"/>
      <c r="EVJ70" s="21"/>
      <c r="EVK70" s="21"/>
      <c r="EVL70" s="21"/>
      <c r="EVM70" s="21"/>
      <c r="EVN70" s="21"/>
      <c r="EVO70" s="21"/>
      <c r="EVP70" s="21"/>
      <c r="EVQ70" s="21"/>
      <c r="EVR70" s="21"/>
      <c r="EVS70" s="21"/>
      <c r="EVT70" s="21"/>
      <c r="EVU70" s="21"/>
      <c r="EVV70" s="21"/>
      <c r="EVW70" s="21"/>
      <c r="EVX70" s="21"/>
      <c r="EVY70" s="21"/>
      <c r="EVZ70" s="21"/>
      <c r="EWA70" s="21"/>
      <c r="EWB70" s="21"/>
      <c r="EWC70" s="21"/>
      <c r="EWD70" s="21"/>
      <c r="EWE70" s="21"/>
      <c r="EWF70" s="21"/>
      <c r="EWG70" s="21"/>
      <c r="EWH70" s="21"/>
      <c r="EWI70" s="21"/>
      <c r="EWJ70" s="21"/>
      <c r="EWK70" s="21"/>
      <c r="EWL70" s="21"/>
      <c r="EWM70" s="21"/>
      <c r="EWN70" s="21"/>
      <c r="EWO70" s="21"/>
      <c r="EWP70" s="21"/>
      <c r="EWQ70" s="21"/>
      <c r="EWR70" s="21"/>
      <c r="EWS70" s="21"/>
      <c r="EWT70" s="21"/>
      <c r="EWU70" s="21"/>
      <c r="EWV70" s="21"/>
      <c r="EWW70" s="21"/>
      <c r="EWX70" s="21"/>
      <c r="EWY70" s="21"/>
      <c r="EWZ70" s="21"/>
      <c r="EXA70" s="21"/>
      <c r="EXB70" s="21"/>
      <c r="EXC70" s="21"/>
      <c r="EXD70" s="21"/>
      <c r="EXE70" s="21"/>
      <c r="EXF70" s="21"/>
      <c r="EXG70" s="21"/>
      <c r="EXH70" s="21"/>
      <c r="EXI70" s="21"/>
      <c r="EXJ70" s="21"/>
      <c r="EXK70" s="21"/>
      <c r="EXL70" s="21"/>
      <c r="EXM70" s="21"/>
      <c r="EXN70" s="21"/>
      <c r="EXO70" s="21"/>
      <c r="EXP70" s="21"/>
      <c r="EXQ70" s="21"/>
      <c r="EXR70" s="21"/>
      <c r="EXS70" s="21"/>
      <c r="EXT70" s="21"/>
      <c r="EXU70" s="21"/>
      <c r="EXV70" s="21"/>
      <c r="EXW70" s="21"/>
      <c r="EXX70" s="21"/>
      <c r="EXY70" s="21"/>
      <c r="EXZ70" s="21"/>
      <c r="EYA70" s="21"/>
      <c r="EYB70" s="21"/>
      <c r="EYC70" s="21"/>
      <c r="EYD70" s="21"/>
      <c r="EYE70" s="21"/>
      <c r="EYF70" s="21"/>
      <c r="EYG70" s="21"/>
      <c r="EYH70" s="21"/>
      <c r="EYI70" s="21"/>
      <c r="EYJ70" s="21"/>
      <c r="EYK70" s="21"/>
      <c r="EYL70" s="21"/>
      <c r="EYM70" s="21"/>
      <c r="EYN70" s="21"/>
      <c r="EYO70" s="21"/>
      <c r="EYP70" s="21"/>
      <c r="EYQ70" s="21"/>
      <c r="EYR70" s="21"/>
      <c r="EYS70" s="21"/>
      <c r="EYT70" s="21"/>
      <c r="EYU70" s="21"/>
      <c r="EYV70" s="21"/>
      <c r="EYW70" s="21"/>
      <c r="EYX70" s="21"/>
      <c r="EYY70" s="21"/>
      <c r="EYZ70" s="21"/>
      <c r="EZA70" s="21"/>
      <c r="EZB70" s="21"/>
      <c r="EZC70" s="21"/>
      <c r="EZD70" s="21"/>
      <c r="EZE70" s="21"/>
      <c r="EZF70" s="21"/>
      <c r="EZG70" s="21"/>
      <c r="EZH70" s="21"/>
      <c r="EZI70" s="21"/>
      <c r="EZJ70" s="21"/>
      <c r="EZK70" s="21"/>
      <c r="EZL70" s="21"/>
      <c r="EZM70" s="21"/>
      <c r="EZN70" s="21"/>
      <c r="EZO70" s="21"/>
      <c r="EZP70" s="21"/>
      <c r="EZQ70" s="21"/>
      <c r="EZR70" s="21"/>
      <c r="EZS70" s="21"/>
      <c r="EZT70" s="21"/>
      <c r="EZU70" s="21"/>
      <c r="EZV70" s="21"/>
      <c r="EZW70" s="21"/>
      <c r="EZX70" s="21"/>
      <c r="EZY70" s="21"/>
      <c r="EZZ70" s="21"/>
      <c r="FAA70" s="21"/>
      <c r="FAB70" s="21"/>
      <c r="FAC70" s="21"/>
      <c r="FAD70" s="21"/>
      <c r="FAE70" s="21"/>
      <c r="FAF70" s="21"/>
      <c r="FAG70" s="21"/>
      <c r="FAH70" s="21"/>
      <c r="FAI70" s="21"/>
      <c r="FAJ70" s="21"/>
      <c r="FAK70" s="21"/>
      <c r="FAL70" s="21"/>
      <c r="FAM70" s="21"/>
      <c r="FAN70" s="21"/>
      <c r="FAO70" s="21"/>
      <c r="FAP70" s="21"/>
      <c r="FAQ70" s="21"/>
      <c r="FAR70" s="21"/>
      <c r="FAS70" s="21"/>
      <c r="FAT70" s="21"/>
      <c r="FAU70" s="21"/>
      <c r="FAV70" s="21"/>
      <c r="FAW70" s="21"/>
      <c r="FAX70" s="21"/>
      <c r="FAY70" s="21"/>
      <c r="FAZ70" s="21"/>
      <c r="FBA70" s="21"/>
      <c r="FBB70" s="21"/>
      <c r="FBC70" s="21"/>
      <c r="FBD70" s="21"/>
      <c r="FBE70" s="21"/>
      <c r="FBF70" s="21"/>
      <c r="FBG70" s="21"/>
      <c r="FBH70" s="21"/>
      <c r="FBI70" s="21"/>
      <c r="FBJ70" s="21"/>
      <c r="FBK70" s="21"/>
      <c r="FBL70" s="21"/>
      <c r="FBM70" s="21"/>
      <c r="FBN70" s="21"/>
      <c r="FBO70" s="21"/>
      <c r="FBP70" s="21"/>
      <c r="FBQ70" s="21"/>
      <c r="FBR70" s="21"/>
      <c r="FBS70" s="21"/>
      <c r="FBT70" s="21"/>
      <c r="FBU70" s="21"/>
      <c r="FBV70" s="21"/>
      <c r="FBW70" s="21"/>
      <c r="FBX70" s="21"/>
      <c r="FBY70" s="21"/>
      <c r="FBZ70" s="21"/>
      <c r="FCA70" s="21"/>
      <c r="FCB70" s="21"/>
      <c r="FCC70" s="21"/>
      <c r="FCD70" s="21"/>
      <c r="FCE70" s="21"/>
      <c r="FCF70" s="21"/>
      <c r="FCG70" s="21"/>
      <c r="FCH70" s="21"/>
      <c r="FCI70" s="21"/>
      <c r="FCJ70" s="21"/>
      <c r="FCK70" s="21"/>
      <c r="FCL70" s="21"/>
      <c r="FCM70" s="21"/>
      <c r="FCN70" s="21"/>
      <c r="FCO70" s="21"/>
      <c r="FCP70" s="21"/>
      <c r="FCQ70" s="21"/>
      <c r="FCR70" s="21"/>
      <c r="FCS70" s="21"/>
      <c r="FCT70" s="21"/>
      <c r="FCU70" s="21"/>
      <c r="FCV70" s="21"/>
      <c r="FCW70" s="21"/>
      <c r="FCX70" s="21"/>
      <c r="FCY70" s="21"/>
      <c r="FCZ70" s="21"/>
      <c r="FDA70" s="21"/>
      <c r="FDB70" s="21"/>
      <c r="FDC70" s="21"/>
      <c r="FDD70" s="21"/>
      <c r="FDE70" s="21"/>
      <c r="FDF70" s="21"/>
      <c r="FDG70" s="21"/>
      <c r="FDH70" s="21"/>
      <c r="FDI70" s="21"/>
      <c r="FDJ70" s="21"/>
      <c r="FDK70" s="21"/>
      <c r="FDL70" s="21"/>
      <c r="FDM70" s="21"/>
      <c r="FDN70" s="21"/>
      <c r="FDO70" s="21"/>
      <c r="FDP70" s="21"/>
      <c r="FDQ70" s="21"/>
      <c r="FDR70" s="21"/>
      <c r="FDS70" s="21"/>
      <c r="FDT70" s="21"/>
      <c r="FDU70" s="21"/>
      <c r="FDV70" s="21"/>
      <c r="FDW70" s="21"/>
      <c r="FDX70" s="21"/>
      <c r="FDY70" s="21"/>
      <c r="FDZ70" s="21"/>
      <c r="FEA70" s="21"/>
      <c r="FEB70" s="21"/>
      <c r="FEC70" s="21"/>
      <c r="FED70" s="21"/>
      <c r="FEE70" s="21"/>
      <c r="FEF70" s="21"/>
      <c r="FEG70" s="21"/>
      <c r="FEH70" s="21"/>
      <c r="FEI70" s="21"/>
      <c r="FEJ70" s="21"/>
      <c r="FEK70" s="21"/>
      <c r="FEL70" s="21"/>
      <c r="FEM70" s="21"/>
      <c r="FEN70" s="21"/>
      <c r="FEO70" s="21"/>
      <c r="FEP70" s="21"/>
      <c r="FEQ70" s="21"/>
      <c r="FER70" s="21"/>
      <c r="FES70" s="21"/>
      <c r="FET70" s="21"/>
      <c r="FEU70" s="21"/>
      <c r="FEV70" s="21"/>
      <c r="FEW70" s="21"/>
      <c r="FEX70" s="21"/>
      <c r="FEY70" s="21"/>
      <c r="FEZ70" s="21"/>
      <c r="FFA70" s="21"/>
      <c r="FFB70" s="21"/>
      <c r="FFC70" s="21"/>
      <c r="FFD70" s="21"/>
      <c r="FFE70" s="21"/>
      <c r="FFF70" s="21"/>
      <c r="FFG70" s="21"/>
      <c r="FFH70" s="21"/>
      <c r="FFI70" s="21"/>
      <c r="FFJ70" s="21"/>
      <c r="FFK70" s="21"/>
      <c r="FFL70" s="21"/>
      <c r="FFM70" s="21"/>
      <c r="FFN70" s="21"/>
      <c r="FFO70" s="21"/>
      <c r="FFP70" s="21"/>
      <c r="FFQ70" s="21"/>
      <c r="FFR70" s="21"/>
      <c r="FFS70" s="21"/>
      <c r="FFT70" s="21"/>
      <c r="FFU70" s="21"/>
      <c r="FFV70" s="21"/>
      <c r="FFW70" s="21"/>
      <c r="FFX70" s="21"/>
      <c r="FFY70" s="21"/>
      <c r="FFZ70" s="21"/>
      <c r="FGA70" s="21"/>
      <c r="FGB70" s="21"/>
      <c r="FGC70" s="21"/>
      <c r="FGD70" s="21"/>
      <c r="FGE70" s="21"/>
      <c r="FGF70" s="21"/>
      <c r="FGG70" s="21"/>
      <c r="FGH70" s="21"/>
      <c r="FGI70" s="21"/>
      <c r="FGJ70" s="21"/>
      <c r="FGK70" s="21"/>
      <c r="FGL70" s="21"/>
      <c r="FGM70" s="21"/>
      <c r="FGN70" s="21"/>
      <c r="FGO70" s="21"/>
      <c r="FGP70" s="21"/>
      <c r="FGQ70" s="21"/>
      <c r="FGR70" s="21"/>
      <c r="FGS70" s="21"/>
      <c r="FGT70" s="21"/>
      <c r="FGU70" s="21"/>
      <c r="FGV70" s="21"/>
      <c r="FGW70" s="21"/>
      <c r="FGX70" s="21"/>
      <c r="FGY70" s="21"/>
      <c r="FGZ70" s="21"/>
      <c r="FHA70" s="21"/>
      <c r="FHB70" s="21"/>
      <c r="FHC70" s="21"/>
      <c r="FHD70" s="21"/>
      <c r="FHE70" s="21"/>
      <c r="FHF70" s="21"/>
      <c r="FHG70" s="21"/>
      <c r="FHH70" s="21"/>
      <c r="FHI70" s="21"/>
      <c r="FHJ70" s="21"/>
      <c r="FHK70" s="21"/>
      <c r="FHL70" s="21"/>
      <c r="FHM70" s="21"/>
      <c r="FHN70" s="21"/>
      <c r="FHO70" s="21"/>
      <c r="FHP70" s="21"/>
      <c r="FHQ70" s="21"/>
      <c r="FHR70" s="21"/>
      <c r="FHS70" s="21"/>
      <c r="FHT70" s="21"/>
      <c r="FHU70" s="21"/>
      <c r="FHV70" s="21"/>
      <c r="FHW70" s="21"/>
      <c r="FHX70" s="21"/>
      <c r="FHY70" s="21"/>
      <c r="FHZ70" s="21"/>
      <c r="FIA70" s="21"/>
      <c r="FIB70" s="21"/>
      <c r="FIC70" s="21"/>
      <c r="FID70" s="21"/>
      <c r="FIE70" s="21"/>
      <c r="FIF70" s="21"/>
      <c r="FIG70" s="21"/>
      <c r="FIH70" s="21"/>
      <c r="FII70" s="21"/>
      <c r="FIJ70" s="21"/>
      <c r="FIK70" s="21"/>
      <c r="FIL70" s="21"/>
      <c r="FIM70" s="21"/>
      <c r="FIN70" s="21"/>
      <c r="FIO70" s="21"/>
      <c r="FIP70" s="21"/>
      <c r="FIQ70" s="21"/>
      <c r="FIR70" s="21"/>
      <c r="FIS70" s="21"/>
      <c r="FIT70" s="21"/>
      <c r="FIU70" s="21"/>
      <c r="FIV70" s="21"/>
      <c r="FIW70" s="21"/>
      <c r="FIX70" s="21"/>
      <c r="FIY70" s="21"/>
      <c r="FIZ70" s="21"/>
      <c r="FJA70" s="21"/>
      <c r="FJB70" s="21"/>
      <c r="FJC70" s="21"/>
      <c r="FJD70" s="21"/>
      <c r="FJE70" s="21"/>
      <c r="FJF70" s="21"/>
      <c r="FJG70" s="21"/>
      <c r="FJH70" s="21"/>
      <c r="FJI70" s="21"/>
      <c r="FJJ70" s="21"/>
      <c r="FJK70" s="21"/>
      <c r="FJL70" s="21"/>
      <c r="FJM70" s="21"/>
      <c r="FJN70" s="21"/>
      <c r="FJO70" s="21"/>
      <c r="FJP70" s="21"/>
      <c r="FJQ70" s="21"/>
      <c r="FJR70" s="21"/>
      <c r="FJS70" s="21"/>
      <c r="FJT70" s="21"/>
      <c r="FJU70" s="21"/>
      <c r="FJV70" s="21"/>
      <c r="FJW70" s="21"/>
      <c r="FJX70" s="21"/>
      <c r="FJY70" s="21"/>
      <c r="FJZ70" s="21"/>
      <c r="FKA70" s="21"/>
      <c r="FKB70" s="21"/>
      <c r="FKC70" s="21"/>
      <c r="FKD70" s="21"/>
      <c r="FKE70" s="21"/>
      <c r="FKF70" s="21"/>
      <c r="FKG70" s="21"/>
      <c r="FKH70" s="21"/>
      <c r="FKI70" s="21"/>
      <c r="FKJ70" s="21"/>
      <c r="FKK70" s="21"/>
      <c r="FKL70" s="21"/>
      <c r="FKM70" s="21"/>
      <c r="FKN70" s="21"/>
      <c r="FKO70" s="21"/>
      <c r="FKP70" s="21"/>
      <c r="FKQ70" s="21"/>
      <c r="FKR70" s="21"/>
      <c r="FKS70" s="21"/>
      <c r="FKT70" s="21"/>
      <c r="FKU70" s="21"/>
      <c r="FKV70" s="21"/>
      <c r="FKW70" s="21"/>
      <c r="FKX70" s="21"/>
      <c r="FKY70" s="21"/>
      <c r="FKZ70" s="21"/>
      <c r="FLA70" s="21"/>
      <c r="FLB70" s="21"/>
      <c r="FLC70" s="21"/>
      <c r="FLD70" s="21"/>
      <c r="FLE70" s="21"/>
      <c r="FLF70" s="21"/>
      <c r="FLG70" s="21"/>
      <c r="FLH70" s="21"/>
      <c r="FLI70" s="21"/>
      <c r="FLJ70" s="21"/>
      <c r="FLK70" s="21"/>
      <c r="FLL70" s="21"/>
      <c r="FLM70" s="21"/>
      <c r="FLN70" s="21"/>
      <c r="FLO70" s="21"/>
      <c r="FLP70" s="21"/>
      <c r="FLQ70" s="21"/>
      <c r="FLR70" s="21"/>
      <c r="FLS70" s="21"/>
      <c r="FLT70" s="21"/>
      <c r="FLU70" s="21"/>
      <c r="FLV70" s="21"/>
      <c r="FLW70" s="21"/>
      <c r="FLX70" s="21"/>
      <c r="FLY70" s="21"/>
      <c r="FLZ70" s="21"/>
      <c r="FMA70" s="21"/>
      <c r="FMB70" s="21"/>
      <c r="FMC70" s="21"/>
      <c r="FMD70" s="21"/>
      <c r="FME70" s="21"/>
      <c r="FMF70" s="21"/>
      <c r="FMG70" s="21"/>
      <c r="FMH70" s="21"/>
      <c r="FMI70" s="21"/>
      <c r="FMJ70" s="21"/>
      <c r="FMK70" s="21"/>
      <c r="FML70" s="21"/>
      <c r="FMM70" s="21"/>
      <c r="FMN70" s="21"/>
      <c r="FMO70" s="21"/>
      <c r="FMP70" s="21"/>
      <c r="FMQ70" s="21"/>
      <c r="FMR70" s="21"/>
      <c r="FMS70" s="21"/>
      <c r="FMT70" s="21"/>
      <c r="FMU70" s="21"/>
      <c r="FMV70" s="21"/>
      <c r="FMW70" s="21"/>
      <c r="FMX70" s="21"/>
      <c r="FMY70" s="21"/>
      <c r="FMZ70" s="21"/>
      <c r="FNA70" s="21"/>
      <c r="FNB70" s="21"/>
      <c r="FNC70" s="21"/>
      <c r="FND70" s="21"/>
      <c r="FNE70" s="21"/>
      <c r="FNF70" s="21"/>
      <c r="FNG70" s="21"/>
      <c r="FNH70" s="21"/>
      <c r="FNI70" s="21"/>
      <c r="FNJ70" s="21"/>
      <c r="FNK70" s="21"/>
      <c r="FNL70" s="21"/>
      <c r="FNM70" s="21"/>
      <c r="FNN70" s="21"/>
      <c r="FNO70" s="21"/>
      <c r="FNP70" s="21"/>
      <c r="FNQ70" s="21"/>
      <c r="FNR70" s="21"/>
      <c r="FNS70" s="21"/>
      <c r="FNT70" s="21"/>
      <c r="FNU70" s="21"/>
      <c r="FNV70" s="21"/>
      <c r="FNW70" s="21"/>
      <c r="FNX70" s="21"/>
      <c r="FNY70" s="21"/>
      <c r="FNZ70" s="21"/>
      <c r="FOA70" s="21"/>
      <c r="FOB70" s="21"/>
      <c r="FOC70" s="21"/>
      <c r="FOD70" s="21"/>
      <c r="FOE70" s="21"/>
      <c r="FOF70" s="21"/>
      <c r="FOG70" s="21"/>
      <c r="FOH70" s="21"/>
      <c r="FOI70" s="21"/>
      <c r="FOJ70" s="21"/>
      <c r="FOK70" s="21"/>
      <c r="FOL70" s="21"/>
      <c r="FOM70" s="21"/>
      <c r="FON70" s="21"/>
      <c r="FOO70" s="21"/>
      <c r="FOP70" s="21"/>
      <c r="FOQ70" s="21"/>
      <c r="FOR70" s="21"/>
      <c r="FOS70" s="21"/>
      <c r="FOT70" s="21"/>
      <c r="FOU70" s="21"/>
      <c r="FOV70" s="21"/>
      <c r="FOW70" s="21"/>
      <c r="FOX70" s="21"/>
      <c r="FOY70" s="21"/>
      <c r="FOZ70" s="21"/>
      <c r="FPA70" s="21"/>
      <c r="FPB70" s="21"/>
      <c r="FPC70" s="21"/>
      <c r="FPD70" s="21"/>
      <c r="FPE70" s="21"/>
      <c r="FPF70" s="21"/>
      <c r="FPG70" s="21"/>
      <c r="FPH70" s="21"/>
      <c r="FPI70" s="21"/>
      <c r="FPJ70" s="21"/>
      <c r="FPK70" s="21"/>
      <c r="FPL70" s="21"/>
      <c r="FPM70" s="21"/>
      <c r="FPN70" s="21"/>
      <c r="FPO70" s="21"/>
      <c r="FPP70" s="21"/>
      <c r="FPQ70" s="21"/>
      <c r="FPR70" s="21"/>
      <c r="FPS70" s="21"/>
      <c r="FPT70" s="21"/>
      <c r="FPU70" s="21"/>
      <c r="FPV70" s="21"/>
      <c r="FPW70" s="21"/>
      <c r="FPX70" s="21"/>
      <c r="FPY70" s="21"/>
      <c r="FPZ70" s="21"/>
      <c r="FQA70" s="21"/>
      <c r="FQB70" s="21"/>
      <c r="FQC70" s="21"/>
      <c r="FQD70" s="21"/>
      <c r="FQE70" s="21"/>
      <c r="FQF70" s="21"/>
      <c r="FQG70" s="21"/>
      <c r="FQH70" s="21"/>
      <c r="FQI70" s="21"/>
      <c r="FQJ70" s="21"/>
      <c r="FQK70" s="21"/>
      <c r="FQL70" s="21"/>
      <c r="FQM70" s="21"/>
      <c r="FQN70" s="21"/>
      <c r="FQO70" s="21"/>
      <c r="FQP70" s="21"/>
      <c r="FQQ70" s="21"/>
      <c r="FQR70" s="21"/>
      <c r="FQS70" s="21"/>
      <c r="FQT70" s="21"/>
      <c r="FQU70" s="21"/>
      <c r="FQV70" s="21"/>
      <c r="FQW70" s="21"/>
      <c r="FQX70" s="21"/>
      <c r="FQY70" s="21"/>
      <c r="FQZ70" s="21"/>
      <c r="FRA70" s="21"/>
      <c r="FRB70" s="21"/>
      <c r="FRC70" s="21"/>
      <c r="FRD70" s="21"/>
      <c r="FRE70" s="21"/>
      <c r="FRF70" s="21"/>
      <c r="FRG70" s="21"/>
      <c r="FRH70" s="21"/>
      <c r="FRI70" s="21"/>
      <c r="FRJ70" s="21"/>
      <c r="FRK70" s="21"/>
      <c r="FRL70" s="21"/>
      <c r="FRM70" s="21"/>
      <c r="FRN70" s="21"/>
      <c r="FRO70" s="21"/>
      <c r="FRP70" s="21"/>
      <c r="FRQ70" s="21"/>
      <c r="FRR70" s="21"/>
      <c r="FRS70" s="21"/>
      <c r="FRT70" s="21"/>
      <c r="FRU70" s="21"/>
      <c r="FRV70" s="21"/>
      <c r="FRW70" s="21"/>
      <c r="FRX70" s="21"/>
      <c r="FRY70" s="21"/>
      <c r="FRZ70" s="21"/>
      <c r="FSA70" s="21"/>
      <c r="FSB70" s="21"/>
      <c r="FSC70" s="21"/>
      <c r="FSD70" s="21"/>
      <c r="FSE70" s="21"/>
      <c r="FSF70" s="21"/>
      <c r="FSG70" s="21"/>
      <c r="FSH70" s="21"/>
      <c r="FSI70" s="21"/>
      <c r="FSJ70" s="21"/>
      <c r="FSK70" s="21"/>
      <c r="FSL70" s="21"/>
      <c r="FSM70" s="21"/>
      <c r="FSN70" s="21"/>
      <c r="FSO70" s="21"/>
      <c r="FSP70" s="21"/>
      <c r="FSQ70" s="21"/>
      <c r="FSR70" s="21"/>
      <c r="FSS70" s="21"/>
      <c r="FST70" s="21"/>
      <c r="FSU70" s="21"/>
      <c r="FSV70" s="21"/>
      <c r="FSW70" s="21"/>
      <c r="FSX70" s="21"/>
      <c r="FSY70" s="21"/>
      <c r="FSZ70" s="21"/>
      <c r="FTA70" s="21"/>
      <c r="FTB70" s="21"/>
      <c r="FTC70" s="21"/>
      <c r="FTD70" s="21"/>
      <c r="FTE70" s="21"/>
      <c r="FTF70" s="21"/>
      <c r="FTG70" s="21"/>
      <c r="FTH70" s="21"/>
      <c r="FTI70" s="21"/>
      <c r="FTJ70" s="21"/>
      <c r="FTK70" s="21"/>
      <c r="FTL70" s="21"/>
      <c r="FTM70" s="21"/>
      <c r="FTN70" s="21"/>
      <c r="FTO70" s="21"/>
      <c r="FTP70" s="21"/>
      <c r="FTQ70" s="21"/>
      <c r="FTR70" s="21"/>
      <c r="FTS70" s="21"/>
      <c r="FTT70" s="21"/>
      <c r="FTU70" s="21"/>
      <c r="FTV70" s="21"/>
      <c r="FTW70" s="21"/>
      <c r="FTX70" s="21"/>
      <c r="FTY70" s="21"/>
      <c r="FTZ70" s="21"/>
      <c r="FUA70" s="21"/>
      <c r="FUB70" s="21"/>
      <c r="FUC70" s="21"/>
      <c r="FUD70" s="21"/>
      <c r="FUE70" s="21"/>
      <c r="FUF70" s="21"/>
      <c r="FUG70" s="21"/>
      <c r="FUH70" s="21"/>
      <c r="FUI70" s="21"/>
      <c r="FUJ70" s="21"/>
      <c r="FUK70" s="21"/>
      <c r="FUL70" s="21"/>
      <c r="FUM70" s="21"/>
      <c r="FUN70" s="21"/>
      <c r="FUO70" s="21"/>
      <c r="FUP70" s="21"/>
      <c r="FUQ70" s="21"/>
      <c r="FUR70" s="21"/>
      <c r="FUS70" s="21"/>
      <c r="FUT70" s="21"/>
      <c r="FUU70" s="21"/>
      <c r="FUV70" s="21"/>
      <c r="FUW70" s="21"/>
      <c r="FUX70" s="21"/>
      <c r="FUY70" s="21"/>
      <c r="FUZ70" s="21"/>
      <c r="FVA70" s="21"/>
      <c r="FVB70" s="21"/>
      <c r="FVC70" s="21"/>
      <c r="FVD70" s="21"/>
      <c r="FVE70" s="21"/>
      <c r="FVF70" s="21"/>
      <c r="FVG70" s="21"/>
      <c r="FVH70" s="21"/>
      <c r="FVI70" s="21"/>
      <c r="FVJ70" s="21"/>
      <c r="FVK70" s="21"/>
      <c r="FVL70" s="21"/>
      <c r="FVM70" s="21"/>
      <c r="FVN70" s="21"/>
      <c r="FVO70" s="21"/>
      <c r="FVP70" s="21"/>
      <c r="FVQ70" s="21"/>
      <c r="FVR70" s="21"/>
      <c r="FVS70" s="21"/>
      <c r="FVT70" s="21"/>
      <c r="FVU70" s="21"/>
      <c r="FVV70" s="21"/>
      <c r="FVW70" s="21"/>
      <c r="FVX70" s="21"/>
      <c r="FVY70" s="21"/>
      <c r="FVZ70" s="21"/>
      <c r="FWA70" s="21"/>
      <c r="FWB70" s="21"/>
      <c r="FWC70" s="21"/>
      <c r="FWD70" s="21"/>
      <c r="FWE70" s="21"/>
      <c r="FWF70" s="21"/>
      <c r="FWG70" s="21"/>
      <c r="FWH70" s="21"/>
      <c r="FWI70" s="21"/>
      <c r="FWJ70" s="21"/>
      <c r="FWK70" s="21"/>
      <c r="FWL70" s="21"/>
      <c r="FWM70" s="21"/>
      <c r="FWN70" s="21"/>
      <c r="FWO70" s="21"/>
      <c r="FWP70" s="21"/>
      <c r="FWQ70" s="21"/>
      <c r="FWR70" s="21"/>
      <c r="FWS70" s="21"/>
      <c r="FWT70" s="21"/>
      <c r="FWU70" s="21"/>
      <c r="FWV70" s="21"/>
      <c r="FWW70" s="21"/>
      <c r="FWX70" s="21"/>
      <c r="FWY70" s="21"/>
      <c r="FWZ70" s="21"/>
      <c r="FXA70" s="21"/>
      <c r="FXB70" s="21"/>
      <c r="FXC70" s="21"/>
      <c r="FXD70" s="21"/>
      <c r="FXE70" s="21"/>
      <c r="FXF70" s="21"/>
      <c r="FXG70" s="21"/>
      <c r="FXH70" s="21"/>
      <c r="FXI70" s="21"/>
      <c r="FXJ70" s="21"/>
      <c r="FXK70" s="21"/>
      <c r="FXL70" s="21"/>
      <c r="FXM70" s="21"/>
      <c r="FXN70" s="21"/>
      <c r="FXO70" s="21"/>
      <c r="FXP70" s="21"/>
      <c r="FXQ70" s="21"/>
      <c r="FXR70" s="21"/>
      <c r="FXS70" s="21"/>
      <c r="FXT70" s="21"/>
      <c r="FXU70" s="21"/>
      <c r="FXV70" s="21"/>
      <c r="FXW70" s="21"/>
      <c r="FXX70" s="21"/>
      <c r="FXY70" s="21"/>
      <c r="FXZ70" s="21"/>
      <c r="FYA70" s="21"/>
      <c r="FYB70" s="21"/>
      <c r="FYC70" s="21"/>
      <c r="FYD70" s="21"/>
      <c r="FYE70" s="21"/>
      <c r="FYF70" s="21"/>
      <c r="FYG70" s="21"/>
      <c r="FYH70" s="21"/>
      <c r="FYI70" s="21"/>
      <c r="FYJ70" s="21"/>
      <c r="FYK70" s="21"/>
      <c r="FYL70" s="21"/>
      <c r="FYM70" s="21"/>
      <c r="FYN70" s="21"/>
      <c r="FYO70" s="21"/>
      <c r="FYP70" s="21"/>
      <c r="FYQ70" s="21"/>
      <c r="FYR70" s="21"/>
      <c r="FYS70" s="21"/>
      <c r="FYT70" s="21"/>
      <c r="FYU70" s="21"/>
      <c r="FYV70" s="21"/>
      <c r="FYW70" s="21"/>
      <c r="FYX70" s="21"/>
      <c r="FYY70" s="21"/>
      <c r="FYZ70" s="21"/>
      <c r="FZA70" s="21"/>
      <c r="FZB70" s="21"/>
      <c r="FZC70" s="21"/>
      <c r="FZD70" s="21"/>
      <c r="FZE70" s="21"/>
      <c r="FZF70" s="21"/>
      <c r="FZG70" s="21"/>
      <c r="FZH70" s="21"/>
      <c r="FZI70" s="21"/>
      <c r="FZJ70" s="21"/>
      <c r="FZK70" s="21"/>
      <c r="FZL70" s="21"/>
      <c r="FZM70" s="21"/>
      <c r="FZN70" s="21"/>
      <c r="FZO70" s="21"/>
      <c r="FZP70" s="21"/>
      <c r="FZQ70" s="21"/>
      <c r="FZR70" s="21"/>
      <c r="FZS70" s="21"/>
      <c r="FZT70" s="21"/>
      <c r="FZU70" s="21"/>
      <c r="FZV70" s="21"/>
      <c r="FZW70" s="21"/>
      <c r="FZX70" s="21"/>
      <c r="FZY70" s="21"/>
      <c r="FZZ70" s="21"/>
      <c r="GAA70" s="21"/>
      <c r="GAB70" s="21"/>
      <c r="GAC70" s="21"/>
      <c r="GAD70" s="21"/>
      <c r="GAE70" s="21"/>
      <c r="GAF70" s="21"/>
      <c r="GAG70" s="21"/>
      <c r="GAH70" s="21"/>
      <c r="GAI70" s="21"/>
      <c r="GAJ70" s="21"/>
      <c r="GAK70" s="21"/>
      <c r="GAL70" s="21"/>
      <c r="GAM70" s="21"/>
      <c r="GAN70" s="21"/>
      <c r="GAO70" s="21"/>
      <c r="GAP70" s="21"/>
      <c r="GAQ70" s="21"/>
      <c r="GAR70" s="21"/>
      <c r="GAS70" s="21"/>
      <c r="GAT70" s="21"/>
      <c r="GAU70" s="21"/>
      <c r="GAV70" s="21"/>
      <c r="GAW70" s="21"/>
      <c r="GAX70" s="21"/>
      <c r="GAY70" s="21"/>
      <c r="GAZ70" s="21"/>
      <c r="GBA70" s="21"/>
      <c r="GBB70" s="21"/>
      <c r="GBC70" s="21"/>
      <c r="GBD70" s="21"/>
      <c r="GBE70" s="21"/>
      <c r="GBF70" s="21"/>
      <c r="GBG70" s="21"/>
      <c r="GBH70" s="21"/>
      <c r="GBI70" s="21"/>
      <c r="GBJ70" s="21"/>
      <c r="GBK70" s="21"/>
      <c r="GBL70" s="21"/>
      <c r="GBM70" s="21"/>
      <c r="GBN70" s="21"/>
      <c r="GBO70" s="21"/>
      <c r="GBP70" s="21"/>
      <c r="GBQ70" s="21"/>
      <c r="GBR70" s="21"/>
      <c r="GBS70" s="21"/>
      <c r="GBT70" s="21"/>
      <c r="GBU70" s="21"/>
      <c r="GBV70" s="21"/>
      <c r="GBW70" s="21"/>
      <c r="GBX70" s="21"/>
      <c r="GBY70" s="21"/>
      <c r="GBZ70" s="21"/>
      <c r="GCA70" s="21"/>
      <c r="GCB70" s="21"/>
      <c r="GCC70" s="21"/>
      <c r="GCD70" s="21"/>
      <c r="GCE70" s="21"/>
      <c r="GCF70" s="21"/>
      <c r="GCG70" s="21"/>
      <c r="GCH70" s="21"/>
      <c r="GCI70" s="21"/>
      <c r="GCJ70" s="21"/>
      <c r="GCK70" s="21"/>
      <c r="GCL70" s="21"/>
      <c r="GCM70" s="21"/>
      <c r="GCN70" s="21"/>
      <c r="GCO70" s="21"/>
      <c r="GCP70" s="21"/>
      <c r="GCQ70" s="21"/>
      <c r="GCR70" s="21"/>
      <c r="GCS70" s="21"/>
      <c r="GCT70" s="21"/>
      <c r="GCU70" s="21"/>
      <c r="GCV70" s="21"/>
      <c r="GCW70" s="21"/>
      <c r="GCX70" s="21"/>
      <c r="GCY70" s="21"/>
      <c r="GCZ70" s="21"/>
      <c r="GDA70" s="21"/>
      <c r="GDB70" s="21"/>
      <c r="GDC70" s="21"/>
      <c r="GDD70" s="21"/>
      <c r="GDE70" s="21"/>
      <c r="GDF70" s="21"/>
      <c r="GDG70" s="21"/>
      <c r="GDH70" s="21"/>
      <c r="GDI70" s="21"/>
      <c r="GDJ70" s="21"/>
      <c r="GDK70" s="21"/>
      <c r="GDL70" s="21"/>
      <c r="GDM70" s="21"/>
      <c r="GDN70" s="21"/>
      <c r="GDO70" s="21"/>
      <c r="GDP70" s="21"/>
      <c r="GDQ70" s="21"/>
      <c r="GDR70" s="21"/>
      <c r="GDS70" s="21"/>
      <c r="GDT70" s="21"/>
      <c r="GDU70" s="21"/>
      <c r="GDV70" s="21"/>
      <c r="GDW70" s="21"/>
      <c r="GDX70" s="21"/>
      <c r="GDY70" s="21"/>
      <c r="GDZ70" s="21"/>
      <c r="GEA70" s="21"/>
      <c r="GEB70" s="21"/>
      <c r="GEC70" s="21"/>
      <c r="GED70" s="21"/>
      <c r="GEE70" s="21"/>
      <c r="GEF70" s="21"/>
      <c r="GEG70" s="21"/>
      <c r="GEH70" s="21"/>
      <c r="GEI70" s="21"/>
      <c r="GEJ70" s="21"/>
      <c r="GEK70" s="21"/>
      <c r="GEL70" s="21"/>
      <c r="GEM70" s="21"/>
      <c r="GEN70" s="21"/>
      <c r="GEO70" s="21"/>
      <c r="GEP70" s="21"/>
      <c r="GEQ70" s="21"/>
      <c r="GER70" s="21"/>
      <c r="GES70" s="21"/>
      <c r="GET70" s="21"/>
      <c r="GEU70" s="21"/>
      <c r="GEV70" s="21"/>
      <c r="GEW70" s="21"/>
      <c r="GEX70" s="21"/>
      <c r="GEY70" s="21"/>
      <c r="GEZ70" s="21"/>
      <c r="GFA70" s="21"/>
      <c r="GFB70" s="21"/>
      <c r="GFC70" s="21"/>
      <c r="GFD70" s="21"/>
      <c r="GFE70" s="21"/>
      <c r="GFF70" s="21"/>
      <c r="GFG70" s="21"/>
      <c r="GFH70" s="21"/>
      <c r="GFI70" s="21"/>
      <c r="GFJ70" s="21"/>
      <c r="GFK70" s="21"/>
      <c r="GFL70" s="21"/>
      <c r="GFM70" s="21"/>
      <c r="GFN70" s="21"/>
      <c r="GFO70" s="21"/>
      <c r="GFP70" s="21"/>
      <c r="GFQ70" s="21"/>
      <c r="GFR70" s="21"/>
      <c r="GFS70" s="21"/>
      <c r="GFT70" s="21"/>
      <c r="GFU70" s="21"/>
      <c r="GFV70" s="21"/>
      <c r="GFW70" s="21"/>
      <c r="GFX70" s="21"/>
      <c r="GFY70" s="21"/>
      <c r="GFZ70" s="21"/>
      <c r="GGA70" s="21"/>
      <c r="GGB70" s="21"/>
      <c r="GGC70" s="21"/>
      <c r="GGD70" s="21"/>
      <c r="GGE70" s="21"/>
      <c r="GGF70" s="21"/>
      <c r="GGG70" s="21"/>
      <c r="GGH70" s="21"/>
      <c r="GGI70" s="21"/>
      <c r="GGJ70" s="21"/>
      <c r="GGK70" s="21"/>
      <c r="GGL70" s="21"/>
      <c r="GGM70" s="21"/>
      <c r="GGN70" s="21"/>
      <c r="GGO70" s="21"/>
      <c r="GGP70" s="21"/>
      <c r="GGQ70" s="21"/>
      <c r="GGR70" s="21"/>
      <c r="GGS70" s="21"/>
      <c r="GGT70" s="21"/>
      <c r="GGU70" s="21"/>
      <c r="GGV70" s="21"/>
      <c r="GGW70" s="21"/>
      <c r="GGX70" s="21"/>
      <c r="GGY70" s="21"/>
      <c r="GGZ70" s="21"/>
      <c r="GHA70" s="21"/>
      <c r="GHB70" s="21"/>
      <c r="GHC70" s="21"/>
      <c r="GHD70" s="21"/>
      <c r="GHE70" s="21"/>
      <c r="GHF70" s="21"/>
      <c r="GHG70" s="21"/>
      <c r="GHH70" s="21"/>
      <c r="GHI70" s="21"/>
      <c r="GHJ70" s="21"/>
      <c r="GHK70" s="21"/>
      <c r="GHL70" s="21"/>
      <c r="GHM70" s="21"/>
      <c r="GHN70" s="21"/>
      <c r="GHO70" s="21"/>
      <c r="GHP70" s="21"/>
      <c r="GHQ70" s="21"/>
      <c r="GHR70" s="21"/>
      <c r="GHS70" s="21"/>
      <c r="GHT70" s="21"/>
      <c r="GHU70" s="21"/>
      <c r="GHV70" s="21"/>
      <c r="GHW70" s="21"/>
      <c r="GHX70" s="21"/>
      <c r="GHY70" s="21"/>
      <c r="GHZ70" s="21"/>
      <c r="GIA70" s="21"/>
      <c r="GIB70" s="21"/>
      <c r="GIC70" s="21"/>
      <c r="GID70" s="21"/>
      <c r="GIE70" s="21"/>
      <c r="GIF70" s="21"/>
      <c r="GIG70" s="21"/>
      <c r="GIH70" s="21"/>
      <c r="GII70" s="21"/>
      <c r="GIJ70" s="21"/>
      <c r="GIK70" s="21"/>
      <c r="GIL70" s="21"/>
      <c r="GIM70" s="21"/>
      <c r="GIN70" s="21"/>
      <c r="GIO70" s="21"/>
      <c r="GIP70" s="21"/>
      <c r="GIQ70" s="21"/>
      <c r="GIR70" s="21"/>
      <c r="GIS70" s="21"/>
      <c r="GIT70" s="21"/>
      <c r="GIU70" s="21"/>
      <c r="GIV70" s="21"/>
      <c r="GIW70" s="21"/>
      <c r="GIX70" s="21"/>
      <c r="GIY70" s="21"/>
      <c r="GIZ70" s="21"/>
      <c r="GJA70" s="21"/>
      <c r="GJB70" s="21"/>
      <c r="GJC70" s="21"/>
      <c r="GJD70" s="21"/>
      <c r="GJE70" s="21"/>
      <c r="GJF70" s="21"/>
      <c r="GJG70" s="21"/>
      <c r="GJH70" s="21"/>
      <c r="GJI70" s="21"/>
      <c r="GJJ70" s="21"/>
      <c r="GJK70" s="21"/>
      <c r="GJL70" s="21"/>
      <c r="GJM70" s="21"/>
      <c r="GJN70" s="21"/>
      <c r="GJO70" s="21"/>
      <c r="GJP70" s="21"/>
      <c r="GJQ70" s="21"/>
      <c r="GJR70" s="21"/>
      <c r="GJS70" s="21"/>
      <c r="GJT70" s="21"/>
      <c r="GJU70" s="21"/>
      <c r="GJV70" s="21"/>
      <c r="GJW70" s="21"/>
      <c r="GJX70" s="21"/>
      <c r="GJY70" s="21"/>
      <c r="GJZ70" s="21"/>
      <c r="GKA70" s="21"/>
      <c r="GKB70" s="21"/>
      <c r="GKC70" s="21"/>
      <c r="GKD70" s="21"/>
      <c r="GKE70" s="21"/>
      <c r="GKF70" s="21"/>
      <c r="GKG70" s="21"/>
      <c r="GKH70" s="21"/>
      <c r="GKI70" s="21"/>
      <c r="GKJ70" s="21"/>
      <c r="GKK70" s="21"/>
      <c r="GKL70" s="21"/>
      <c r="GKM70" s="21"/>
      <c r="GKN70" s="21"/>
      <c r="GKO70" s="21"/>
      <c r="GKP70" s="21"/>
      <c r="GKQ70" s="21"/>
      <c r="GKR70" s="21"/>
      <c r="GKS70" s="21"/>
      <c r="GKT70" s="21"/>
      <c r="GKU70" s="21"/>
      <c r="GKV70" s="21"/>
      <c r="GKW70" s="21"/>
      <c r="GKX70" s="21"/>
      <c r="GKY70" s="21"/>
      <c r="GKZ70" s="21"/>
      <c r="GLA70" s="21"/>
      <c r="GLB70" s="21"/>
      <c r="GLC70" s="21"/>
      <c r="GLD70" s="21"/>
      <c r="GLE70" s="21"/>
      <c r="GLF70" s="21"/>
      <c r="GLG70" s="21"/>
      <c r="GLH70" s="21"/>
      <c r="GLI70" s="21"/>
      <c r="GLJ70" s="21"/>
      <c r="GLK70" s="21"/>
      <c r="GLL70" s="21"/>
      <c r="GLM70" s="21"/>
      <c r="GLN70" s="21"/>
      <c r="GLO70" s="21"/>
      <c r="GLP70" s="21"/>
      <c r="GLQ70" s="21"/>
      <c r="GLR70" s="21"/>
      <c r="GLS70" s="21"/>
      <c r="GLT70" s="21"/>
      <c r="GLU70" s="21"/>
      <c r="GLV70" s="21"/>
      <c r="GLW70" s="21"/>
      <c r="GLX70" s="21"/>
      <c r="GLY70" s="21"/>
      <c r="GLZ70" s="21"/>
      <c r="GMA70" s="21"/>
      <c r="GMB70" s="21"/>
      <c r="GMC70" s="21"/>
      <c r="GMD70" s="21"/>
      <c r="GME70" s="21"/>
      <c r="GMF70" s="21"/>
      <c r="GMG70" s="21"/>
      <c r="GMH70" s="21"/>
      <c r="GMI70" s="21"/>
      <c r="GMJ70" s="21"/>
      <c r="GMK70" s="21"/>
      <c r="GML70" s="21"/>
      <c r="GMM70" s="21"/>
      <c r="GMN70" s="21"/>
      <c r="GMO70" s="21"/>
      <c r="GMP70" s="21"/>
      <c r="GMQ70" s="21"/>
      <c r="GMR70" s="21"/>
      <c r="GMS70" s="21"/>
      <c r="GMT70" s="21"/>
      <c r="GMU70" s="21"/>
      <c r="GMV70" s="21"/>
      <c r="GMW70" s="21"/>
      <c r="GMX70" s="21"/>
      <c r="GMY70" s="21"/>
      <c r="GMZ70" s="21"/>
      <c r="GNA70" s="21"/>
      <c r="GNB70" s="21"/>
      <c r="GNC70" s="21"/>
      <c r="GND70" s="21"/>
      <c r="GNE70" s="21"/>
      <c r="GNF70" s="21"/>
      <c r="GNG70" s="21"/>
      <c r="GNH70" s="21"/>
      <c r="GNI70" s="21"/>
      <c r="GNJ70" s="21"/>
      <c r="GNK70" s="21"/>
      <c r="GNL70" s="21"/>
      <c r="GNM70" s="21"/>
      <c r="GNN70" s="21"/>
      <c r="GNO70" s="21"/>
      <c r="GNP70" s="21"/>
      <c r="GNQ70" s="21"/>
      <c r="GNR70" s="21"/>
      <c r="GNS70" s="21"/>
      <c r="GNT70" s="21"/>
      <c r="GNU70" s="21"/>
      <c r="GNV70" s="21"/>
      <c r="GNW70" s="21"/>
      <c r="GNX70" s="21"/>
      <c r="GNY70" s="21"/>
      <c r="GNZ70" s="21"/>
      <c r="GOA70" s="21"/>
      <c r="GOB70" s="21"/>
      <c r="GOC70" s="21"/>
      <c r="GOD70" s="21"/>
      <c r="GOE70" s="21"/>
      <c r="GOF70" s="21"/>
      <c r="GOG70" s="21"/>
      <c r="GOH70" s="21"/>
      <c r="GOI70" s="21"/>
      <c r="GOJ70" s="21"/>
      <c r="GOK70" s="21"/>
      <c r="GOL70" s="21"/>
      <c r="GOM70" s="21"/>
      <c r="GON70" s="21"/>
      <c r="GOO70" s="21"/>
      <c r="GOP70" s="21"/>
      <c r="GOQ70" s="21"/>
      <c r="GOR70" s="21"/>
      <c r="GOS70" s="21"/>
      <c r="GOT70" s="21"/>
      <c r="GOU70" s="21"/>
      <c r="GOV70" s="21"/>
      <c r="GOW70" s="21"/>
      <c r="GOX70" s="21"/>
      <c r="GOY70" s="21"/>
      <c r="GOZ70" s="21"/>
      <c r="GPA70" s="21"/>
      <c r="GPB70" s="21"/>
      <c r="GPC70" s="21"/>
      <c r="GPD70" s="21"/>
      <c r="GPE70" s="21"/>
      <c r="GPF70" s="21"/>
      <c r="GPG70" s="21"/>
      <c r="GPH70" s="21"/>
      <c r="GPI70" s="21"/>
      <c r="GPJ70" s="21"/>
      <c r="GPK70" s="21"/>
      <c r="GPL70" s="21"/>
      <c r="GPM70" s="21"/>
      <c r="GPN70" s="21"/>
      <c r="GPO70" s="21"/>
      <c r="GPP70" s="21"/>
      <c r="GPQ70" s="21"/>
      <c r="GPR70" s="21"/>
      <c r="GPS70" s="21"/>
      <c r="GPT70" s="21"/>
      <c r="GPU70" s="21"/>
      <c r="GPV70" s="21"/>
      <c r="GPW70" s="21"/>
      <c r="GPX70" s="21"/>
      <c r="GPY70" s="21"/>
      <c r="GPZ70" s="21"/>
      <c r="GQA70" s="21"/>
      <c r="GQB70" s="21"/>
      <c r="GQC70" s="21"/>
      <c r="GQD70" s="21"/>
      <c r="GQE70" s="21"/>
      <c r="GQF70" s="21"/>
      <c r="GQG70" s="21"/>
      <c r="GQH70" s="21"/>
      <c r="GQI70" s="21"/>
      <c r="GQJ70" s="21"/>
      <c r="GQK70" s="21"/>
      <c r="GQL70" s="21"/>
      <c r="GQM70" s="21"/>
      <c r="GQN70" s="21"/>
      <c r="GQO70" s="21"/>
      <c r="GQP70" s="21"/>
      <c r="GQQ70" s="21"/>
      <c r="GQR70" s="21"/>
      <c r="GQS70" s="21"/>
      <c r="GQT70" s="21"/>
      <c r="GQU70" s="21"/>
      <c r="GQV70" s="21"/>
      <c r="GQW70" s="21"/>
      <c r="GQX70" s="21"/>
      <c r="GQY70" s="21"/>
      <c r="GQZ70" s="21"/>
      <c r="GRA70" s="21"/>
      <c r="GRB70" s="21"/>
      <c r="GRC70" s="21"/>
      <c r="GRD70" s="21"/>
      <c r="GRE70" s="21"/>
      <c r="GRF70" s="21"/>
      <c r="GRG70" s="21"/>
      <c r="GRH70" s="21"/>
      <c r="GRI70" s="21"/>
      <c r="GRJ70" s="21"/>
      <c r="GRK70" s="21"/>
      <c r="GRL70" s="21"/>
      <c r="GRM70" s="21"/>
      <c r="GRN70" s="21"/>
      <c r="GRO70" s="21"/>
      <c r="GRP70" s="21"/>
      <c r="GRQ70" s="21"/>
      <c r="GRR70" s="21"/>
      <c r="GRS70" s="21"/>
      <c r="GRT70" s="21"/>
      <c r="GRU70" s="21"/>
      <c r="GRV70" s="21"/>
      <c r="GRW70" s="21"/>
      <c r="GRX70" s="21"/>
      <c r="GRY70" s="21"/>
      <c r="GRZ70" s="21"/>
      <c r="GSA70" s="21"/>
      <c r="GSB70" s="21"/>
      <c r="GSC70" s="21"/>
      <c r="GSD70" s="21"/>
      <c r="GSE70" s="21"/>
      <c r="GSF70" s="21"/>
      <c r="GSG70" s="21"/>
      <c r="GSH70" s="21"/>
      <c r="GSI70" s="21"/>
      <c r="GSJ70" s="21"/>
      <c r="GSK70" s="21"/>
      <c r="GSL70" s="21"/>
      <c r="GSM70" s="21"/>
      <c r="GSN70" s="21"/>
      <c r="GSO70" s="21"/>
      <c r="GSP70" s="21"/>
      <c r="GSQ70" s="21"/>
      <c r="GSR70" s="21"/>
      <c r="GSS70" s="21"/>
      <c r="GST70" s="21"/>
      <c r="GSU70" s="21"/>
      <c r="GSV70" s="21"/>
      <c r="GSW70" s="21"/>
      <c r="GSX70" s="21"/>
      <c r="GSY70" s="21"/>
      <c r="GSZ70" s="21"/>
      <c r="GTA70" s="21"/>
      <c r="GTB70" s="21"/>
      <c r="GTC70" s="21"/>
      <c r="GTD70" s="21"/>
      <c r="GTE70" s="21"/>
      <c r="GTF70" s="21"/>
      <c r="GTG70" s="21"/>
      <c r="GTH70" s="21"/>
      <c r="GTI70" s="21"/>
      <c r="GTJ70" s="21"/>
      <c r="GTK70" s="21"/>
      <c r="GTL70" s="21"/>
      <c r="GTM70" s="21"/>
      <c r="GTN70" s="21"/>
      <c r="GTO70" s="21"/>
      <c r="GTP70" s="21"/>
      <c r="GTQ70" s="21"/>
      <c r="GTR70" s="21"/>
      <c r="GTS70" s="21"/>
      <c r="GTT70" s="21"/>
      <c r="GTU70" s="21"/>
      <c r="GTV70" s="21"/>
      <c r="GTW70" s="21"/>
      <c r="GTX70" s="21"/>
      <c r="GTY70" s="21"/>
      <c r="GTZ70" s="21"/>
      <c r="GUA70" s="21"/>
      <c r="GUB70" s="21"/>
      <c r="GUC70" s="21"/>
      <c r="GUD70" s="21"/>
      <c r="GUE70" s="21"/>
      <c r="GUF70" s="21"/>
      <c r="GUG70" s="21"/>
      <c r="GUH70" s="21"/>
      <c r="GUI70" s="21"/>
      <c r="GUJ70" s="21"/>
      <c r="GUK70" s="21"/>
      <c r="GUL70" s="21"/>
      <c r="GUM70" s="21"/>
      <c r="GUN70" s="21"/>
      <c r="GUO70" s="21"/>
      <c r="GUP70" s="21"/>
      <c r="GUQ70" s="21"/>
      <c r="GUR70" s="21"/>
      <c r="GUS70" s="21"/>
      <c r="GUT70" s="21"/>
      <c r="GUU70" s="21"/>
      <c r="GUV70" s="21"/>
      <c r="GUW70" s="21"/>
      <c r="GUX70" s="21"/>
      <c r="GUY70" s="21"/>
      <c r="GUZ70" s="21"/>
      <c r="GVA70" s="21"/>
      <c r="GVB70" s="21"/>
      <c r="GVC70" s="21"/>
      <c r="GVD70" s="21"/>
      <c r="GVE70" s="21"/>
      <c r="GVF70" s="21"/>
      <c r="GVG70" s="21"/>
      <c r="GVH70" s="21"/>
      <c r="GVI70" s="21"/>
      <c r="GVJ70" s="21"/>
      <c r="GVK70" s="21"/>
      <c r="GVL70" s="21"/>
      <c r="GVM70" s="21"/>
      <c r="GVN70" s="21"/>
      <c r="GVO70" s="21"/>
      <c r="GVP70" s="21"/>
      <c r="GVQ70" s="21"/>
      <c r="GVR70" s="21"/>
      <c r="GVS70" s="21"/>
      <c r="GVT70" s="21"/>
      <c r="GVU70" s="21"/>
      <c r="GVV70" s="21"/>
      <c r="GVW70" s="21"/>
      <c r="GVX70" s="21"/>
      <c r="GVY70" s="21"/>
      <c r="GVZ70" s="21"/>
      <c r="GWA70" s="21"/>
      <c r="GWB70" s="21"/>
      <c r="GWC70" s="21"/>
      <c r="GWD70" s="21"/>
      <c r="GWE70" s="21"/>
      <c r="GWF70" s="21"/>
      <c r="GWG70" s="21"/>
      <c r="GWH70" s="21"/>
      <c r="GWI70" s="21"/>
      <c r="GWJ70" s="21"/>
      <c r="GWK70" s="21"/>
      <c r="GWL70" s="21"/>
      <c r="GWM70" s="21"/>
      <c r="GWN70" s="21"/>
      <c r="GWO70" s="21"/>
      <c r="GWP70" s="21"/>
      <c r="GWQ70" s="21"/>
      <c r="GWR70" s="21"/>
      <c r="GWS70" s="21"/>
      <c r="GWT70" s="21"/>
      <c r="GWU70" s="21"/>
      <c r="GWV70" s="21"/>
      <c r="GWW70" s="21"/>
      <c r="GWX70" s="21"/>
      <c r="GWY70" s="21"/>
      <c r="GWZ70" s="21"/>
      <c r="GXA70" s="21"/>
      <c r="GXB70" s="21"/>
      <c r="GXC70" s="21"/>
      <c r="GXD70" s="21"/>
      <c r="GXE70" s="21"/>
      <c r="GXF70" s="21"/>
      <c r="GXG70" s="21"/>
      <c r="GXH70" s="21"/>
      <c r="GXI70" s="21"/>
      <c r="GXJ70" s="21"/>
      <c r="GXK70" s="21"/>
      <c r="GXL70" s="21"/>
      <c r="GXM70" s="21"/>
      <c r="GXN70" s="21"/>
      <c r="GXO70" s="21"/>
      <c r="GXP70" s="21"/>
      <c r="GXQ70" s="21"/>
      <c r="GXR70" s="21"/>
      <c r="GXS70" s="21"/>
      <c r="GXT70" s="21"/>
      <c r="GXU70" s="21"/>
      <c r="GXV70" s="21"/>
      <c r="GXW70" s="21"/>
      <c r="GXX70" s="21"/>
      <c r="GXY70" s="21"/>
      <c r="GXZ70" s="21"/>
      <c r="GYA70" s="21"/>
      <c r="GYB70" s="21"/>
      <c r="GYC70" s="21"/>
      <c r="GYD70" s="21"/>
      <c r="GYE70" s="21"/>
      <c r="GYF70" s="21"/>
      <c r="GYG70" s="21"/>
      <c r="GYH70" s="21"/>
      <c r="GYI70" s="21"/>
      <c r="GYJ70" s="21"/>
      <c r="GYK70" s="21"/>
      <c r="GYL70" s="21"/>
      <c r="GYM70" s="21"/>
      <c r="GYN70" s="21"/>
      <c r="GYO70" s="21"/>
      <c r="GYP70" s="21"/>
      <c r="GYQ70" s="21"/>
      <c r="GYR70" s="21"/>
      <c r="GYS70" s="21"/>
      <c r="GYT70" s="21"/>
      <c r="GYU70" s="21"/>
      <c r="GYV70" s="21"/>
      <c r="GYW70" s="21"/>
      <c r="GYX70" s="21"/>
      <c r="GYY70" s="21"/>
      <c r="GYZ70" s="21"/>
      <c r="GZA70" s="21"/>
      <c r="GZB70" s="21"/>
      <c r="GZC70" s="21"/>
      <c r="GZD70" s="21"/>
      <c r="GZE70" s="21"/>
      <c r="GZF70" s="21"/>
      <c r="GZG70" s="21"/>
      <c r="GZH70" s="21"/>
      <c r="GZI70" s="21"/>
      <c r="GZJ70" s="21"/>
      <c r="GZK70" s="21"/>
      <c r="GZL70" s="21"/>
      <c r="GZM70" s="21"/>
      <c r="GZN70" s="21"/>
      <c r="GZO70" s="21"/>
      <c r="GZP70" s="21"/>
      <c r="GZQ70" s="21"/>
      <c r="GZR70" s="21"/>
      <c r="GZS70" s="21"/>
      <c r="GZT70" s="21"/>
      <c r="GZU70" s="21"/>
      <c r="GZV70" s="21"/>
      <c r="GZW70" s="21"/>
      <c r="GZX70" s="21"/>
      <c r="GZY70" s="21"/>
      <c r="GZZ70" s="21"/>
      <c r="HAA70" s="21"/>
      <c r="HAB70" s="21"/>
      <c r="HAC70" s="21"/>
      <c r="HAD70" s="21"/>
      <c r="HAE70" s="21"/>
      <c r="HAF70" s="21"/>
      <c r="HAG70" s="21"/>
      <c r="HAH70" s="21"/>
      <c r="HAI70" s="21"/>
      <c r="HAJ70" s="21"/>
      <c r="HAK70" s="21"/>
      <c r="HAL70" s="21"/>
      <c r="HAM70" s="21"/>
      <c r="HAN70" s="21"/>
      <c r="HAO70" s="21"/>
      <c r="HAP70" s="21"/>
      <c r="HAQ70" s="21"/>
      <c r="HAR70" s="21"/>
      <c r="HAS70" s="21"/>
      <c r="HAT70" s="21"/>
      <c r="HAU70" s="21"/>
      <c r="HAV70" s="21"/>
      <c r="HAW70" s="21"/>
      <c r="HAX70" s="21"/>
      <c r="HAY70" s="21"/>
      <c r="HAZ70" s="21"/>
      <c r="HBA70" s="21"/>
      <c r="HBB70" s="21"/>
      <c r="HBC70" s="21"/>
      <c r="HBD70" s="21"/>
      <c r="HBE70" s="21"/>
      <c r="HBF70" s="21"/>
      <c r="HBG70" s="21"/>
      <c r="HBH70" s="21"/>
      <c r="HBI70" s="21"/>
      <c r="HBJ70" s="21"/>
      <c r="HBK70" s="21"/>
      <c r="HBL70" s="21"/>
      <c r="HBM70" s="21"/>
      <c r="HBN70" s="21"/>
      <c r="HBO70" s="21"/>
      <c r="HBP70" s="21"/>
      <c r="HBQ70" s="21"/>
      <c r="HBR70" s="21"/>
      <c r="HBS70" s="21"/>
      <c r="HBT70" s="21"/>
      <c r="HBU70" s="21"/>
      <c r="HBV70" s="21"/>
      <c r="HBW70" s="21"/>
      <c r="HBX70" s="21"/>
      <c r="HBY70" s="21"/>
      <c r="HBZ70" s="21"/>
      <c r="HCA70" s="21"/>
      <c r="HCB70" s="21"/>
      <c r="HCC70" s="21"/>
      <c r="HCD70" s="21"/>
      <c r="HCE70" s="21"/>
      <c r="HCF70" s="21"/>
      <c r="HCG70" s="21"/>
      <c r="HCH70" s="21"/>
      <c r="HCI70" s="21"/>
      <c r="HCJ70" s="21"/>
      <c r="HCK70" s="21"/>
      <c r="HCL70" s="21"/>
      <c r="HCM70" s="21"/>
      <c r="HCN70" s="21"/>
      <c r="HCO70" s="21"/>
      <c r="HCP70" s="21"/>
      <c r="HCQ70" s="21"/>
      <c r="HCR70" s="21"/>
      <c r="HCS70" s="21"/>
      <c r="HCT70" s="21"/>
      <c r="HCU70" s="21"/>
      <c r="HCV70" s="21"/>
      <c r="HCW70" s="21"/>
      <c r="HCX70" s="21"/>
      <c r="HCY70" s="21"/>
      <c r="HCZ70" s="21"/>
      <c r="HDA70" s="21"/>
      <c r="HDB70" s="21"/>
      <c r="HDC70" s="21"/>
      <c r="HDD70" s="21"/>
      <c r="HDE70" s="21"/>
      <c r="HDF70" s="21"/>
      <c r="HDG70" s="21"/>
      <c r="HDH70" s="21"/>
      <c r="HDI70" s="21"/>
      <c r="HDJ70" s="21"/>
      <c r="HDK70" s="21"/>
      <c r="HDL70" s="21"/>
      <c r="HDM70" s="21"/>
      <c r="HDN70" s="21"/>
      <c r="HDO70" s="21"/>
      <c r="HDP70" s="21"/>
      <c r="HDQ70" s="21"/>
      <c r="HDR70" s="21"/>
      <c r="HDS70" s="21"/>
      <c r="HDT70" s="21"/>
      <c r="HDU70" s="21"/>
      <c r="HDV70" s="21"/>
      <c r="HDW70" s="21"/>
      <c r="HDX70" s="21"/>
      <c r="HDY70" s="21"/>
      <c r="HDZ70" s="21"/>
      <c r="HEA70" s="21"/>
      <c r="HEB70" s="21"/>
      <c r="HEC70" s="21"/>
      <c r="HED70" s="21"/>
      <c r="HEE70" s="21"/>
      <c r="HEF70" s="21"/>
      <c r="HEG70" s="21"/>
      <c r="HEH70" s="21"/>
      <c r="HEI70" s="21"/>
      <c r="HEJ70" s="21"/>
      <c r="HEK70" s="21"/>
      <c r="HEL70" s="21"/>
      <c r="HEM70" s="21"/>
      <c r="HEN70" s="21"/>
      <c r="HEO70" s="21"/>
      <c r="HEP70" s="21"/>
      <c r="HEQ70" s="21"/>
      <c r="HER70" s="21"/>
      <c r="HES70" s="21"/>
      <c r="HET70" s="21"/>
      <c r="HEU70" s="21"/>
      <c r="HEV70" s="21"/>
      <c r="HEW70" s="21"/>
      <c r="HEX70" s="21"/>
      <c r="HEY70" s="21"/>
      <c r="HEZ70" s="21"/>
      <c r="HFA70" s="21"/>
      <c r="HFB70" s="21"/>
      <c r="HFC70" s="21"/>
      <c r="HFD70" s="21"/>
      <c r="HFE70" s="21"/>
      <c r="HFF70" s="21"/>
      <c r="HFG70" s="21"/>
      <c r="HFH70" s="21"/>
      <c r="HFI70" s="21"/>
      <c r="HFJ70" s="21"/>
      <c r="HFK70" s="21"/>
      <c r="HFL70" s="21"/>
      <c r="HFM70" s="21"/>
      <c r="HFN70" s="21"/>
      <c r="HFO70" s="21"/>
      <c r="HFP70" s="21"/>
      <c r="HFQ70" s="21"/>
      <c r="HFR70" s="21"/>
      <c r="HFS70" s="21"/>
      <c r="HFT70" s="21"/>
      <c r="HFU70" s="21"/>
      <c r="HFV70" s="21"/>
      <c r="HFW70" s="21"/>
      <c r="HFX70" s="21"/>
      <c r="HFY70" s="21"/>
      <c r="HFZ70" s="21"/>
      <c r="HGA70" s="21"/>
      <c r="HGB70" s="21"/>
      <c r="HGC70" s="21"/>
      <c r="HGD70" s="21"/>
      <c r="HGE70" s="21"/>
      <c r="HGF70" s="21"/>
      <c r="HGG70" s="21"/>
      <c r="HGH70" s="21"/>
      <c r="HGI70" s="21"/>
      <c r="HGJ70" s="21"/>
      <c r="HGK70" s="21"/>
      <c r="HGL70" s="21"/>
      <c r="HGM70" s="21"/>
      <c r="HGN70" s="21"/>
      <c r="HGO70" s="21"/>
      <c r="HGP70" s="21"/>
      <c r="HGQ70" s="21"/>
      <c r="HGR70" s="21"/>
      <c r="HGS70" s="21"/>
      <c r="HGT70" s="21"/>
      <c r="HGU70" s="21"/>
      <c r="HGV70" s="21"/>
      <c r="HGW70" s="21"/>
      <c r="HGX70" s="21"/>
      <c r="HGY70" s="21"/>
      <c r="HGZ70" s="21"/>
      <c r="HHA70" s="21"/>
      <c r="HHB70" s="21"/>
      <c r="HHC70" s="21"/>
      <c r="HHD70" s="21"/>
      <c r="HHE70" s="21"/>
      <c r="HHF70" s="21"/>
      <c r="HHG70" s="21"/>
      <c r="HHH70" s="21"/>
      <c r="HHI70" s="21"/>
      <c r="HHJ70" s="21"/>
      <c r="HHK70" s="21"/>
      <c r="HHL70" s="21"/>
      <c r="HHM70" s="21"/>
      <c r="HHN70" s="21"/>
      <c r="HHO70" s="21"/>
      <c r="HHP70" s="21"/>
      <c r="HHQ70" s="21"/>
      <c r="HHR70" s="21"/>
      <c r="HHS70" s="21"/>
      <c r="HHT70" s="21"/>
      <c r="HHU70" s="21"/>
      <c r="HHV70" s="21"/>
      <c r="HHW70" s="21"/>
      <c r="HHX70" s="21"/>
      <c r="HHY70" s="21"/>
      <c r="HHZ70" s="21"/>
      <c r="HIA70" s="21"/>
      <c r="HIB70" s="21"/>
      <c r="HIC70" s="21"/>
      <c r="HID70" s="21"/>
      <c r="HIE70" s="21"/>
      <c r="HIF70" s="21"/>
      <c r="HIG70" s="21"/>
      <c r="HIH70" s="21"/>
      <c r="HII70" s="21"/>
      <c r="HIJ70" s="21"/>
      <c r="HIK70" s="21"/>
      <c r="HIL70" s="21"/>
      <c r="HIM70" s="21"/>
      <c r="HIN70" s="21"/>
      <c r="HIO70" s="21"/>
      <c r="HIP70" s="21"/>
      <c r="HIQ70" s="21"/>
      <c r="HIR70" s="21"/>
      <c r="HIS70" s="21"/>
      <c r="HIT70" s="21"/>
      <c r="HIU70" s="21"/>
      <c r="HIV70" s="21"/>
      <c r="HIW70" s="21"/>
      <c r="HIX70" s="21"/>
      <c r="HIY70" s="21"/>
      <c r="HIZ70" s="21"/>
      <c r="HJA70" s="21"/>
      <c r="HJB70" s="21"/>
      <c r="HJC70" s="21"/>
      <c r="HJD70" s="21"/>
      <c r="HJE70" s="21"/>
      <c r="HJF70" s="21"/>
      <c r="HJG70" s="21"/>
      <c r="HJH70" s="21"/>
      <c r="HJI70" s="21"/>
      <c r="HJJ70" s="21"/>
      <c r="HJK70" s="21"/>
      <c r="HJL70" s="21"/>
      <c r="HJM70" s="21"/>
      <c r="HJN70" s="21"/>
      <c r="HJO70" s="21"/>
      <c r="HJP70" s="21"/>
      <c r="HJQ70" s="21"/>
      <c r="HJR70" s="21"/>
      <c r="HJS70" s="21"/>
      <c r="HJT70" s="21"/>
      <c r="HJU70" s="21"/>
      <c r="HJV70" s="21"/>
      <c r="HJW70" s="21"/>
      <c r="HJX70" s="21"/>
      <c r="HJY70" s="21"/>
      <c r="HJZ70" s="21"/>
      <c r="HKA70" s="21"/>
      <c r="HKB70" s="21"/>
      <c r="HKC70" s="21"/>
      <c r="HKD70" s="21"/>
      <c r="HKE70" s="21"/>
      <c r="HKF70" s="21"/>
      <c r="HKG70" s="21"/>
      <c r="HKH70" s="21"/>
      <c r="HKI70" s="21"/>
      <c r="HKJ70" s="21"/>
      <c r="HKK70" s="21"/>
      <c r="HKL70" s="21"/>
      <c r="HKM70" s="21"/>
      <c r="HKN70" s="21"/>
      <c r="HKO70" s="21"/>
      <c r="HKP70" s="21"/>
      <c r="HKQ70" s="21"/>
      <c r="HKR70" s="21"/>
      <c r="HKS70" s="21"/>
      <c r="HKT70" s="21"/>
      <c r="HKU70" s="21"/>
      <c r="HKV70" s="21"/>
      <c r="HKW70" s="21"/>
      <c r="HKX70" s="21"/>
      <c r="HKY70" s="21"/>
      <c r="HKZ70" s="21"/>
      <c r="HLA70" s="21"/>
      <c r="HLB70" s="21"/>
      <c r="HLC70" s="21"/>
      <c r="HLD70" s="21"/>
      <c r="HLE70" s="21"/>
      <c r="HLF70" s="21"/>
      <c r="HLG70" s="21"/>
      <c r="HLH70" s="21"/>
      <c r="HLI70" s="21"/>
      <c r="HLJ70" s="21"/>
      <c r="HLK70" s="21"/>
      <c r="HLL70" s="21"/>
      <c r="HLM70" s="21"/>
      <c r="HLN70" s="21"/>
      <c r="HLO70" s="21"/>
      <c r="HLP70" s="21"/>
      <c r="HLQ70" s="21"/>
      <c r="HLR70" s="21"/>
      <c r="HLS70" s="21"/>
      <c r="HLT70" s="21"/>
      <c r="HLU70" s="21"/>
      <c r="HLV70" s="21"/>
      <c r="HLW70" s="21"/>
      <c r="HLX70" s="21"/>
      <c r="HLY70" s="21"/>
      <c r="HLZ70" s="21"/>
      <c r="HMA70" s="21"/>
      <c r="HMB70" s="21"/>
      <c r="HMC70" s="21"/>
      <c r="HMD70" s="21"/>
      <c r="HME70" s="21"/>
      <c r="HMF70" s="21"/>
      <c r="HMG70" s="21"/>
      <c r="HMH70" s="21"/>
      <c r="HMI70" s="21"/>
      <c r="HMJ70" s="21"/>
      <c r="HMK70" s="21"/>
      <c r="HML70" s="21"/>
      <c r="HMM70" s="21"/>
      <c r="HMN70" s="21"/>
      <c r="HMO70" s="21"/>
      <c r="HMP70" s="21"/>
      <c r="HMQ70" s="21"/>
      <c r="HMR70" s="21"/>
      <c r="HMS70" s="21"/>
      <c r="HMT70" s="21"/>
      <c r="HMU70" s="21"/>
      <c r="HMV70" s="21"/>
      <c r="HMW70" s="21"/>
      <c r="HMX70" s="21"/>
      <c r="HMY70" s="21"/>
      <c r="HMZ70" s="21"/>
      <c r="HNA70" s="21"/>
      <c r="HNB70" s="21"/>
      <c r="HNC70" s="21"/>
      <c r="HND70" s="21"/>
      <c r="HNE70" s="21"/>
      <c r="HNF70" s="21"/>
      <c r="HNG70" s="21"/>
      <c r="HNH70" s="21"/>
      <c r="HNI70" s="21"/>
      <c r="HNJ70" s="21"/>
      <c r="HNK70" s="21"/>
      <c r="HNL70" s="21"/>
      <c r="HNM70" s="21"/>
      <c r="HNN70" s="21"/>
      <c r="HNO70" s="21"/>
      <c r="HNP70" s="21"/>
      <c r="HNQ70" s="21"/>
      <c r="HNR70" s="21"/>
      <c r="HNS70" s="21"/>
      <c r="HNT70" s="21"/>
      <c r="HNU70" s="21"/>
      <c r="HNV70" s="21"/>
      <c r="HNW70" s="21"/>
      <c r="HNX70" s="21"/>
      <c r="HNY70" s="21"/>
      <c r="HNZ70" s="21"/>
      <c r="HOA70" s="21"/>
      <c r="HOB70" s="21"/>
      <c r="HOC70" s="21"/>
      <c r="HOD70" s="21"/>
      <c r="HOE70" s="21"/>
      <c r="HOF70" s="21"/>
      <c r="HOG70" s="21"/>
      <c r="HOH70" s="21"/>
      <c r="HOI70" s="21"/>
      <c r="HOJ70" s="21"/>
      <c r="HOK70" s="21"/>
      <c r="HOL70" s="21"/>
      <c r="HOM70" s="21"/>
      <c r="HON70" s="21"/>
      <c r="HOO70" s="21"/>
      <c r="HOP70" s="21"/>
      <c r="HOQ70" s="21"/>
      <c r="HOR70" s="21"/>
      <c r="HOS70" s="21"/>
      <c r="HOT70" s="21"/>
      <c r="HOU70" s="21"/>
      <c r="HOV70" s="21"/>
      <c r="HOW70" s="21"/>
      <c r="HOX70" s="21"/>
      <c r="HOY70" s="21"/>
      <c r="HOZ70" s="21"/>
      <c r="HPA70" s="21"/>
      <c r="HPB70" s="21"/>
      <c r="HPC70" s="21"/>
      <c r="HPD70" s="21"/>
      <c r="HPE70" s="21"/>
      <c r="HPF70" s="21"/>
      <c r="HPG70" s="21"/>
      <c r="HPH70" s="21"/>
      <c r="HPI70" s="21"/>
      <c r="HPJ70" s="21"/>
      <c r="HPK70" s="21"/>
      <c r="HPL70" s="21"/>
      <c r="HPM70" s="21"/>
      <c r="HPN70" s="21"/>
      <c r="HPO70" s="21"/>
      <c r="HPP70" s="21"/>
      <c r="HPQ70" s="21"/>
      <c r="HPR70" s="21"/>
      <c r="HPS70" s="21"/>
      <c r="HPT70" s="21"/>
      <c r="HPU70" s="21"/>
      <c r="HPV70" s="21"/>
      <c r="HPW70" s="21"/>
      <c r="HPX70" s="21"/>
      <c r="HPY70" s="21"/>
      <c r="HPZ70" s="21"/>
      <c r="HQA70" s="21"/>
      <c r="HQB70" s="21"/>
      <c r="HQC70" s="21"/>
      <c r="HQD70" s="21"/>
      <c r="HQE70" s="21"/>
      <c r="HQF70" s="21"/>
      <c r="HQG70" s="21"/>
      <c r="HQH70" s="21"/>
      <c r="HQI70" s="21"/>
      <c r="HQJ70" s="21"/>
      <c r="HQK70" s="21"/>
      <c r="HQL70" s="21"/>
      <c r="HQM70" s="21"/>
      <c r="HQN70" s="21"/>
      <c r="HQO70" s="21"/>
      <c r="HQP70" s="21"/>
      <c r="HQQ70" s="21"/>
      <c r="HQR70" s="21"/>
      <c r="HQS70" s="21"/>
      <c r="HQT70" s="21"/>
      <c r="HQU70" s="21"/>
      <c r="HQV70" s="21"/>
      <c r="HQW70" s="21"/>
      <c r="HQX70" s="21"/>
      <c r="HQY70" s="21"/>
      <c r="HQZ70" s="21"/>
      <c r="HRA70" s="21"/>
      <c r="HRB70" s="21"/>
      <c r="HRC70" s="21"/>
      <c r="HRD70" s="21"/>
      <c r="HRE70" s="21"/>
      <c r="HRF70" s="21"/>
      <c r="HRG70" s="21"/>
      <c r="HRH70" s="21"/>
      <c r="HRI70" s="21"/>
      <c r="HRJ70" s="21"/>
      <c r="HRK70" s="21"/>
      <c r="HRL70" s="21"/>
      <c r="HRM70" s="21"/>
      <c r="HRN70" s="21"/>
      <c r="HRO70" s="21"/>
      <c r="HRP70" s="21"/>
      <c r="HRQ70" s="21"/>
      <c r="HRR70" s="21"/>
      <c r="HRS70" s="21"/>
      <c r="HRT70" s="21"/>
      <c r="HRU70" s="21"/>
      <c r="HRV70" s="21"/>
      <c r="HRW70" s="21"/>
      <c r="HRX70" s="21"/>
      <c r="HRY70" s="21"/>
      <c r="HRZ70" s="21"/>
      <c r="HSA70" s="21"/>
      <c r="HSB70" s="21"/>
      <c r="HSC70" s="21"/>
      <c r="HSD70" s="21"/>
      <c r="HSE70" s="21"/>
      <c r="HSF70" s="21"/>
      <c r="HSG70" s="21"/>
      <c r="HSH70" s="21"/>
      <c r="HSI70" s="21"/>
      <c r="HSJ70" s="21"/>
      <c r="HSK70" s="21"/>
      <c r="HSL70" s="21"/>
      <c r="HSM70" s="21"/>
      <c r="HSN70" s="21"/>
      <c r="HSO70" s="21"/>
      <c r="HSP70" s="21"/>
      <c r="HSQ70" s="21"/>
      <c r="HSR70" s="21"/>
      <c r="HSS70" s="21"/>
      <c r="HST70" s="21"/>
      <c r="HSU70" s="21"/>
      <c r="HSV70" s="21"/>
      <c r="HSW70" s="21"/>
      <c r="HSX70" s="21"/>
      <c r="HSY70" s="21"/>
      <c r="HSZ70" s="21"/>
      <c r="HTA70" s="21"/>
      <c r="HTB70" s="21"/>
      <c r="HTC70" s="21"/>
      <c r="HTD70" s="21"/>
      <c r="HTE70" s="21"/>
      <c r="HTF70" s="21"/>
      <c r="HTG70" s="21"/>
      <c r="HTH70" s="21"/>
      <c r="HTI70" s="21"/>
      <c r="HTJ70" s="21"/>
      <c r="HTK70" s="21"/>
      <c r="HTL70" s="21"/>
      <c r="HTM70" s="21"/>
      <c r="HTN70" s="21"/>
      <c r="HTO70" s="21"/>
      <c r="HTP70" s="21"/>
      <c r="HTQ70" s="21"/>
      <c r="HTR70" s="21"/>
      <c r="HTS70" s="21"/>
      <c r="HTT70" s="21"/>
      <c r="HTU70" s="21"/>
      <c r="HTV70" s="21"/>
      <c r="HTW70" s="21"/>
      <c r="HTX70" s="21"/>
      <c r="HTY70" s="21"/>
      <c r="HTZ70" s="21"/>
      <c r="HUA70" s="21"/>
      <c r="HUB70" s="21"/>
      <c r="HUC70" s="21"/>
      <c r="HUD70" s="21"/>
      <c r="HUE70" s="21"/>
      <c r="HUF70" s="21"/>
      <c r="HUG70" s="21"/>
      <c r="HUH70" s="21"/>
      <c r="HUI70" s="21"/>
      <c r="HUJ70" s="21"/>
      <c r="HUK70" s="21"/>
      <c r="HUL70" s="21"/>
      <c r="HUM70" s="21"/>
      <c r="HUN70" s="21"/>
      <c r="HUO70" s="21"/>
      <c r="HUP70" s="21"/>
      <c r="HUQ70" s="21"/>
      <c r="HUR70" s="21"/>
      <c r="HUS70" s="21"/>
      <c r="HUT70" s="21"/>
      <c r="HUU70" s="21"/>
      <c r="HUV70" s="21"/>
      <c r="HUW70" s="21"/>
      <c r="HUX70" s="21"/>
      <c r="HUY70" s="21"/>
      <c r="HUZ70" s="21"/>
      <c r="HVA70" s="21"/>
      <c r="HVB70" s="21"/>
      <c r="HVC70" s="21"/>
      <c r="HVD70" s="21"/>
      <c r="HVE70" s="21"/>
      <c r="HVF70" s="21"/>
      <c r="HVG70" s="21"/>
      <c r="HVH70" s="21"/>
      <c r="HVI70" s="21"/>
      <c r="HVJ70" s="21"/>
      <c r="HVK70" s="21"/>
      <c r="HVL70" s="21"/>
      <c r="HVM70" s="21"/>
      <c r="HVN70" s="21"/>
      <c r="HVO70" s="21"/>
      <c r="HVP70" s="21"/>
      <c r="HVQ70" s="21"/>
      <c r="HVR70" s="21"/>
      <c r="HVS70" s="21"/>
      <c r="HVT70" s="21"/>
      <c r="HVU70" s="21"/>
      <c r="HVV70" s="21"/>
      <c r="HVW70" s="21"/>
      <c r="HVX70" s="21"/>
      <c r="HVY70" s="21"/>
      <c r="HVZ70" s="21"/>
      <c r="HWA70" s="21"/>
      <c r="HWB70" s="21"/>
      <c r="HWC70" s="21"/>
      <c r="HWD70" s="21"/>
      <c r="HWE70" s="21"/>
      <c r="HWF70" s="21"/>
      <c r="HWG70" s="21"/>
      <c r="HWH70" s="21"/>
      <c r="HWI70" s="21"/>
      <c r="HWJ70" s="21"/>
      <c r="HWK70" s="21"/>
      <c r="HWL70" s="21"/>
      <c r="HWM70" s="21"/>
      <c r="HWN70" s="21"/>
      <c r="HWO70" s="21"/>
      <c r="HWP70" s="21"/>
      <c r="HWQ70" s="21"/>
      <c r="HWR70" s="21"/>
      <c r="HWS70" s="21"/>
      <c r="HWT70" s="21"/>
      <c r="HWU70" s="21"/>
      <c r="HWV70" s="21"/>
      <c r="HWW70" s="21"/>
      <c r="HWX70" s="21"/>
      <c r="HWY70" s="21"/>
      <c r="HWZ70" s="21"/>
      <c r="HXA70" s="21"/>
      <c r="HXB70" s="21"/>
      <c r="HXC70" s="21"/>
      <c r="HXD70" s="21"/>
      <c r="HXE70" s="21"/>
      <c r="HXF70" s="21"/>
      <c r="HXG70" s="21"/>
      <c r="HXH70" s="21"/>
      <c r="HXI70" s="21"/>
      <c r="HXJ70" s="21"/>
      <c r="HXK70" s="21"/>
      <c r="HXL70" s="21"/>
      <c r="HXM70" s="21"/>
      <c r="HXN70" s="21"/>
      <c r="HXO70" s="21"/>
      <c r="HXP70" s="21"/>
      <c r="HXQ70" s="21"/>
      <c r="HXR70" s="21"/>
      <c r="HXS70" s="21"/>
      <c r="HXT70" s="21"/>
      <c r="HXU70" s="21"/>
      <c r="HXV70" s="21"/>
      <c r="HXW70" s="21"/>
      <c r="HXX70" s="21"/>
      <c r="HXY70" s="21"/>
      <c r="HXZ70" s="21"/>
      <c r="HYA70" s="21"/>
      <c r="HYB70" s="21"/>
      <c r="HYC70" s="21"/>
      <c r="HYD70" s="21"/>
      <c r="HYE70" s="21"/>
      <c r="HYF70" s="21"/>
      <c r="HYG70" s="21"/>
      <c r="HYH70" s="21"/>
      <c r="HYI70" s="21"/>
      <c r="HYJ70" s="21"/>
      <c r="HYK70" s="21"/>
      <c r="HYL70" s="21"/>
      <c r="HYM70" s="21"/>
      <c r="HYN70" s="21"/>
      <c r="HYO70" s="21"/>
      <c r="HYP70" s="21"/>
      <c r="HYQ70" s="21"/>
      <c r="HYR70" s="21"/>
      <c r="HYS70" s="21"/>
      <c r="HYT70" s="21"/>
      <c r="HYU70" s="21"/>
      <c r="HYV70" s="21"/>
      <c r="HYW70" s="21"/>
      <c r="HYX70" s="21"/>
      <c r="HYY70" s="21"/>
      <c r="HYZ70" s="21"/>
      <c r="HZA70" s="21"/>
      <c r="HZB70" s="21"/>
      <c r="HZC70" s="21"/>
      <c r="HZD70" s="21"/>
      <c r="HZE70" s="21"/>
      <c r="HZF70" s="21"/>
      <c r="HZG70" s="21"/>
      <c r="HZH70" s="21"/>
      <c r="HZI70" s="21"/>
      <c r="HZJ70" s="21"/>
      <c r="HZK70" s="21"/>
      <c r="HZL70" s="21"/>
      <c r="HZM70" s="21"/>
      <c r="HZN70" s="21"/>
      <c r="HZO70" s="21"/>
      <c r="HZP70" s="21"/>
      <c r="HZQ70" s="21"/>
      <c r="HZR70" s="21"/>
      <c r="HZS70" s="21"/>
      <c r="HZT70" s="21"/>
      <c r="HZU70" s="21"/>
      <c r="HZV70" s="21"/>
      <c r="HZW70" s="21"/>
      <c r="HZX70" s="21"/>
      <c r="HZY70" s="21"/>
      <c r="HZZ70" s="21"/>
      <c r="IAA70" s="21"/>
      <c r="IAB70" s="21"/>
      <c r="IAC70" s="21"/>
      <c r="IAD70" s="21"/>
      <c r="IAE70" s="21"/>
      <c r="IAF70" s="21"/>
      <c r="IAG70" s="21"/>
      <c r="IAH70" s="21"/>
      <c r="IAI70" s="21"/>
      <c r="IAJ70" s="21"/>
      <c r="IAK70" s="21"/>
      <c r="IAL70" s="21"/>
      <c r="IAM70" s="21"/>
      <c r="IAN70" s="21"/>
      <c r="IAO70" s="21"/>
      <c r="IAP70" s="21"/>
      <c r="IAQ70" s="21"/>
      <c r="IAR70" s="21"/>
      <c r="IAS70" s="21"/>
      <c r="IAT70" s="21"/>
      <c r="IAU70" s="21"/>
      <c r="IAV70" s="21"/>
      <c r="IAW70" s="21"/>
      <c r="IAX70" s="21"/>
      <c r="IAY70" s="21"/>
      <c r="IAZ70" s="21"/>
      <c r="IBA70" s="21"/>
      <c r="IBB70" s="21"/>
      <c r="IBC70" s="21"/>
      <c r="IBD70" s="21"/>
      <c r="IBE70" s="21"/>
      <c r="IBF70" s="21"/>
      <c r="IBG70" s="21"/>
      <c r="IBH70" s="21"/>
      <c r="IBI70" s="21"/>
      <c r="IBJ70" s="21"/>
      <c r="IBK70" s="21"/>
      <c r="IBL70" s="21"/>
      <c r="IBM70" s="21"/>
      <c r="IBN70" s="21"/>
      <c r="IBO70" s="21"/>
      <c r="IBP70" s="21"/>
      <c r="IBQ70" s="21"/>
      <c r="IBR70" s="21"/>
      <c r="IBS70" s="21"/>
      <c r="IBT70" s="21"/>
      <c r="IBU70" s="21"/>
      <c r="IBV70" s="21"/>
      <c r="IBW70" s="21"/>
      <c r="IBX70" s="21"/>
      <c r="IBY70" s="21"/>
      <c r="IBZ70" s="21"/>
      <c r="ICA70" s="21"/>
      <c r="ICB70" s="21"/>
      <c r="ICC70" s="21"/>
      <c r="ICD70" s="21"/>
      <c r="ICE70" s="21"/>
      <c r="ICF70" s="21"/>
      <c r="ICG70" s="21"/>
      <c r="ICH70" s="21"/>
      <c r="ICI70" s="21"/>
      <c r="ICJ70" s="21"/>
      <c r="ICK70" s="21"/>
      <c r="ICL70" s="21"/>
      <c r="ICM70" s="21"/>
      <c r="ICN70" s="21"/>
      <c r="ICO70" s="21"/>
      <c r="ICP70" s="21"/>
      <c r="ICQ70" s="21"/>
      <c r="ICR70" s="21"/>
      <c r="ICS70" s="21"/>
      <c r="ICT70" s="21"/>
      <c r="ICU70" s="21"/>
      <c r="ICV70" s="21"/>
      <c r="ICW70" s="21"/>
      <c r="ICX70" s="21"/>
      <c r="ICY70" s="21"/>
      <c r="ICZ70" s="21"/>
      <c r="IDA70" s="21"/>
      <c r="IDB70" s="21"/>
      <c r="IDC70" s="21"/>
      <c r="IDD70" s="21"/>
      <c r="IDE70" s="21"/>
      <c r="IDF70" s="21"/>
      <c r="IDG70" s="21"/>
      <c r="IDH70" s="21"/>
      <c r="IDI70" s="21"/>
      <c r="IDJ70" s="21"/>
      <c r="IDK70" s="21"/>
      <c r="IDL70" s="21"/>
      <c r="IDM70" s="21"/>
      <c r="IDN70" s="21"/>
      <c r="IDO70" s="21"/>
      <c r="IDP70" s="21"/>
      <c r="IDQ70" s="21"/>
      <c r="IDR70" s="21"/>
      <c r="IDS70" s="21"/>
      <c r="IDT70" s="21"/>
      <c r="IDU70" s="21"/>
      <c r="IDV70" s="21"/>
      <c r="IDW70" s="21"/>
      <c r="IDX70" s="21"/>
      <c r="IDY70" s="21"/>
      <c r="IDZ70" s="21"/>
      <c r="IEA70" s="21"/>
      <c r="IEB70" s="21"/>
      <c r="IEC70" s="21"/>
      <c r="IED70" s="21"/>
      <c r="IEE70" s="21"/>
      <c r="IEF70" s="21"/>
      <c r="IEG70" s="21"/>
      <c r="IEH70" s="21"/>
      <c r="IEI70" s="21"/>
      <c r="IEJ70" s="21"/>
      <c r="IEK70" s="21"/>
      <c r="IEL70" s="21"/>
      <c r="IEM70" s="21"/>
      <c r="IEN70" s="21"/>
      <c r="IEO70" s="21"/>
      <c r="IEP70" s="21"/>
      <c r="IEQ70" s="21"/>
      <c r="IER70" s="21"/>
      <c r="IES70" s="21"/>
      <c r="IET70" s="21"/>
      <c r="IEU70" s="21"/>
      <c r="IEV70" s="21"/>
      <c r="IEW70" s="21"/>
      <c r="IEX70" s="21"/>
      <c r="IEY70" s="21"/>
      <c r="IEZ70" s="21"/>
      <c r="IFA70" s="21"/>
      <c r="IFB70" s="21"/>
      <c r="IFC70" s="21"/>
      <c r="IFD70" s="21"/>
      <c r="IFE70" s="21"/>
      <c r="IFF70" s="21"/>
      <c r="IFG70" s="21"/>
      <c r="IFH70" s="21"/>
      <c r="IFI70" s="21"/>
      <c r="IFJ70" s="21"/>
      <c r="IFK70" s="21"/>
      <c r="IFL70" s="21"/>
      <c r="IFM70" s="21"/>
      <c r="IFN70" s="21"/>
      <c r="IFO70" s="21"/>
      <c r="IFP70" s="21"/>
      <c r="IFQ70" s="21"/>
      <c r="IFR70" s="21"/>
      <c r="IFS70" s="21"/>
      <c r="IFT70" s="21"/>
      <c r="IFU70" s="21"/>
      <c r="IFV70" s="21"/>
      <c r="IFW70" s="21"/>
      <c r="IFX70" s="21"/>
      <c r="IFY70" s="21"/>
      <c r="IFZ70" s="21"/>
      <c r="IGA70" s="21"/>
      <c r="IGB70" s="21"/>
      <c r="IGC70" s="21"/>
      <c r="IGD70" s="21"/>
      <c r="IGE70" s="21"/>
      <c r="IGF70" s="21"/>
      <c r="IGG70" s="21"/>
      <c r="IGH70" s="21"/>
      <c r="IGI70" s="21"/>
      <c r="IGJ70" s="21"/>
      <c r="IGK70" s="21"/>
      <c r="IGL70" s="21"/>
      <c r="IGM70" s="21"/>
      <c r="IGN70" s="21"/>
      <c r="IGO70" s="21"/>
      <c r="IGP70" s="21"/>
      <c r="IGQ70" s="21"/>
      <c r="IGR70" s="21"/>
      <c r="IGS70" s="21"/>
      <c r="IGT70" s="21"/>
      <c r="IGU70" s="21"/>
      <c r="IGV70" s="21"/>
      <c r="IGW70" s="21"/>
      <c r="IGX70" s="21"/>
      <c r="IGY70" s="21"/>
      <c r="IGZ70" s="21"/>
      <c r="IHA70" s="21"/>
      <c r="IHB70" s="21"/>
      <c r="IHC70" s="21"/>
      <c r="IHD70" s="21"/>
      <c r="IHE70" s="21"/>
      <c r="IHF70" s="21"/>
      <c r="IHG70" s="21"/>
      <c r="IHH70" s="21"/>
      <c r="IHI70" s="21"/>
      <c r="IHJ70" s="21"/>
      <c r="IHK70" s="21"/>
      <c r="IHL70" s="21"/>
      <c r="IHM70" s="21"/>
      <c r="IHN70" s="21"/>
      <c r="IHO70" s="21"/>
      <c r="IHP70" s="21"/>
      <c r="IHQ70" s="21"/>
      <c r="IHR70" s="21"/>
      <c r="IHS70" s="21"/>
      <c r="IHT70" s="21"/>
      <c r="IHU70" s="21"/>
      <c r="IHV70" s="21"/>
      <c r="IHW70" s="21"/>
      <c r="IHX70" s="21"/>
      <c r="IHY70" s="21"/>
      <c r="IHZ70" s="21"/>
      <c r="IIA70" s="21"/>
      <c r="IIB70" s="21"/>
      <c r="IIC70" s="21"/>
      <c r="IID70" s="21"/>
      <c r="IIE70" s="21"/>
      <c r="IIF70" s="21"/>
      <c r="IIG70" s="21"/>
      <c r="IIH70" s="21"/>
      <c r="III70" s="21"/>
      <c r="IIJ70" s="21"/>
      <c r="IIK70" s="21"/>
      <c r="IIL70" s="21"/>
      <c r="IIM70" s="21"/>
      <c r="IIN70" s="21"/>
      <c r="IIO70" s="21"/>
      <c r="IIP70" s="21"/>
      <c r="IIQ70" s="21"/>
      <c r="IIR70" s="21"/>
      <c r="IIS70" s="21"/>
      <c r="IIT70" s="21"/>
      <c r="IIU70" s="21"/>
      <c r="IIV70" s="21"/>
      <c r="IIW70" s="21"/>
      <c r="IIX70" s="21"/>
      <c r="IIY70" s="21"/>
      <c r="IIZ70" s="21"/>
      <c r="IJA70" s="21"/>
      <c r="IJB70" s="21"/>
      <c r="IJC70" s="21"/>
      <c r="IJD70" s="21"/>
      <c r="IJE70" s="21"/>
      <c r="IJF70" s="21"/>
      <c r="IJG70" s="21"/>
      <c r="IJH70" s="21"/>
      <c r="IJI70" s="21"/>
      <c r="IJJ70" s="21"/>
      <c r="IJK70" s="21"/>
      <c r="IJL70" s="21"/>
      <c r="IJM70" s="21"/>
      <c r="IJN70" s="21"/>
      <c r="IJO70" s="21"/>
      <c r="IJP70" s="21"/>
      <c r="IJQ70" s="21"/>
      <c r="IJR70" s="21"/>
      <c r="IJS70" s="21"/>
      <c r="IJT70" s="21"/>
      <c r="IJU70" s="21"/>
      <c r="IJV70" s="21"/>
      <c r="IJW70" s="21"/>
      <c r="IJX70" s="21"/>
      <c r="IJY70" s="21"/>
      <c r="IJZ70" s="21"/>
      <c r="IKA70" s="21"/>
      <c r="IKB70" s="21"/>
      <c r="IKC70" s="21"/>
      <c r="IKD70" s="21"/>
      <c r="IKE70" s="21"/>
      <c r="IKF70" s="21"/>
      <c r="IKG70" s="21"/>
      <c r="IKH70" s="21"/>
      <c r="IKI70" s="21"/>
      <c r="IKJ70" s="21"/>
      <c r="IKK70" s="21"/>
      <c r="IKL70" s="21"/>
      <c r="IKM70" s="21"/>
      <c r="IKN70" s="21"/>
      <c r="IKO70" s="21"/>
      <c r="IKP70" s="21"/>
      <c r="IKQ70" s="21"/>
      <c r="IKR70" s="21"/>
      <c r="IKS70" s="21"/>
      <c r="IKT70" s="21"/>
      <c r="IKU70" s="21"/>
      <c r="IKV70" s="21"/>
      <c r="IKW70" s="21"/>
      <c r="IKX70" s="21"/>
      <c r="IKY70" s="21"/>
      <c r="IKZ70" s="21"/>
      <c r="ILA70" s="21"/>
      <c r="ILB70" s="21"/>
      <c r="ILC70" s="21"/>
      <c r="ILD70" s="21"/>
      <c r="ILE70" s="21"/>
      <c r="ILF70" s="21"/>
      <c r="ILG70" s="21"/>
      <c r="ILH70" s="21"/>
      <c r="ILI70" s="21"/>
      <c r="ILJ70" s="21"/>
      <c r="ILK70" s="21"/>
      <c r="ILL70" s="21"/>
      <c r="ILM70" s="21"/>
      <c r="ILN70" s="21"/>
      <c r="ILO70" s="21"/>
      <c r="ILP70" s="21"/>
      <c r="ILQ70" s="21"/>
      <c r="ILR70" s="21"/>
      <c r="ILS70" s="21"/>
      <c r="ILT70" s="21"/>
      <c r="ILU70" s="21"/>
      <c r="ILV70" s="21"/>
      <c r="ILW70" s="21"/>
      <c r="ILX70" s="21"/>
      <c r="ILY70" s="21"/>
      <c r="ILZ70" s="21"/>
      <c r="IMA70" s="21"/>
      <c r="IMB70" s="21"/>
      <c r="IMC70" s="21"/>
      <c r="IMD70" s="21"/>
      <c r="IME70" s="21"/>
      <c r="IMF70" s="21"/>
      <c r="IMG70" s="21"/>
      <c r="IMH70" s="21"/>
      <c r="IMI70" s="21"/>
      <c r="IMJ70" s="21"/>
      <c r="IMK70" s="21"/>
      <c r="IML70" s="21"/>
      <c r="IMM70" s="21"/>
      <c r="IMN70" s="21"/>
      <c r="IMO70" s="21"/>
      <c r="IMP70" s="21"/>
      <c r="IMQ70" s="21"/>
      <c r="IMR70" s="21"/>
      <c r="IMS70" s="21"/>
      <c r="IMT70" s="21"/>
      <c r="IMU70" s="21"/>
      <c r="IMV70" s="21"/>
      <c r="IMW70" s="21"/>
      <c r="IMX70" s="21"/>
      <c r="IMY70" s="21"/>
      <c r="IMZ70" s="21"/>
      <c r="INA70" s="21"/>
      <c r="INB70" s="21"/>
      <c r="INC70" s="21"/>
      <c r="IND70" s="21"/>
      <c r="INE70" s="21"/>
      <c r="INF70" s="21"/>
      <c r="ING70" s="21"/>
      <c r="INH70" s="21"/>
      <c r="INI70" s="21"/>
      <c r="INJ70" s="21"/>
      <c r="INK70" s="21"/>
      <c r="INL70" s="21"/>
      <c r="INM70" s="21"/>
      <c r="INN70" s="21"/>
      <c r="INO70" s="21"/>
      <c r="INP70" s="21"/>
      <c r="INQ70" s="21"/>
      <c r="INR70" s="21"/>
      <c r="INS70" s="21"/>
      <c r="INT70" s="21"/>
      <c r="INU70" s="21"/>
      <c r="INV70" s="21"/>
      <c r="INW70" s="21"/>
      <c r="INX70" s="21"/>
      <c r="INY70" s="21"/>
      <c r="INZ70" s="21"/>
      <c r="IOA70" s="21"/>
      <c r="IOB70" s="21"/>
      <c r="IOC70" s="21"/>
      <c r="IOD70" s="21"/>
      <c r="IOE70" s="21"/>
      <c r="IOF70" s="21"/>
      <c r="IOG70" s="21"/>
      <c r="IOH70" s="21"/>
      <c r="IOI70" s="21"/>
      <c r="IOJ70" s="21"/>
      <c r="IOK70" s="21"/>
      <c r="IOL70" s="21"/>
      <c r="IOM70" s="21"/>
      <c r="ION70" s="21"/>
      <c r="IOO70" s="21"/>
      <c r="IOP70" s="21"/>
      <c r="IOQ70" s="21"/>
      <c r="IOR70" s="21"/>
      <c r="IOS70" s="21"/>
      <c r="IOT70" s="21"/>
      <c r="IOU70" s="21"/>
      <c r="IOV70" s="21"/>
      <c r="IOW70" s="21"/>
      <c r="IOX70" s="21"/>
      <c r="IOY70" s="21"/>
      <c r="IOZ70" s="21"/>
      <c r="IPA70" s="21"/>
      <c r="IPB70" s="21"/>
      <c r="IPC70" s="21"/>
      <c r="IPD70" s="21"/>
      <c r="IPE70" s="21"/>
      <c r="IPF70" s="21"/>
      <c r="IPG70" s="21"/>
      <c r="IPH70" s="21"/>
      <c r="IPI70" s="21"/>
      <c r="IPJ70" s="21"/>
      <c r="IPK70" s="21"/>
      <c r="IPL70" s="21"/>
      <c r="IPM70" s="21"/>
      <c r="IPN70" s="21"/>
      <c r="IPO70" s="21"/>
      <c r="IPP70" s="21"/>
      <c r="IPQ70" s="21"/>
      <c r="IPR70" s="21"/>
      <c r="IPS70" s="21"/>
      <c r="IPT70" s="21"/>
      <c r="IPU70" s="21"/>
      <c r="IPV70" s="21"/>
      <c r="IPW70" s="21"/>
      <c r="IPX70" s="21"/>
      <c r="IPY70" s="21"/>
      <c r="IPZ70" s="21"/>
      <c r="IQA70" s="21"/>
      <c r="IQB70" s="21"/>
      <c r="IQC70" s="21"/>
      <c r="IQD70" s="21"/>
      <c r="IQE70" s="21"/>
      <c r="IQF70" s="21"/>
      <c r="IQG70" s="21"/>
      <c r="IQH70" s="21"/>
      <c r="IQI70" s="21"/>
      <c r="IQJ70" s="21"/>
      <c r="IQK70" s="21"/>
      <c r="IQL70" s="21"/>
      <c r="IQM70" s="21"/>
      <c r="IQN70" s="21"/>
      <c r="IQO70" s="21"/>
      <c r="IQP70" s="21"/>
      <c r="IQQ70" s="21"/>
      <c r="IQR70" s="21"/>
      <c r="IQS70" s="21"/>
      <c r="IQT70" s="21"/>
      <c r="IQU70" s="21"/>
      <c r="IQV70" s="21"/>
      <c r="IQW70" s="21"/>
      <c r="IQX70" s="21"/>
      <c r="IQY70" s="21"/>
      <c r="IQZ70" s="21"/>
      <c r="IRA70" s="21"/>
      <c r="IRB70" s="21"/>
      <c r="IRC70" s="21"/>
      <c r="IRD70" s="21"/>
      <c r="IRE70" s="21"/>
      <c r="IRF70" s="21"/>
      <c r="IRG70" s="21"/>
      <c r="IRH70" s="21"/>
      <c r="IRI70" s="21"/>
      <c r="IRJ70" s="21"/>
      <c r="IRK70" s="21"/>
      <c r="IRL70" s="21"/>
      <c r="IRM70" s="21"/>
      <c r="IRN70" s="21"/>
      <c r="IRO70" s="21"/>
      <c r="IRP70" s="21"/>
      <c r="IRQ70" s="21"/>
      <c r="IRR70" s="21"/>
      <c r="IRS70" s="21"/>
      <c r="IRT70" s="21"/>
      <c r="IRU70" s="21"/>
      <c r="IRV70" s="21"/>
      <c r="IRW70" s="21"/>
      <c r="IRX70" s="21"/>
      <c r="IRY70" s="21"/>
      <c r="IRZ70" s="21"/>
      <c r="ISA70" s="21"/>
      <c r="ISB70" s="21"/>
      <c r="ISC70" s="21"/>
      <c r="ISD70" s="21"/>
      <c r="ISE70" s="21"/>
      <c r="ISF70" s="21"/>
      <c r="ISG70" s="21"/>
      <c r="ISH70" s="21"/>
      <c r="ISI70" s="21"/>
      <c r="ISJ70" s="21"/>
      <c r="ISK70" s="21"/>
      <c r="ISL70" s="21"/>
      <c r="ISM70" s="21"/>
      <c r="ISN70" s="21"/>
      <c r="ISO70" s="21"/>
      <c r="ISP70" s="21"/>
      <c r="ISQ70" s="21"/>
      <c r="ISR70" s="21"/>
      <c r="ISS70" s="21"/>
      <c r="IST70" s="21"/>
      <c r="ISU70" s="21"/>
      <c r="ISV70" s="21"/>
      <c r="ISW70" s="21"/>
      <c r="ISX70" s="21"/>
      <c r="ISY70" s="21"/>
      <c r="ISZ70" s="21"/>
      <c r="ITA70" s="21"/>
      <c r="ITB70" s="21"/>
      <c r="ITC70" s="21"/>
      <c r="ITD70" s="21"/>
      <c r="ITE70" s="21"/>
      <c r="ITF70" s="21"/>
      <c r="ITG70" s="21"/>
      <c r="ITH70" s="21"/>
      <c r="ITI70" s="21"/>
      <c r="ITJ70" s="21"/>
      <c r="ITK70" s="21"/>
      <c r="ITL70" s="21"/>
      <c r="ITM70" s="21"/>
      <c r="ITN70" s="21"/>
      <c r="ITO70" s="21"/>
      <c r="ITP70" s="21"/>
      <c r="ITQ70" s="21"/>
      <c r="ITR70" s="21"/>
      <c r="ITS70" s="21"/>
      <c r="ITT70" s="21"/>
      <c r="ITU70" s="21"/>
      <c r="ITV70" s="21"/>
      <c r="ITW70" s="21"/>
      <c r="ITX70" s="21"/>
      <c r="ITY70" s="21"/>
      <c r="ITZ70" s="21"/>
      <c r="IUA70" s="21"/>
      <c r="IUB70" s="21"/>
      <c r="IUC70" s="21"/>
      <c r="IUD70" s="21"/>
      <c r="IUE70" s="21"/>
      <c r="IUF70" s="21"/>
      <c r="IUG70" s="21"/>
      <c r="IUH70" s="21"/>
      <c r="IUI70" s="21"/>
      <c r="IUJ70" s="21"/>
      <c r="IUK70" s="21"/>
      <c r="IUL70" s="21"/>
      <c r="IUM70" s="21"/>
      <c r="IUN70" s="21"/>
      <c r="IUO70" s="21"/>
      <c r="IUP70" s="21"/>
      <c r="IUQ70" s="21"/>
      <c r="IUR70" s="21"/>
      <c r="IUS70" s="21"/>
      <c r="IUT70" s="21"/>
      <c r="IUU70" s="21"/>
      <c r="IUV70" s="21"/>
      <c r="IUW70" s="21"/>
      <c r="IUX70" s="21"/>
      <c r="IUY70" s="21"/>
      <c r="IUZ70" s="21"/>
      <c r="IVA70" s="21"/>
      <c r="IVB70" s="21"/>
      <c r="IVC70" s="21"/>
      <c r="IVD70" s="21"/>
      <c r="IVE70" s="21"/>
      <c r="IVF70" s="21"/>
      <c r="IVG70" s="21"/>
      <c r="IVH70" s="21"/>
      <c r="IVI70" s="21"/>
      <c r="IVJ70" s="21"/>
      <c r="IVK70" s="21"/>
      <c r="IVL70" s="21"/>
      <c r="IVM70" s="21"/>
      <c r="IVN70" s="21"/>
      <c r="IVO70" s="21"/>
      <c r="IVP70" s="21"/>
      <c r="IVQ70" s="21"/>
      <c r="IVR70" s="21"/>
      <c r="IVS70" s="21"/>
      <c r="IVT70" s="21"/>
      <c r="IVU70" s="21"/>
      <c r="IVV70" s="21"/>
      <c r="IVW70" s="21"/>
      <c r="IVX70" s="21"/>
      <c r="IVY70" s="21"/>
      <c r="IVZ70" s="21"/>
      <c r="IWA70" s="21"/>
      <c r="IWB70" s="21"/>
      <c r="IWC70" s="21"/>
      <c r="IWD70" s="21"/>
      <c r="IWE70" s="21"/>
      <c r="IWF70" s="21"/>
      <c r="IWG70" s="21"/>
      <c r="IWH70" s="21"/>
      <c r="IWI70" s="21"/>
      <c r="IWJ70" s="21"/>
      <c r="IWK70" s="21"/>
      <c r="IWL70" s="21"/>
      <c r="IWM70" s="21"/>
      <c r="IWN70" s="21"/>
      <c r="IWO70" s="21"/>
      <c r="IWP70" s="21"/>
      <c r="IWQ70" s="21"/>
      <c r="IWR70" s="21"/>
      <c r="IWS70" s="21"/>
      <c r="IWT70" s="21"/>
      <c r="IWU70" s="21"/>
      <c r="IWV70" s="21"/>
      <c r="IWW70" s="21"/>
      <c r="IWX70" s="21"/>
      <c r="IWY70" s="21"/>
      <c r="IWZ70" s="21"/>
      <c r="IXA70" s="21"/>
      <c r="IXB70" s="21"/>
      <c r="IXC70" s="21"/>
      <c r="IXD70" s="21"/>
      <c r="IXE70" s="21"/>
      <c r="IXF70" s="21"/>
      <c r="IXG70" s="21"/>
      <c r="IXH70" s="21"/>
      <c r="IXI70" s="21"/>
      <c r="IXJ70" s="21"/>
      <c r="IXK70" s="21"/>
      <c r="IXL70" s="21"/>
      <c r="IXM70" s="21"/>
      <c r="IXN70" s="21"/>
      <c r="IXO70" s="21"/>
      <c r="IXP70" s="21"/>
      <c r="IXQ70" s="21"/>
      <c r="IXR70" s="21"/>
      <c r="IXS70" s="21"/>
      <c r="IXT70" s="21"/>
      <c r="IXU70" s="21"/>
      <c r="IXV70" s="21"/>
      <c r="IXW70" s="21"/>
      <c r="IXX70" s="21"/>
      <c r="IXY70" s="21"/>
      <c r="IXZ70" s="21"/>
      <c r="IYA70" s="21"/>
      <c r="IYB70" s="21"/>
      <c r="IYC70" s="21"/>
      <c r="IYD70" s="21"/>
      <c r="IYE70" s="21"/>
      <c r="IYF70" s="21"/>
      <c r="IYG70" s="21"/>
      <c r="IYH70" s="21"/>
      <c r="IYI70" s="21"/>
      <c r="IYJ70" s="21"/>
      <c r="IYK70" s="21"/>
      <c r="IYL70" s="21"/>
      <c r="IYM70" s="21"/>
      <c r="IYN70" s="21"/>
      <c r="IYO70" s="21"/>
      <c r="IYP70" s="21"/>
      <c r="IYQ70" s="21"/>
      <c r="IYR70" s="21"/>
      <c r="IYS70" s="21"/>
      <c r="IYT70" s="21"/>
      <c r="IYU70" s="21"/>
      <c r="IYV70" s="21"/>
      <c r="IYW70" s="21"/>
      <c r="IYX70" s="21"/>
      <c r="IYY70" s="21"/>
      <c r="IYZ70" s="21"/>
      <c r="IZA70" s="21"/>
      <c r="IZB70" s="21"/>
      <c r="IZC70" s="21"/>
      <c r="IZD70" s="21"/>
      <c r="IZE70" s="21"/>
      <c r="IZF70" s="21"/>
      <c r="IZG70" s="21"/>
      <c r="IZH70" s="21"/>
      <c r="IZI70" s="21"/>
      <c r="IZJ70" s="21"/>
      <c r="IZK70" s="21"/>
      <c r="IZL70" s="21"/>
      <c r="IZM70" s="21"/>
      <c r="IZN70" s="21"/>
      <c r="IZO70" s="21"/>
      <c r="IZP70" s="21"/>
      <c r="IZQ70" s="21"/>
      <c r="IZR70" s="21"/>
      <c r="IZS70" s="21"/>
      <c r="IZT70" s="21"/>
      <c r="IZU70" s="21"/>
      <c r="IZV70" s="21"/>
      <c r="IZW70" s="21"/>
      <c r="IZX70" s="21"/>
      <c r="IZY70" s="21"/>
      <c r="IZZ70" s="21"/>
      <c r="JAA70" s="21"/>
      <c r="JAB70" s="21"/>
      <c r="JAC70" s="21"/>
      <c r="JAD70" s="21"/>
      <c r="JAE70" s="21"/>
      <c r="JAF70" s="21"/>
      <c r="JAG70" s="21"/>
      <c r="JAH70" s="21"/>
      <c r="JAI70" s="21"/>
      <c r="JAJ70" s="21"/>
      <c r="JAK70" s="21"/>
      <c r="JAL70" s="21"/>
      <c r="JAM70" s="21"/>
      <c r="JAN70" s="21"/>
      <c r="JAO70" s="21"/>
      <c r="JAP70" s="21"/>
      <c r="JAQ70" s="21"/>
      <c r="JAR70" s="21"/>
      <c r="JAS70" s="21"/>
      <c r="JAT70" s="21"/>
      <c r="JAU70" s="21"/>
      <c r="JAV70" s="21"/>
      <c r="JAW70" s="21"/>
      <c r="JAX70" s="21"/>
      <c r="JAY70" s="21"/>
      <c r="JAZ70" s="21"/>
      <c r="JBA70" s="21"/>
      <c r="JBB70" s="21"/>
      <c r="JBC70" s="21"/>
      <c r="JBD70" s="21"/>
      <c r="JBE70" s="21"/>
      <c r="JBF70" s="21"/>
      <c r="JBG70" s="21"/>
      <c r="JBH70" s="21"/>
      <c r="JBI70" s="21"/>
      <c r="JBJ70" s="21"/>
      <c r="JBK70" s="21"/>
      <c r="JBL70" s="21"/>
      <c r="JBM70" s="21"/>
      <c r="JBN70" s="21"/>
      <c r="JBO70" s="21"/>
      <c r="JBP70" s="21"/>
      <c r="JBQ70" s="21"/>
      <c r="JBR70" s="21"/>
      <c r="JBS70" s="21"/>
      <c r="JBT70" s="21"/>
      <c r="JBU70" s="21"/>
      <c r="JBV70" s="21"/>
      <c r="JBW70" s="21"/>
      <c r="JBX70" s="21"/>
      <c r="JBY70" s="21"/>
      <c r="JBZ70" s="21"/>
      <c r="JCA70" s="21"/>
      <c r="JCB70" s="21"/>
      <c r="JCC70" s="21"/>
      <c r="JCD70" s="21"/>
      <c r="JCE70" s="21"/>
      <c r="JCF70" s="21"/>
      <c r="JCG70" s="21"/>
      <c r="JCH70" s="21"/>
      <c r="JCI70" s="21"/>
      <c r="JCJ70" s="21"/>
      <c r="JCK70" s="21"/>
      <c r="JCL70" s="21"/>
      <c r="JCM70" s="21"/>
      <c r="JCN70" s="21"/>
      <c r="JCO70" s="21"/>
      <c r="JCP70" s="21"/>
      <c r="JCQ70" s="21"/>
      <c r="JCR70" s="21"/>
      <c r="JCS70" s="21"/>
      <c r="JCT70" s="21"/>
      <c r="JCU70" s="21"/>
      <c r="JCV70" s="21"/>
      <c r="JCW70" s="21"/>
      <c r="JCX70" s="21"/>
      <c r="JCY70" s="21"/>
      <c r="JCZ70" s="21"/>
      <c r="JDA70" s="21"/>
      <c r="JDB70" s="21"/>
      <c r="JDC70" s="21"/>
      <c r="JDD70" s="21"/>
      <c r="JDE70" s="21"/>
      <c r="JDF70" s="21"/>
      <c r="JDG70" s="21"/>
      <c r="JDH70" s="21"/>
      <c r="JDI70" s="21"/>
      <c r="JDJ70" s="21"/>
      <c r="JDK70" s="21"/>
      <c r="JDL70" s="21"/>
      <c r="JDM70" s="21"/>
      <c r="JDN70" s="21"/>
      <c r="JDO70" s="21"/>
      <c r="JDP70" s="21"/>
      <c r="JDQ70" s="21"/>
      <c r="JDR70" s="21"/>
      <c r="JDS70" s="21"/>
      <c r="JDT70" s="21"/>
      <c r="JDU70" s="21"/>
      <c r="JDV70" s="21"/>
      <c r="JDW70" s="21"/>
      <c r="JDX70" s="21"/>
      <c r="JDY70" s="21"/>
      <c r="JDZ70" s="21"/>
      <c r="JEA70" s="21"/>
      <c r="JEB70" s="21"/>
      <c r="JEC70" s="21"/>
      <c r="JED70" s="21"/>
      <c r="JEE70" s="21"/>
      <c r="JEF70" s="21"/>
      <c r="JEG70" s="21"/>
      <c r="JEH70" s="21"/>
      <c r="JEI70" s="21"/>
      <c r="JEJ70" s="21"/>
      <c r="JEK70" s="21"/>
      <c r="JEL70" s="21"/>
      <c r="JEM70" s="21"/>
      <c r="JEN70" s="21"/>
      <c r="JEO70" s="21"/>
      <c r="JEP70" s="21"/>
      <c r="JEQ70" s="21"/>
      <c r="JER70" s="21"/>
      <c r="JES70" s="21"/>
      <c r="JET70" s="21"/>
      <c r="JEU70" s="21"/>
      <c r="JEV70" s="21"/>
      <c r="JEW70" s="21"/>
      <c r="JEX70" s="21"/>
      <c r="JEY70" s="21"/>
      <c r="JEZ70" s="21"/>
      <c r="JFA70" s="21"/>
      <c r="JFB70" s="21"/>
      <c r="JFC70" s="21"/>
      <c r="JFD70" s="21"/>
      <c r="JFE70" s="21"/>
      <c r="JFF70" s="21"/>
      <c r="JFG70" s="21"/>
      <c r="JFH70" s="21"/>
      <c r="JFI70" s="21"/>
      <c r="JFJ70" s="21"/>
      <c r="JFK70" s="21"/>
      <c r="JFL70" s="21"/>
      <c r="JFM70" s="21"/>
      <c r="JFN70" s="21"/>
      <c r="JFO70" s="21"/>
      <c r="JFP70" s="21"/>
      <c r="JFQ70" s="21"/>
      <c r="JFR70" s="21"/>
      <c r="JFS70" s="21"/>
      <c r="JFT70" s="21"/>
      <c r="JFU70" s="21"/>
      <c r="JFV70" s="21"/>
      <c r="JFW70" s="21"/>
      <c r="JFX70" s="21"/>
      <c r="JFY70" s="21"/>
      <c r="JFZ70" s="21"/>
      <c r="JGA70" s="21"/>
      <c r="JGB70" s="21"/>
      <c r="JGC70" s="21"/>
      <c r="JGD70" s="21"/>
      <c r="JGE70" s="21"/>
      <c r="JGF70" s="21"/>
      <c r="JGG70" s="21"/>
      <c r="JGH70" s="21"/>
      <c r="JGI70" s="21"/>
      <c r="JGJ70" s="21"/>
      <c r="JGK70" s="21"/>
      <c r="JGL70" s="21"/>
      <c r="JGM70" s="21"/>
      <c r="JGN70" s="21"/>
      <c r="JGO70" s="21"/>
      <c r="JGP70" s="21"/>
      <c r="JGQ70" s="21"/>
      <c r="JGR70" s="21"/>
      <c r="JGS70" s="21"/>
      <c r="JGT70" s="21"/>
      <c r="JGU70" s="21"/>
      <c r="JGV70" s="21"/>
      <c r="JGW70" s="21"/>
      <c r="JGX70" s="21"/>
      <c r="JGY70" s="21"/>
      <c r="JGZ70" s="21"/>
      <c r="JHA70" s="21"/>
      <c r="JHB70" s="21"/>
      <c r="JHC70" s="21"/>
      <c r="JHD70" s="21"/>
      <c r="JHE70" s="21"/>
      <c r="JHF70" s="21"/>
      <c r="JHG70" s="21"/>
      <c r="JHH70" s="21"/>
      <c r="JHI70" s="21"/>
      <c r="JHJ70" s="21"/>
      <c r="JHK70" s="21"/>
      <c r="JHL70" s="21"/>
      <c r="JHM70" s="21"/>
      <c r="JHN70" s="21"/>
      <c r="JHO70" s="21"/>
      <c r="JHP70" s="21"/>
      <c r="JHQ70" s="21"/>
      <c r="JHR70" s="21"/>
      <c r="JHS70" s="21"/>
      <c r="JHT70" s="21"/>
      <c r="JHU70" s="21"/>
      <c r="JHV70" s="21"/>
      <c r="JHW70" s="21"/>
      <c r="JHX70" s="21"/>
      <c r="JHY70" s="21"/>
      <c r="JHZ70" s="21"/>
      <c r="JIA70" s="21"/>
      <c r="JIB70" s="21"/>
      <c r="JIC70" s="21"/>
      <c r="JID70" s="21"/>
      <c r="JIE70" s="21"/>
      <c r="JIF70" s="21"/>
      <c r="JIG70" s="21"/>
      <c r="JIH70" s="21"/>
      <c r="JII70" s="21"/>
      <c r="JIJ70" s="21"/>
      <c r="JIK70" s="21"/>
      <c r="JIL70" s="21"/>
      <c r="JIM70" s="21"/>
      <c r="JIN70" s="21"/>
      <c r="JIO70" s="21"/>
      <c r="JIP70" s="21"/>
      <c r="JIQ70" s="21"/>
      <c r="JIR70" s="21"/>
      <c r="JIS70" s="21"/>
      <c r="JIT70" s="21"/>
      <c r="JIU70" s="21"/>
      <c r="JIV70" s="21"/>
      <c r="JIW70" s="21"/>
      <c r="JIX70" s="21"/>
      <c r="JIY70" s="21"/>
      <c r="JIZ70" s="21"/>
      <c r="JJA70" s="21"/>
      <c r="JJB70" s="21"/>
      <c r="JJC70" s="21"/>
      <c r="JJD70" s="21"/>
      <c r="JJE70" s="21"/>
      <c r="JJF70" s="21"/>
      <c r="JJG70" s="21"/>
      <c r="JJH70" s="21"/>
      <c r="JJI70" s="21"/>
      <c r="JJJ70" s="21"/>
      <c r="JJK70" s="21"/>
      <c r="JJL70" s="21"/>
      <c r="JJM70" s="21"/>
      <c r="JJN70" s="21"/>
      <c r="JJO70" s="21"/>
      <c r="JJP70" s="21"/>
      <c r="JJQ70" s="21"/>
      <c r="JJR70" s="21"/>
      <c r="JJS70" s="21"/>
      <c r="JJT70" s="21"/>
      <c r="JJU70" s="21"/>
      <c r="JJV70" s="21"/>
      <c r="JJW70" s="21"/>
      <c r="JJX70" s="21"/>
      <c r="JJY70" s="21"/>
      <c r="JJZ70" s="21"/>
      <c r="JKA70" s="21"/>
      <c r="JKB70" s="21"/>
      <c r="JKC70" s="21"/>
      <c r="JKD70" s="21"/>
      <c r="JKE70" s="21"/>
      <c r="JKF70" s="21"/>
      <c r="JKG70" s="21"/>
      <c r="JKH70" s="21"/>
      <c r="JKI70" s="21"/>
      <c r="JKJ70" s="21"/>
      <c r="JKK70" s="21"/>
      <c r="JKL70" s="21"/>
      <c r="JKM70" s="21"/>
      <c r="JKN70" s="21"/>
      <c r="JKO70" s="21"/>
      <c r="JKP70" s="21"/>
      <c r="JKQ70" s="21"/>
      <c r="JKR70" s="21"/>
      <c r="JKS70" s="21"/>
      <c r="JKT70" s="21"/>
      <c r="JKU70" s="21"/>
      <c r="JKV70" s="21"/>
      <c r="JKW70" s="21"/>
      <c r="JKX70" s="21"/>
      <c r="JKY70" s="21"/>
      <c r="JKZ70" s="21"/>
      <c r="JLA70" s="21"/>
      <c r="JLB70" s="21"/>
      <c r="JLC70" s="21"/>
      <c r="JLD70" s="21"/>
      <c r="JLE70" s="21"/>
      <c r="JLF70" s="21"/>
      <c r="JLG70" s="21"/>
      <c r="JLH70" s="21"/>
      <c r="JLI70" s="21"/>
      <c r="JLJ70" s="21"/>
      <c r="JLK70" s="21"/>
      <c r="JLL70" s="21"/>
      <c r="JLM70" s="21"/>
      <c r="JLN70" s="21"/>
      <c r="JLO70" s="21"/>
      <c r="JLP70" s="21"/>
      <c r="JLQ70" s="21"/>
      <c r="JLR70" s="21"/>
      <c r="JLS70" s="21"/>
      <c r="JLT70" s="21"/>
      <c r="JLU70" s="21"/>
      <c r="JLV70" s="21"/>
      <c r="JLW70" s="21"/>
      <c r="JLX70" s="21"/>
      <c r="JLY70" s="21"/>
      <c r="JLZ70" s="21"/>
      <c r="JMA70" s="21"/>
      <c r="JMB70" s="21"/>
      <c r="JMC70" s="21"/>
      <c r="JMD70" s="21"/>
      <c r="JME70" s="21"/>
      <c r="JMF70" s="21"/>
      <c r="JMG70" s="21"/>
      <c r="JMH70" s="21"/>
      <c r="JMI70" s="21"/>
      <c r="JMJ70" s="21"/>
      <c r="JMK70" s="21"/>
      <c r="JML70" s="21"/>
      <c r="JMM70" s="21"/>
      <c r="JMN70" s="21"/>
      <c r="JMO70" s="21"/>
      <c r="JMP70" s="21"/>
      <c r="JMQ70" s="21"/>
      <c r="JMR70" s="21"/>
      <c r="JMS70" s="21"/>
      <c r="JMT70" s="21"/>
      <c r="JMU70" s="21"/>
      <c r="JMV70" s="21"/>
      <c r="JMW70" s="21"/>
      <c r="JMX70" s="21"/>
      <c r="JMY70" s="21"/>
      <c r="JMZ70" s="21"/>
      <c r="JNA70" s="21"/>
      <c r="JNB70" s="21"/>
      <c r="JNC70" s="21"/>
      <c r="JND70" s="21"/>
      <c r="JNE70" s="21"/>
      <c r="JNF70" s="21"/>
      <c r="JNG70" s="21"/>
      <c r="JNH70" s="21"/>
      <c r="JNI70" s="21"/>
      <c r="JNJ70" s="21"/>
      <c r="JNK70" s="21"/>
      <c r="JNL70" s="21"/>
      <c r="JNM70" s="21"/>
      <c r="JNN70" s="21"/>
      <c r="JNO70" s="21"/>
      <c r="JNP70" s="21"/>
      <c r="JNQ70" s="21"/>
      <c r="JNR70" s="21"/>
      <c r="JNS70" s="21"/>
      <c r="JNT70" s="21"/>
      <c r="JNU70" s="21"/>
      <c r="JNV70" s="21"/>
      <c r="JNW70" s="21"/>
      <c r="JNX70" s="21"/>
      <c r="JNY70" s="21"/>
      <c r="JNZ70" s="21"/>
      <c r="JOA70" s="21"/>
      <c r="JOB70" s="21"/>
      <c r="JOC70" s="21"/>
      <c r="JOD70" s="21"/>
      <c r="JOE70" s="21"/>
      <c r="JOF70" s="21"/>
      <c r="JOG70" s="21"/>
      <c r="JOH70" s="21"/>
      <c r="JOI70" s="21"/>
      <c r="JOJ70" s="21"/>
      <c r="JOK70" s="21"/>
      <c r="JOL70" s="21"/>
      <c r="JOM70" s="21"/>
      <c r="JON70" s="21"/>
      <c r="JOO70" s="21"/>
      <c r="JOP70" s="21"/>
      <c r="JOQ70" s="21"/>
      <c r="JOR70" s="21"/>
      <c r="JOS70" s="21"/>
      <c r="JOT70" s="21"/>
      <c r="JOU70" s="21"/>
      <c r="JOV70" s="21"/>
      <c r="JOW70" s="21"/>
      <c r="JOX70" s="21"/>
      <c r="JOY70" s="21"/>
      <c r="JOZ70" s="21"/>
      <c r="JPA70" s="21"/>
      <c r="JPB70" s="21"/>
      <c r="JPC70" s="21"/>
      <c r="JPD70" s="21"/>
      <c r="JPE70" s="21"/>
      <c r="JPF70" s="21"/>
      <c r="JPG70" s="21"/>
      <c r="JPH70" s="21"/>
      <c r="JPI70" s="21"/>
      <c r="JPJ70" s="21"/>
      <c r="JPK70" s="21"/>
      <c r="JPL70" s="21"/>
      <c r="JPM70" s="21"/>
      <c r="JPN70" s="21"/>
      <c r="JPO70" s="21"/>
      <c r="JPP70" s="21"/>
      <c r="JPQ70" s="21"/>
      <c r="JPR70" s="21"/>
      <c r="JPS70" s="21"/>
      <c r="JPT70" s="21"/>
      <c r="JPU70" s="21"/>
      <c r="JPV70" s="21"/>
      <c r="JPW70" s="21"/>
      <c r="JPX70" s="21"/>
      <c r="JPY70" s="21"/>
      <c r="JPZ70" s="21"/>
      <c r="JQA70" s="21"/>
      <c r="JQB70" s="21"/>
      <c r="JQC70" s="21"/>
      <c r="JQD70" s="21"/>
      <c r="JQE70" s="21"/>
      <c r="JQF70" s="21"/>
      <c r="JQG70" s="21"/>
      <c r="JQH70" s="21"/>
      <c r="JQI70" s="21"/>
      <c r="JQJ70" s="21"/>
      <c r="JQK70" s="21"/>
      <c r="JQL70" s="21"/>
      <c r="JQM70" s="21"/>
      <c r="JQN70" s="21"/>
      <c r="JQO70" s="21"/>
      <c r="JQP70" s="21"/>
      <c r="JQQ70" s="21"/>
      <c r="JQR70" s="21"/>
      <c r="JQS70" s="21"/>
      <c r="JQT70" s="21"/>
      <c r="JQU70" s="21"/>
      <c r="JQV70" s="21"/>
      <c r="JQW70" s="21"/>
      <c r="JQX70" s="21"/>
      <c r="JQY70" s="21"/>
      <c r="JQZ70" s="21"/>
      <c r="JRA70" s="21"/>
      <c r="JRB70" s="21"/>
      <c r="JRC70" s="21"/>
      <c r="JRD70" s="21"/>
      <c r="JRE70" s="21"/>
      <c r="JRF70" s="21"/>
      <c r="JRG70" s="21"/>
      <c r="JRH70" s="21"/>
      <c r="JRI70" s="21"/>
      <c r="JRJ70" s="21"/>
      <c r="JRK70" s="21"/>
      <c r="JRL70" s="21"/>
      <c r="JRM70" s="21"/>
      <c r="JRN70" s="21"/>
      <c r="JRO70" s="21"/>
      <c r="JRP70" s="21"/>
      <c r="JRQ70" s="21"/>
      <c r="JRR70" s="21"/>
      <c r="JRS70" s="21"/>
      <c r="JRT70" s="21"/>
      <c r="JRU70" s="21"/>
      <c r="JRV70" s="21"/>
      <c r="JRW70" s="21"/>
      <c r="JRX70" s="21"/>
      <c r="JRY70" s="21"/>
      <c r="JRZ70" s="21"/>
      <c r="JSA70" s="21"/>
      <c r="JSB70" s="21"/>
      <c r="JSC70" s="21"/>
      <c r="JSD70" s="21"/>
      <c r="JSE70" s="21"/>
      <c r="JSF70" s="21"/>
      <c r="JSG70" s="21"/>
      <c r="JSH70" s="21"/>
      <c r="JSI70" s="21"/>
      <c r="JSJ70" s="21"/>
      <c r="JSK70" s="21"/>
      <c r="JSL70" s="21"/>
      <c r="JSM70" s="21"/>
      <c r="JSN70" s="21"/>
      <c r="JSO70" s="21"/>
      <c r="JSP70" s="21"/>
      <c r="JSQ70" s="21"/>
      <c r="JSR70" s="21"/>
      <c r="JSS70" s="21"/>
      <c r="JST70" s="21"/>
      <c r="JSU70" s="21"/>
      <c r="JSV70" s="21"/>
      <c r="JSW70" s="21"/>
      <c r="JSX70" s="21"/>
      <c r="JSY70" s="21"/>
      <c r="JSZ70" s="21"/>
      <c r="JTA70" s="21"/>
      <c r="JTB70" s="21"/>
      <c r="JTC70" s="21"/>
      <c r="JTD70" s="21"/>
      <c r="JTE70" s="21"/>
      <c r="JTF70" s="21"/>
      <c r="JTG70" s="21"/>
      <c r="JTH70" s="21"/>
      <c r="JTI70" s="21"/>
      <c r="JTJ70" s="21"/>
      <c r="JTK70" s="21"/>
      <c r="JTL70" s="21"/>
      <c r="JTM70" s="21"/>
      <c r="JTN70" s="21"/>
      <c r="JTO70" s="21"/>
      <c r="JTP70" s="21"/>
      <c r="JTQ70" s="21"/>
      <c r="JTR70" s="21"/>
      <c r="JTS70" s="21"/>
      <c r="JTT70" s="21"/>
      <c r="JTU70" s="21"/>
      <c r="JTV70" s="21"/>
      <c r="JTW70" s="21"/>
      <c r="JTX70" s="21"/>
      <c r="JTY70" s="21"/>
      <c r="JTZ70" s="21"/>
      <c r="JUA70" s="21"/>
      <c r="JUB70" s="21"/>
      <c r="JUC70" s="21"/>
      <c r="JUD70" s="21"/>
      <c r="JUE70" s="21"/>
      <c r="JUF70" s="21"/>
      <c r="JUG70" s="21"/>
      <c r="JUH70" s="21"/>
      <c r="JUI70" s="21"/>
      <c r="JUJ70" s="21"/>
      <c r="JUK70" s="21"/>
      <c r="JUL70" s="21"/>
      <c r="JUM70" s="21"/>
      <c r="JUN70" s="21"/>
      <c r="JUO70" s="21"/>
      <c r="JUP70" s="21"/>
      <c r="JUQ70" s="21"/>
      <c r="JUR70" s="21"/>
      <c r="JUS70" s="21"/>
      <c r="JUT70" s="21"/>
      <c r="JUU70" s="21"/>
      <c r="JUV70" s="21"/>
      <c r="JUW70" s="21"/>
      <c r="JUX70" s="21"/>
      <c r="JUY70" s="21"/>
      <c r="JUZ70" s="21"/>
      <c r="JVA70" s="21"/>
      <c r="JVB70" s="21"/>
      <c r="JVC70" s="21"/>
      <c r="JVD70" s="21"/>
      <c r="JVE70" s="21"/>
      <c r="JVF70" s="21"/>
      <c r="JVG70" s="21"/>
      <c r="JVH70" s="21"/>
      <c r="JVI70" s="21"/>
      <c r="JVJ70" s="21"/>
      <c r="JVK70" s="21"/>
      <c r="JVL70" s="21"/>
      <c r="JVM70" s="21"/>
      <c r="JVN70" s="21"/>
      <c r="JVO70" s="21"/>
      <c r="JVP70" s="21"/>
      <c r="JVQ70" s="21"/>
      <c r="JVR70" s="21"/>
      <c r="JVS70" s="21"/>
      <c r="JVT70" s="21"/>
      <c r="JVU70" s="21"/>
      <c r="JVV70" s="21"/>
      <c r="JVW70" s="21"/>
      <c r="JVX70" s="21"/>
      <c r="JVY70" s="21"/>
      <c r="JVZ70" s="21"/>
      <c r="JWA70" s="21"/>
      <c r="JWB70" s="21"/>
      <c r="JWC70" s="21"/>
      <c r="JWD70" s="21"/>
      <c r="JWE70" s="21"/>
      <c r="JWF70" s="21"/>
      <c r="JWG70" s="21"/>
      <c r="JWH70" s="21"/>
      <c r="JWI70" s="21"/>
      <c r="JWJ70" s="21"/>
      <c r="JWK70" s="21"/>
      <c r="JWL70" s="21"/>
      <c r="JWM70" s="21"/>
      <c r="JWN70" s="21"/>
      <c r="JWO70" s="21"/>
      <c r="JWP70" s="21"/>
      <c r="JWQ70" s="21"/>
      <c r="JWR70" s="21"/>
      <c r="JWS70" s="21"/>
      <c r="JWT70" s="21"/>
      <c r="JWU70" s="21"/>
      <c r="JWV70" s="21"/>
      <c r="JWW70" s="21"/>
      <c r="JWX70" s="21"/>
      <c r="JWY70" s="21"/>
      <c r="JWZ70" s="21"/>
      <c r="JXA70" s="21"/>
      <c r="JXB70" s="21"/>
      <c r="JXC70" s="21"/>
      <c r="JXD70" s="21"/>
      <c r="JXE70" s="21"/>
      <c r="JXF70" s="21"/>
      <c r="JXG70" s="21"/>
      <c r="JXH70" s="21"/>
      <c r="JXI70" s="21"/>
      <c r="JXJ70" s="21"/>
      <c r="JXK70" s="21"/>
      <c r="JXL70" s="21"/>
      <c r="JXM70" s="21"/>
      <c r="JXN70" s="21"/>
      <c r="JXO70" s="21"/>
      <c r="JXP70" s="21"/>
      <c r="JXQ70" s="21"/>
      <c r="JXR70" s="21"/>
      <c r="JXS70" s="21"/>
      <c r="JXT70" s="21"/>
      <c r="JXU70" s="21"/>
      <c r="JXV70" s="21"/>
      <c r="JXW70" s="21"/>
      <c r="JXX70" s="21"/>
      <c r="JXY70" s="21"/>
      <c r="JXZ70" s="21"/>
      <c r="JYA70" s="21"/>
      <c r="JYB70" s="21"/>
      <c r="JYC70" s="21"/>
      <c r="JYD70" s="21"/>
      <c r="JYE70" s="21"/>
      <c r="JYF70" s="21"/>
      <c r="JYG70" s="21"/>
      <c r="JYH70" s="21"/>
      <c r="JYI70" s="21"/>
      <c r="JYJ70" s="21"/>
      <c r="JYK70" s="21"/>
      <c r="JYL70" s="21"/>
      <c r="JYM70" s="21"/>
      <c r="JYN70" s="21"/>
      <c r="JYO70" s="21"/>
      <c r="JYP70" s="21"/>
      <c r="JYQ70" s="21"/>
      <c r="JYR70" s="21"/>
      <c r="JYS70" s="21"/>
      <c r="JYT70" s="21"/>
      <c r="JYU70" s="21"/>
      <c r="JYV70" s="21"/>
      <c r="JYW70" s="21"/>
      <c r="JYX70" s="21"/>
      <c r="JYY70" s="21"/>
      <c r="JYZ70" s="21"/>
      <c r="JZA70" s="21"/>
      <c r="JZB70" s="21"/>
      <c r="JZC70" s="21"/>
      <c r="JZD70" s="21"/>
      <c r="JZE70" s="21"/>
      <c r="JZF70" s="21"/>
      <c r="JZG70" s="21"/>
      <c r="JZH70" s="21"/>
      <c r="JZI70" s="21"/>
      <c r="JZJ70" s="21"/>
      <c r="JZK70" s="21"/>
      <c r="JZL70" s="21"/>
      <c r="JZM70" s="21"/>
      <c r="JZN70" s="21"/>
      <c r="JZO70" s="21"/>
      <c r="JZP70" s="21"/>
      <c r="JZQ70" s="21"/>
      <c r="JZR70" s="21"/>
      <c r="JZS70" s="21"/>
      <c r="JZT70" s="21"/>
      <c r="JZU70" s="21"/>
      <c r="JZV70" s="21"/>
      <c r="JZW70" s="21"/>
      <c r="JZX70" s="21"/>
      <c r="JZY70" s="21"/>
      <c r="JZZ70" s="21"/>
      <c r="KAA70" s="21"/>
      <c r="KAB70" s="21"/>
      <c r="KAC70" s="21"/>
      <c r="KAD70" s="21"/>
      <c r="KAE70" s="21"/>
      <c r="KAF70" s="21"/>
      <c r="KAG70" s="21"/>
      <c r="KAH70" s="21"/>
      <c r="KAI70" s="21"/>
      <c r="KAJ70" s="21"/>
      <c r="KAK70" s="21"/>
      <c r="KAL70" s="21"/>
      <c r="KAM70" s="21"/>
      <c r="KAN70" s="21"/>
      <c r="KAO70" s="21"/>
      <c r="KAP70" s="21"/>
      <c r="KAQ70" s="21"/>
      <c r="KAR70" s="21"/>
      <c r="KAS70" s="21"/>
      <c r="KAT70" s="21"/>
      <c r="KAU70" s="21"/>
      <c r="KAV70" s="21"/>
      <c r="KAW70" s="21"/>
      <c r="KAX70" s="21"/>
      <c r="KAY70" s="21"/>
      <c r="KAZ70" s="21"/>
      <c r="KBA70" s="21"/>
      <c r="KBB70" s="21"/>
      <c r="KBC70" s="21"/>
      <c r="KBD70" s="21"/>
      <c r="KBE70" s="21"/>
      <c r="KBF70" s="21"/>
      <c r="KBG70" s="21"/>
      <c r="KBH70" s="21"/>
      <c r="KBI70" s="21"/>
      <c r="KBJ70" s="21"/>
      <c r="KBK70" s="21"/>
      <c r="KBL70" s="21"/>
      <c r="KBM70" s="21"/>
      <c r="KBN70" s="21"/>
      <c r="KBO70" s="21"/>
      <c r="KBP70" s="21"/>
      <c r="KBQ70" s="21"/>
      <c r="KBR70" s="21"/>
      <c r="KBS70" s="21"/>
      <c r="KBT70" s="21"/>
      <c r="KBU70" s="21"/>
      <c r="KBV70" s="21"/>
      <c r="KBW70" s="21"/>
      <c r="KBX70" s="21"/>
      <c r="KBY70" s="21"/>
      <c r="KBZ70" s="21"/>
      <c r="KCA70" s="21"/>
      <c r="KCB70" s="21"/>
      <c r="KCC70" s="21"/>
      <c r="KCD70" s="21"/>
      <c r="KCE70" s="21"/>
      <c r="KCF70" s="21"/>
      <c r="KCG70" s="21"/>
      <c r="KCH70" s="21"/>
      <c r="KCI70" s="21"/>
      <c r="KCJ70" s="21"/>
      <c r="KCK70" s="21"/>
      <c r="KCL70" s="21"/>
      <c r="KCM70" s="21"/>
      <c r="KCN70" s="21"/>
      <c r="KCO70" s="21"/>
      <c r="KCP70" s="21"/>
      <c r="KCQ70" s="21"/>
      <c r="KCR70" s="21"/>
      <c r="KCS70" s="21"/>
      <c r="KCT70" s="21"/>
      <c r="KCU70" s="21"/>
      <c r="KCV70" s="21"/>
      <c r="KCW70" s="21"/>
      <c r="KCX70" s="21"/>
      <c r="KCY70" s="21"/>
      <c r="KCZ70" s="21"/>
      <c r="KDA70" s="21"/>
      <c r="KDB70" s="21"/>
      <c r="KDC70" s="21"/>
      <c r="KDD70" s="21"/>
      <c r="KDE70" s="21"/>
      <c r="KDF70" s="21"/>
      <c r="KDG70" s="21"/>
      <c r="KDH70" s="21"/>
      <c r="KDI70" s="21"/>
      <c r="KDJ70" s="21"/>
      <c r="KDK70" s="21"/>
      <c r="KDL70" s="21"/>
      <c r="KDM70" s="21"/>
      <c r="KDN70" s="21"/>
      <c r="KDO70" s="21"/>
      <c r="KDP70" s="21"/>
      <c r="KDQ70" s="21"/>
      <c r="KDR70" s="21"/>
      <c r="KDS70" s="21"/>
      <c r="KDT70" s="21"/>
      <c r="KDU70" s="21"/>
      <c r="KDV70" s="21"/>
      <c r="KDW70" s="21"/>
      <c r="KDX70" s="21"/>
      <c r="KDY70" s="21"/>
      <c r="KDZ70" s="21"/>
      <c r="KEA70" s="21"/>
      <c r="KEB70" s="21"/>
      <c r="KEC70" s="21"/>
      <c r="KED70" s="21"/>
      <c r="KEE70" s="21"/>
      <c r="KEF70" s="21"/>
      <c r="KEG70" s="21"/>
      <c r="KEH70" s="21"/>
      <c r="KEI70" s="21"/>
      <c r="KEJ70" s="21"/>
      <c r="KEK70" s="21"/>
      <c r="KEL70" s="21"/>
      <c r="KEM70" s="21"/>
      <c r="KEN70" s="21"/>
      <c r="KEO70" s="21"/>
      <c r="KEP70" s="21"/>
      <c r="KEQ70" s="21"/>
      <c r="KER70" s="21"/>
      <c r="KES70" s="21"/>
      <c r="KET70" s="21"/>
      <c r="KEU70" s="21"/>
      <c r="KEV70" s="21"/>
      <c r="KEW70" s="21"/>
      <c r="KEX70" s="21"/>
      <c r="KEY70" s="21"/>
      <c r="KEZ70" s="21"/>
      <c r="KFA70" s="21"/>
      <c r="KFB70" s="21"/>
      <c r="KFC70" s="21"/>
      <c r="KFD70" s="21"/>
      <c r="KFE70" s="21"/>
      <c r="KFF70" s="21"/>
      <c r="KFG70" s="21"/>
      <c r="KFH70" s="21"/>
      <c r="KFI70" s="21"/>
      <c r="KFJ70" s="21"/>
      <c r="KFK70" s="21"/>
      <c r="KFL70" s="21"/>
      <c r="KFM70" s="21"/>
      <c r="KFN70" s="21"/>
      <c r="KFO70" s="21"/>
      <c r="KFP70" s="21"/>
      <c r="KFQ70" s="21"/>
      <c r="KFR70" s="21"/>
      <c r="KFS70" s="21"/>
      <c r="KFT70" s="21"/>
      <c r="KFU70" s="21"/>
      <c r="KFV70" s="21"/>
      <c r="KFW70" s="21"/>
      <c r="KFX70" s="21"/>
      <c r="KFY70" s="21"/>
      <c r="KFZ70" s="21"/>
      <c r="KGA70" s="21"/>
      <c r="KGB70" s="21"/>
      <c r="KGC70" s="21"/>
      <c r="KGD70" s="21"/>
      <c r="KGE70" s="21"/>
      <c r="KGF70" s="21"/>
      <c r="KGG70" s="21"/>
      <c r="KGH70" s="21"/>
      <c r="KGI70" s="21"/>
      <c r="KGJ70" s="21"/>
      <c r="KGK70" s="21"/>
      <c r="KGL70" s="21"/>
      <c r="KGM70" s="21"/>
      <c r="KGN70" s="21"/>
      <c r="KGO70" s="21"/>
      <c r="KGP70" s="21"/>
      <c r="KGQ70" s="21"/>
      <c r="KGR70" s="21"/>
      <c r="KGS70" s="21"/>
      <c r="KGT70" s="21"/>
      <c r="KGU70" s="21"/>
      <c r="KGV70" s="21"/>
      <c r="KGW70" s="21"/>
      <c r="KGX70" s="21"/>
      <c r="KGY70" s="21"/>
      <c r="KGZ70" s="21"/>
      <c r="KHA70" s="21"/>
      <c r="KHB70" s="21"/>
      <c r="KHC70" s="21"/>
      <c r="KHD70" s="21"/>
      <c r="KHE70" s="21"/>
      <c r="KHF70" s="21"/>
      <c r="KHG70" s="21"/>
      <c r="KHH70" s="21"/>
      <c r="KHI70" s="21"/>
      <c r="KHJ70" s="21"/>
      <c r="KHK70" s="21"/>
      <c r="KHL70" s="21"/>
      <c r="KHM70" s="21"/>
      <c r="KHN70" s="21"/>
      <c r="KHO70" s="21"/>
      <c r="KHP70" s="21"/>
      <c r="KHQ70" s="21"/>
      <c r="KHR70" s="21"/>
      <c r="KHS70" s="21"/>
      <c r="KHT70" s="21"/>
      <c r="KHU70" s="21"/>
      <c r="KHV70" s="21"/>
      <c r="KHW70" s="21"/>
      <c r="KHX70" s="21"/>
      <c r="KHY70" s="21"/>
      <c r="KHZ70" s="21"/>
      <c r="KIA70" s="21"/>
      <c r="KIB70" s="21"/>
      <c r="KIC70" s="21"/>
      <c r="KID70" s="21"/>
      <c r="KIE70" s="21"/>
      <c r="KIF70" s="21"/>
      <c r="KIG70" s="21"/>
      <c r="KIH70" s="21"/>
      <c r="KII70" s="21"/>
      <c r="KIJ70" s="21"/>
      <c r="KIK70" s="21"/>
      <c r="KIL70" s="21"/>
      <c r="KIM70" s="21"/>
      <c r="KIN70" s="21"/>
      <c r="KIO70" s="21"/>
      <c r="KIP70" s="21"/>
      <c r="KIQ70" s="21"/>
      <c r="KIR70" s="21"/>
      <c r="KIS70" s="21"/>
      <c r="KIT70" s="21"/>
      <c r="KIU70" s="21"/>
      <c r="KIV70" s="21"/>
      <c r="KIW70" s="21"/>
      <c r="KIX70" s="21"/>
      <c r="KIY70" s="21"/>
      <c r="KIZ70" s="21"/>
      <c r="KJA70" s="21"/>
      <c r="KJB70" s="21"/>
      <c r="KJC70" s="21"/>
      <c r="KJD70" s="21"/>
      <c r="KJE70" s="21"/>
      <c r="KJF70" s="21"/>
      <c r="KJG70" s="21"/>
      <c r="KJH70" s="21"/>
      <c r="KJI70" s="21"/>
      <c r="KJJ70" s="21"/>
      <c r="KJK70" s="21"/>
      <c r="KJL70" s="21"/>
      <c r="KJM70" s="21"/>
      <c r="KJN70" s="21"/>
      <c r="KJO70" s="21"/>
      <c r="KJP70" s="21"/>
      <c r="KJQ70" s="21"/>
      <c r="KJR70" s="21"/>
      <c r="KJS70" s="21"/>
      <c r="KJT70" s="21"/>
      <c r="KJU70" s="21"/>
      <c r="KJV70" s="21"/>
      <c r="KJW70" s="21"/>
      <c r="KJX70" s="21"/>
      <c r="KJY70" s="21"/>
      <c r="KJZ70" s="21"/>
      <c r="KKA70" s="21"/>
      <c r="KKB70" s="21"/>
      <c r="KKC70" s="21"/>
      <c r="KKD70" s="21"/>
      <c r="KKE70" s="21"/>
      <c r="KKF70" s="21"/>
      <c r="KKG70" s="21"/>
      <c r="KKH70" s="21"/>
      <c r="KKI70" s="21"/>
      <c r="KKJ70" s="21"/>
      <c r="KKK70" s="21"/>
      <c r="KKL70" s="21"/>
      <c r="KKM70" s="21"/>
      <c r="KKN70" s="21"/>
      <c r="KKO70" s="21"/>
      <c r="KKP70" s="21"/>
      <c r="KKQ70" s="21"/>
      <c r="KKR70" s="21"/>
      <c r="KKS70" s="21"/>
      <c r="KKT70" s="21"/>
      <c r="KKU70" s="21"/>
      <c r="KKV70" s="21"/>
      <c r="KKW70" s="21"/>
      <c r="KKX70" s="21"/>
      <c r="KKY70" s="21"/>
      <c r="KKZ70" s="21"/>
      <c r="KLA70" s="21"/>
      <c r="KLB70" s="21"/>
      <c r="KLC70" s="21"/>
      <c r="KLD70" s="21"/>
      <c r="KLE70" s="21"/>
      <c r="KLF70" s="21"/>
      <c r="KLG70" s="21"/>
      <c r="KLH70" s="21"/>
      <c r="KLI70" s="21"/>
      <c r="KLJ70" s="21"/>
      <c r="KLK70" s="21"/>
      <c r="KLL70" s="21"/>
      <c r="KLM70" s="21"/>
      <c r="KLN70" s="21"/>
      <c r="KLO70" s="21"/>
      <c r="KLP70" s="21"/>
      <c r="KLQ70" s="21"/>
      <c r="KLR70" s="21"/>
      <c r="KLS70" s="21"/>
      <c r="KLT70" s="21"/>
      <c r="KLU70" s="21"/>
      <c r="KLV70" s="21"/>
      <c r="KLW70" s="21"/>
      <c r="KLX70" s="21"/>
      <c r="KLY70" s="21"/>
      <c r="KLZ70" s="21"/>
      <c r="KMA70" s="21"/>
      <c r="KMB70" s="21"/>
      <c r="KMC70" s="21"/>
      <c r="KMD70" s="21"/>
      <c r="KME70" s="21"/>
      <c r="KMF70" s="21"/>
      <c r="KMG70" s="21"/>
      <c r="KMH70" s="21"/>
      <c r="KMI70" s="21"/>
      <c r="KMJ70" s="21"/>
      <c r="KMK70" s="21"/>
      <c r="KML70" s="21"/>
      <c r="KMM70" s="21"/>
      <c r="KMN70" s="21"/>
      <c r="KMO70" s="21"/>
      <c r="KMP70" s="21"/>
      <c r="KMQ70" s="21"/>
      <c r="KMR70" s="21"/>
      <c r="KMS70" s="21"/>
      <c r="KMT70" s="21"/>
      <c r="KMU70" s="21"/>
      <c r="KMV70" s="21"/>
      <c r="KMW70" s="21"/>
      <c r="KMX70" s="21"/>
      <c r="KMY70" s="21"/>
      <c r="KMZ70" s="21"/>
      <c r="KNA70" s="21"/>
      <c r="KNB70" s="21"/>
      <c r="KNC70" s="21"/>
      <c r="KND70" s="21"/>
      <c r="KNE70" s="21"/>
      <c r="KNF70" s="21"/>
      <c r="KNG70" s="21"/>
      <c r="KNH70" s="21"/>
      <c r="KNI70" s="21"/>
      <c r="KNJ70" s="21"/>
      <c r="KNK70" s="21"/>
      <c r="KNL70" s="21"/>
      <c r="KNM70" s="21"/>
      <c r="KNN70" s="21"/>
      <c r="KNO70" s="21"/>
      <c r="KNP70" s="21"/>
      <c r="KNQ70" s="21"/>
      <c r="KNR70" s="21"/>
      <c r="KNS70" s="21"/>
      <c r="KNT70" s="21"/>
      <c r="KNU70" s="21"/>
      <c r="KNV70" s="21"/>
      <c r="KNW70" s="21"/>
      <c r="KNX70" s="21"/>
      <c r="KNY70" s="21"/>
      <c r="KNZ70" s="21"/>
      <c r="KOA70" s="21"/>
      <c r="KOB70" s="21"/>
      <c r="KOC70" s="21"/>
      <c r="KOD70" s="21"/>
      <c r="KOE70" s="21"/>
      <c r="KOF70" s="21"/>
      <c r="KOG70" s="21"/>
      <c r="KOH70" s="21"/>
      <c r="KOI70" s="21"/>
      <c r="KOJ70" s="21"/>
      <c r="KOK70" s="21"/>
      <c r="KOL70" s="21"/>
      <c r="KOM70" s="21"/>
      <c r="KON70" s="21"/>
      <c r="KOO70" s="21"/>
      <c r="KOP70" s="21"/>
      <c r="KOQ70" s="21"/>
      <c r="KOR70" s="21"/>
      <c r="KOS70" s="21"/>
      <c r="KOT70" s="21"/>
      <c r="KOU70" s="21"/>
      <c r="KOV70" s="21"/>
      <c r="KOW70" s="21"/>
      <c r="KOX70" s="21"/>
      <c r="KOY70" s="21"/>
      <c r="KOZ70" s="21"/>
      <c r="KPA70" s="21"/>
      <c r="KPB70" s="21"/>
      <c r="KPC70" s="21"/>
      <c r="KPD70" s="21"/>
      <c r="KPE70" s="21"/>
      <c r="KPF70" s="21"/>
      <c r="KPG70" s="21"/>
      <c r="KPH70" s="21"/>
      <c r="KPI70" s="21"/>
      <c r="KPJ70" s="21"/>
      <c r="KPK70" s="21"/>
      <c r="KPL70" s="21"/>
      <c r="KPM70" s="21"/>
      <c r="KPN70" s="21"/>
      <c r="KPO70" s="21"/>
      <c r="KPP70" s="21"/>
      <c r="KPQ70" s="21"/>
      <c r="KPR70" s="21"/>
      <c r="KPS70" s="21"/>
      <c r="KPT70" s="21"/>
      <c r="KPU70" s="21"/>
      <c r="KPV70" s="21"/>
      <c r="KPW70" s="21"/>
      <c r="KPX70" s="21"/>
      <c r="KPY70" s="21"/>
      <c r="KPZ70" s="21"/>
      <c r="KQA70" s="21"/>
      <c r="KQB70" s="21"/>
      <c r="KQC70" s="21"/>
      <c r="KQD70" s="21"/>
      <c r="KQE70" s="21"/>
      <c r="KQF70" s="21"/>
      <c r="KQG70" s="21"/>
      <c r="KQH70" s="21"/>
      <c r="KQI70" s="21"/>
      <c r="KQJ70" s="21"/>
      <c r="KQK70" s="21"/>
      <c r="KQL70" s="21"/>
      <c r="KQM70" s="21"/>
      <c r="KQN70" s="21"/>
      <c r="KQO70" s="21"/>
      <c r="KQP70" s="21"/>
      <c r="KQQ70" s="21"/>
      <c r="KQR70" s="21"/>
      <c r="KQS70" s="21"/>
      <c r="KQT70" s="21"/>
      <c r="KQU70" s="21"/>
      <c r="KQV70" s="21"/>
      <c r="KQW70" s="21"/>
      <c r="KQX70" s="21"/>
      <c r="KQY70" s="21"/>
      <c r="KQZ70" s="21"/>
      <c r="KRA70" s="21"/>
      <c r="KRB70" s="21"/>
      <c r="KRC70" s="21"/>
      <c r="KRD70" s="21"/>
      <c r="KRE70" s="21"/>
      <c r="KRF70" s="21"/>
      <c r="KRG70" s="21"/>
      <c r="KRH70" s="21"/>
      <c r="KRI70" s="21"/>
      <c r="KRJ70" s="21"/>
      <c r="KRK70" s="21"/>
      <c r="KRL70" s="21"/>
      <c r="KRM70" s="21"/>
      <c r="KRN70" s="21"/>
      <c r="KRO70" s="21"/>
      <c r="KRP70" s="21"/>
      <c r="KRQ70" s="21"/>
      <c r="KRR70" s="21"/>
      <c r="KRS70" s="21"/>
      <c r="KRT70" s="21"/>
      <c r="KRU70" s="21"/>
      <c r="KRV70" s="21"/>
      <c r="KRW70" s="21"/>
      <c r="KRX70" s="21"/>
      <c r="KRY70" s="21"/>
      <c r="KRZ70" s="21"/>
      <c r="KSA70" s="21"/>
      <c r="KSB70" s="21"/>
      <c r="KSC70" s="21"/>
      <c r="KSD70" s="21"/>
      <c r="KSE70" s="21"/>
      <c r="KSF70" s="21"/>
      <c r="KSG70" s="21"/>
      <c r="KSH70" s="21"/>
      <c r="KSI70" s="21"/>
      <c r="KSJ70" s="21"/>
      <c r="KSK70" s="21"/>
      <c r="KSL70" s="21"/>
      <c r="KSM70" s="21"/>
      <c r="KSN70" s="21"/>
      <c r="KSO70" s="21"/>
      <c r="KSP70" s="21"/>
      <c r="KSQ70" s="21"/>
      <c r="KSR70" s="21"/>
      <c r="KSS70" s="21"/>
      <c r="KST70" s="21"/>
      <c r="KSU70" s="21"/>
      <c r="KSV70" s="21"/>
      <c r="KSW70" s="21"/>
      <c r="KSX70" s="21"/>
      <c r="KSY70" s="21"/>
      <c r="KSZ70" s="21"/>
      <c r="KTA70" s="21"/>
      <c r="KTB70" s="21"/>
      <c r="KTC70" s="21"/>
      <c r="KTD70" s="21"/>
      <c r="KTE70" s="21"/>
      <c r="KTF70" s="21"/>
      <c r="KTG70" s="21"/>
      <c r="KTH70" s="21"/>
      <c r="KTI70" s="21"/>
      <c r="KTJ70" s="21"/>
      <c r="KTK70" s="21"/>
      <c r="KTL70" s="21"/>
      <c r="KTM70" s="21"/>
      <c r="KTN70" s="21"/>
      <c r="KTO70" s="21"/>
      <c r="KTP70" s="21"/>
      <c r="KTQ70" s="21"/>
      <c r="KTR70" s="21"/>
      <c r="KTS70" s="21"/>
      <c r="KTT70" s="21"/>
      <c r="KTU70" s="21"/>
      <c r="KTV70" s="21"/>
      <c r="KTW70" s="21"/>
      <c r="KTX70" s="21"/>
      <c r="KTY70" s="21"/>
      <c r="KTZ70" s="21"/>
      <c r="KUA70" s="21"/>
      <c r="KUB70" s="21"/>
      <c r="KUC70" s="21"/>
      <c r="KUD70" s="21"/>
      <c r="KUE70" s="21"/>
      <c r="KUF70" s="21"/>
      <c r="KUG70" s="21"/>
      <c r="KUH70" s="21"/>
      <c r="KUI70" s="21"/>
      <c r="KUJ70" s="21"/>
      <c r="KUK70" s="21"/>
      <c r="KUL70" s="21"/>
      <c r="KUM70" s="21"/>
      <c r="KUN70" s="21"/>
      <c r="KUO70" s="21"/>
      <c r="KUP70" s="21"/>
      <c r="KUQ70" s="21"/>
      <c r="KUR70" s="21"/>
      <c r="KUS70" s="21"/>
      <c r="KUT70" s="21"/>
      <c r="KUU70" s="21"/>
      <c r="KUV70" s="21"/>
      <c r="KUW70" s="21"/>
      <c r="KUX70" s="21"/>
      <c r="KUY70" s="21"/>
      <c r="KUZ70" s="21"/>
      <c r="KVA70" s="21"/>
      <c r="KVB70" s="21"/>
      <c r="KVC70" s="21"/>
      <c r="KVD70" s="21"/>
      <c r="KVE70" s="21"/>
      <c r="KVF70" s="21"/>
      <c r="KVG70" s="21"/>
      <c r="KVH70" s="21"/>
      <c r="KVI70" s="21"/>
      <c r="KVJ70" s="21"/>
      <c r="KVK70" s="21"/>
      <c r="KVL70" s="21"/>
      <c r="KVM70" s="21"/>
      <c r="KVN70" s="21"/>
      <c r="KVO70" s="21"/>
      <c r="KVP70" s="21"/>
      <c r="KVQ70" s="21"/>
      <c r="KVR70" s="21"/>
      <c r="KVS70" s="21"/>
      <c r="KVT70" s="21"/>
      <c r="KVU70" s="21"/>
      <c r="KVV70" s="21"/>
      <c r="KVW70" s="21"/>
      <c r="KVX70" s="21"/>
      <c r="KVY70" s="21"/>
      <c r="KVZ70" s="21"/>
      <c r="KWA70" s="21"/>
      <c r="KWB70" s="21"/>
      <c r="KWC70" s="21"/>
      <c r="KWD70" s="21"/>
      <c r="KWE70" s="21"/>
      <c r="KWF70" s="21"/>
      <c r="KWG70" s="21"/>
      <c r="KWH70" s="21"/>
      <c r="KWI70" s="21"/>
      <c r="KWJ70" s="21"/>
      <c r="KWK70" s="21"/>
      <c r="KWL70" s="21"/>
      <c r="KWM70" s="21"/>
      <c r="KWN70" s="21"/>
      <c r="KWO70" s="21"/>
      <c r="KWP70" s="21"/>
      <c r="KWQ70" s="21"/>
      <c r="KWR70" s="21"/>
      <c r="KWS70" s="21"/>
      <c r="KWT70" s="21"/>
      <c r="KWU70" s="21"/>
      <c r="KWV70" s="21"/>
      <c r="KWW70" s="21"/>
      <c r="KWX70" s="21"/>
      <c r="KWY70" s="21"/>
      <c r="KWZ70" s="21"/>
      <c r="KXA70" s="21"/>
      <c r="KXB70" s="21"/>
      <c r="KXC70" s="21"/>
      <c r="KXD70" s="21"/>
      <c r="KXE70" s="21"/>
      <c r="KXF70" s="21"/>
      <c r="KXG70" s="21"/>
      <c r="KXH70" s="21"/>
      <c r="KXI70" s="21"/>
      <c r="KXJ70" s="21"/>
      <c r="KXK70" s="21"/>
      <c r="KXL70" s="21"/>
      <c r="KXM70" s="21"/>
      <c r="KXN70" s="21"/>
      <c r="KXO70" s="21"/>
      <c r="KXP70" s="21"/>
      <c r="KXQ70" s="21"/>
      <c r="KXR70" s="21"/>
      <c r="KXS70" s="21"/>
      <c r="KXT70" s="21"/>
      <c r="KXU70" s="21"/>
      <c r="KXV70" s="21"/>
      <c r="KXW70" s="21"/>
      <c r="KXX70" s="21"/>
      <c r="KXY70" s="21"/>
      <c r="KXZ70" s="21"/>
      <c r="KYA70" s="21"/>
      <c r="KYB70" s="21"/>
      <c r="KYC70" s="21"/>
      <c r="KYD70" s="21"/>
      <c r="KYE70" s="21"/>
      <c r="KYF70" s="21"/>
      <c r="KYG70" s="21"/>
      <c r="KYH70" s="21"/>
      <c r="KYI70" s="21"/>
      <c r="KYJ70" s="21"/>
      <c r="KYK70" s="21"/>
      <c r="KYL70" s="21"/>
      <c r="KYM70" s="21"/>
      <c r="KYN70" s="21"/>
      <c r="KYO70" s="21"/>
      <c r="KYP70" s="21"/>
      <c r="KYQ70" s="21"/>
      <c r="KYR70" s="21"/>
      <c r="KYS70" s="21"/>
      <c r="KYT70" s="21"/>
      <c r="KYU70" s="21"/>
      <c r="KYV70" s="21"/>
      <c r="KYW70" s="21"/>
      <c r="KYX70" s="21"/>
      <c r="KYY70" s="21"/>
      <c r="KYZ70" s="21"/>
      <c r="KZA70" s="21"/>
      <c r="KZB70" s="21"/>
      <c r="KZC70" s="21"/>
      <c r="KZD70" s="21"/>
      <c r="KZE70" s="21"/>
      <c r="KZF70" s="21"/>
      <c r="KZG70" s="21"/>
      <c r="KZH70" s="21"/>
      <c r="KZI70" s="21"/>
      <c r="KZJ70" s="21"/>
      <c r="KZK70" s="21"/>
      <c r="KZL70" s="21"/>
      <c r="KZM70" s="21"/>
      <c r="KZN70" s="21"/>
      <c r="KZO70" s="21"/>
      <c r="KZP70" s="21"/>
      <c r="KZQ70" s="21"/>
      <c r="KZR70" s="21"/>
      <c r="KZS70" s="21"/>
      <c r="KZT70" s="21"/>
      <c r="KZU70" s="21"/>
      <c r="KZV70" s="21"/>
      <c r="KZW70" s="21"/>
      <c r="KZX70" s="21"/>
      <c r="KZY70" s="21"/>
      <c r="KZZ70" s="21"/>
      <c r="LAA70" s="21"/>
      <c r="LAB70" s="21"/>
      <c r="LAC70" s="21"/>
      <c r="LAD70" s="21"/>
      <c r="LAE70" s="21"/>
      <c r="LAF70" s="21"/>
      <c r="LAG70" s="21"/>
      <c r="LAH70" s="21"/>
      <c r="LAI70" s="21"/>
      <c r="LAJ70" s="21"/>
      <c r="LAK70" s="21"/>
      <c r="LAL70" s="21"/>
      <c r="LAM70" s="21"/>
      <c r="LAN70" s="21"/>
      <c r="LAO70" s="21"/>
      <c r="LAP70" s="21"/>
      <c r="LAQ70" s="21"/>
      <c r="LAR70" s="21"/>
      <c r="LAS70" s="21"/>
      <c r="LAT70" s="21"/>
      <c r="LAU70" s="21"/>
      <c r="LAV70" s="21"/>
      <c r="LAW70" s="21"/>
      <c r="LAX70" s="21"/>
      <c r="LAY70" s="21"/>
      <c r="LAZ70" s="21"/>
      <c r="LBA70" s="21"/>
      <c r="LBB70" s="21"/>
      <c r="LBC70" s="21"/>
      <c r="LBD70" s="21"/>
      <c r="LBE70" s="21"/>
      <c r="LBF70" s="21"/>
      <c r="LBG70" s="21"/>
      <c r="LBH70" s="21"/>
      <c r="LBI70" s="21"/>
      <c r="LBJ70" s="21"/>
      <c r="LBK70" s="21"/>
      <c r="LBL70" s="21"/>
      <c r="LBM70" s="21"/>
      <c r="LBN70" s="21"/>
      <c r="LBO70" s="21"/>
      <c r="LBP70" s="21"/>
      <c r="LBQ70" s="21"/>
      <c r="LBR70" s="21"/>
      <c r="LBS70" s="21"/>
      <c r="LBT70" s="21"/>
      <c r="LBU70" s="21"/>
      <c r="LBV70" s="21"/>
      <c r="LBW70" s="21"/>
      <c r="LBX70" s="21"/>
      <c r="LBY70" s="21"/>
      <c r="LBZ70" s="21"/>
      <c r="LCA70" s="21"/>
      <c r="LCB70" s="21"/>
      <c r="LCC70" s="21"/>
      <c r="LCD70" s="21"/>
      <c r="LCE70" s="21"/>
      <c r="LCF70" s="21"/>
      <c r="LCG70" s="21"/>
      <c r="LCH70" s="21"/>
      <c r="LCI70" s="21"/>
      <c r="LCJ70" s="21"/>
      <c r="LCK70" s="21"/>
      <c r="LCL70" s="21"/>
      <c r="LCM70" s="21"/>
      <c r="LCN70" s="21"/>
      <c r="LCO70" s="21"/>
      <c r="LCP70" s="21"/>
      <c r="LCQ70" s="21"/>
      <c r="LCR70" s="21"/>
      <c r="LCS70" s="21"/>
      <c r="LCT70" s="21"/>
      <c r="LCU70" s="21"/>
      <c r="LCV70" s="21"/>
      <c r="LCW70" s="21"/>
      <c r="LCX70" s="21"/>
      <c r="LCY70" s="21"/>
      <c r="LCZ70" s="21"/>
      <c r="LDA70" s="21"/>
      <c r="LDB70" s="21"/>
      <c r="LDC70" s="21"/>
      <c r="LDD70" s="21"/>
      <c r="LDE70" s="21"/>
      <c r="LDF70" s="21"/>
      <c r="LDG70" s="21"/>
      <c r="LDH70" s="21"/>
      <c r="LDI70" s="21"/>
      <c r="LDJ70" s="21"/>
      <c r="LDK70" s="21"/>
      <c r="LDL70" s="21"/>
      <c r="LDM70" s="21"/>
      <c r="LDN70" s="21"/>
      <c r="LDO70" s="21"/>
      <c r="LDP70" s="21"/>
      <c r="LDQ70" s="21"/>
      <c r="LDR70" s="21"/>
      <c r="LDS70" s="21"/>
      <c r="LDT70" s="21"/>
      <c r="LDU70" s="21"/>
      <c r="LDV70" s="21"/>
      <c r="LDW70" s="21"/>
      <c r="LDX70" s="21"/>
      <c r="LDY70" s="21"/>
      <c r="LDZ70" s="21"/>
      <c r="LEA70" s="21"/>
      <c r="LEB70" s="21"/>
      <c r="LEC70" s="21"/>
      <c r="LED70" s="21"/>
      <c r="LEE70" s="21"/>
      <c r="LEF70" s="21"/>
      <c r="LEG70" s="21"/>
      <c r="LEH70" s="21"/>
      <c r="LEI70" s="21"/>
      <c r="LEJ70" s="21"/>
      <c r="LEK70" s="21"/>
      <c r="LEL70" s="21"/>
      <c r="LEM70" s="21"/>
      <c r="LEN70" s="21"/>
      <c r="LEO70" s="21"/>
      <c r="LEP70" s="21"/>
      <c r="LEQ70" s="21"/>
      <c r="LER70" s="21"/>
      <c r="LES70" s="21"/>
      <c r="LET70" s="21"/>
      <c r="LEU70" s="21"/>
      <c r="LEV70" s="21"/>
      <c r="LEW70" s="21"/>
      <c r="LEX70" s="21"/>
      <c r="LEY70" s="21"/>
      <c r="LEZ70" s="21"/>
      <c r="LFA70" s="21"/>
      <c r="LFB70" s="21"/>
      <c r="LFC70" s="21"/>
      <c r="LFD70" s="21"/>
      <c r="LFE70" s="21"/>
      <c r="LFF70" s="21"/>
      <c r="LFG70" s="21"/>
      <c r="LFH70" s="21"/>
      <c r="LFI70" s="21"/>
      <c r="LFJ70" s="21"/>
      <c r="LFK70" s="21"/>
      <c r="LFL70" s="21"/>
      <c r="LFM70" s="21"/>
      <c r="LFN70" s="21"/>
      <c r="LFO70" s="21"/>
      <c r="LFP70" s="21"/>
      <c r="LFQ70" s="21"/>
      <c r="LFR70" s="21"/>
      <c r="LFS70" s="21"/>
      <c r="LFT70" s="21"/>
      <c r="LFU70" s="21"/>
      <c r="LFV70" s="21"/>
      <c r="LFW70" s="21"/>
      <c r="LFX70" s="21"/>
      <c r="LFY70" s="21"/>
      <c r="LFZ70" s="21"/>
      <c r="LGA70" s="21"/>
      <c r="LGB70" s="21"/>
      <c r="LGC70" s="21"/>
      <c r="LGD70" s="21"/>
      <c r="LGE70" s="21"/>
      <c r="LGF70" s="21"/>
      <c r="LGG70" s="21"/>
      <c r="LGH70" s="21"/>
      <c r="LGI70" s="21"/>
      <c r="LGJ70" s="21"/>
      <c r="LGK70" s="21"/>
      <c r="LGL70" s="21"/>
      <c r="LGM70" s="21"/>
      <c r="LGN70" s="21"/>
      <c r="LGO70" s="21"/>
      <c r="LGP70" s="21"/>
      <c r="LGQ70" s="21"/>
      <c r="LGR70" s="21"/>
      <c r="LGS70" s="21"/>
      <c r="LGT70" s="21"/>
      <c r="LGU70" s="21"/>
      <c r="LGV70" s="21"/>
      <c r="LGW70" s="21"/>
      <c r="LGX70" s="21"/>
      <c r="LGY70" s="21"/>
      <c r="LGZ70" s="21"/>
      <c r="LHA70" s="21"/>
      <c r="LHB70" s="21"/>
      <c r="LHC70" s="21"/>
      <c r="LHD70" s="21"/>
      <c r="LHE70" s="21"/>
      <c r="LHF70" s="21"/>
      <c r="LHG70" s="21"/>
      <c r="LHH70" s="21"/>
      <c r="LHI70" s="21"/>
      <c r="LHJ70" s="21"/>
      <c r="LHK70" s="21"/>
      <c r="LHL70" s="21"/>
      <c r="LHM70" s="21"/>
      <c r="LHN70" s="21"/>
      <c r="LHO70" s="21"/>
      <c r="LHP70" s="21"/>
      <c r="LHQ70" s="21"/>
      <c r="LHR70" s="21"/>
      <c r="LHS70" s="21"/>
      <c r="LHT70" s="21"/>
      <c r="LHU70" s="21"/>
      <c r="LHV70" s="21"/>
      <c r="LHW70" s="21"/>
      <c r="LHX70" s="21"/>
      <c r="LHY70" s="21"/>
      <c r="LHZ70" s="21"/>
      <c r="LIA70" s="21"/>
      <c r="LIB70" s="21"/>
      <c r="LIC70" s="21"/>
      <c r="LID70" s="21"/>
      <c r="LIE70" s="21"/>
      <c r="LIF70" s="21"/>
      <c r="LIG70" s="21"/>
      <c r="LIH70" s="21"/>
      <c r="LII70" s="21"/>
      <c r="LIJ70" s="21"/>
      <c r="LIK70" s="21"/>
      <c r="LIL70" s="21"/>
      <c r="LIM70" s="21"/>
      <c r="LIN70" s="21"/>
      <c r="LIO70" s="21"/>
      <c r="LIP70" s="21"/>
      <c r="LIQ70" s="21"/>
      <c r="LIR70" s="21"/>
      <c r="LIS70" s="21"/>
      <c r="LIT70" s="21"/>
      <c r="LIU70" s="21"/>
      <c r="LIV70" s="21"/>
      <c r="LIW70" s="21"/>
      <c r="LIX70" s="21"/>
      <c r="LIY70" s="21"/>
      <c r="LIZ70" s="21"/>
      <c r="LJA70" s="21"/>
      <c r="LJB70" s="21"/>
      <c r="LJC70" s="21"/>
      <c r="LJD70" s="21"/>
      <c r="LJE70" s="21"/>
      <c r="LJF70" s="21"/>
      <c r="LJG70" s="21"/>
      <c r="LJH70" s="21"/>
      <c r="LJI70" s="21"/>
      <c r="LJJ70" s="21"/>
      <c r="LJK70" s="21"/>
      <c r="LJL70" s="21"/>
      <c r="LJM70" s="21"/>
      <c r="LJN70" s="21"/>
      <c r="LJO70" s="21"/>
      <c r="LJP70" s="21"/>
      <c r="LJQ70" s="21"/>
      <c r="LJR70" s="21"/>
      <c r="LJS70" s="21"/>
      <c r="LJT70" s="21"/>
      <c r="LJU70" s="21"/>
      <c r="LJV70" s="21"/>
      <c r="LJW70" s="21"/>
      <c r="LJX70" s="21"/>
      <c r="LJY70" s="21"/>
      <c r="LJZ70" s="21"/>
      <c r="LKA70" s="21"/>
      <c r="LKB70" s="21"/>
      <c r="LKC70" s="21"/>
      <c r="LKD70" s="21"/>
      <c r="LKE70" s="21"/>
      <c r="LKF70" s="21"/>
      <c r="LKG70" s="21"/>
      <c r="LKH70" s="21"/>
      <c r="LKI70" s="21"/>
      <c r="LKJ70" s="21"/>
      <c r="LKK70" s="21"/>
      <c r="LKL70" s="21"/>
      <c r="LKM70" s="21"/>
      <c r="LKN70" s="21"/>
      <c r="LKO70" s="21"/>
      <c r="LKP70" s="21"/>
      <c r="LKQ70" s="21"/>
      <c r="LKR70" s="21"/>
      <c r="LKS70" s="21"/>
      <c r="LKT70" s="21"/>
      <c r="LKU70" s="21"/>
      <c r="LKV70" s="21"/>
      <c r="LKW70" s="21"/>
      <c r="LKX70" s="21"/>
      <c r="LKY70" s="21"/>
      <c r="LKZ70" s="21"/>
      <c r="LLA70" s="21"/>
      <c r="LLB70" s="21"/>
      <c r="LLC70" s="21"/>
      <c r="LLD70" s="21"/>
      <c r="LLE70" s="21"/>
      <c r="LLF70" s="21"/>
      <c r="LLG70" s="21"/>
      <c r="LLH70" s="21"/>
      <c r="LLI70" s="21"/>
      <c r="LLJ70" s="21"/>
      <c r="LLK70" s="21"/>
      <c r="LLL70" s="21"/>
      <c r="LLM70" s="21"/>
      <c r="LLN70" s="21"/>
      <c r="LLO70" s="21"/>
      <c r="LLP70" s="21"/>
      <c r="LLQ70" s="21"/>
      <c r="LLR70" s="21"/>
      <c r="LLS70" s="21"/>
      <c r="LLT70" s="21"/>
      <c r="LLU70" s="21"/>
      <c r="LLV70" s="21"/>
      <c r="LLW70" s="21"/>
      <c r="LLX70" s="21"/>
      <c r="LLY70" s="21"/>
      <c r="LLZ70" s="21"/>
      <c r="LMA70" s="21"/>
      <c r="LMB70" s="21"/>
      <c r="LMC70" s="21"/>
      <c r="LMD70" s="21"/>
      <c r="LME70" s="21"/>
      <c r="LMF70" s="21"/>
      <c r="LMG70" s="21"/>
      <c r="LMH70" s="21"/>
      <c r="LMI70" s="21"/>
      <c r="LMJ70" s="21"/>
      <c r="LMK70" s="21"/>
      <c r="LML70" s="21"/>
      <c r="LMM70" s="21"/>
      <c r="LMN70" s="21"/>
      <c r="LMO70" s="21"/>
      <c r="LMP70" s="21"/>
      <c r="LMQ70" s="21"/>
      <c r="LMR70" s="21"/>
      <c r="LMS70" s="21"/>
      <c r="LMT70" s="21"/>
      <c r="LMU70" s="21"/>
      <c r="LMV70" s="21"/>
      <c r="LMW70" s="21"/>
      <c r="LMX70" s="21"/>
      <c r="LMY70" s="21"/>
      <c r="LMZ70" s="21"/>
      <c r="LNA70" s="21"/>
      <c r="LNB70" s="21"/>
      <c r="LNC70" s="21"/>
      <c r="LND70" s="21"/>
      <c r="LNE70" s="21"/>
      <c r="LNF70" s="21"/>
      <c r="LNG70" s="21"/>
      <c r="LNH70" s="21"/>
      <c r="LNI70" s="21"/>
      <c r="LNJ70" s="21"/>
      <c r="LNK70" s="21"/>
      <c r="LNL70" s="21"/>
      <c r="LNM70" s="21"/>
      <c r="LNN70" s="21"/>
      <c r="LNO70" s="21"/>
      <c r="LNP70" s="21"/>
      <c r="LNQ70" s="21"/>
      <c r="LNR70" s="21"/>
      <c r="LNS70" s="21"/>
      <c r="LNT70" s="21"/>
      <c r="LNU70" s="21"/>
      <c r="LNV70" s="21"/>
      <c r="LNW70" s="21"/>
      <c r="LNX70" s="21"/>
      <c r="LNY70" s="21"/>
      <c r="LNZ70" s="21"/>
      <c r="LOA70" s="21"/>
      <c r="LOB70" s="21"/>
      <c r="LOC70" s="21"/>
      <c r="LOD70" s="21"/>
      <c r="LOE70" s="21"/>
      <c r="LOF70" s="21"/>
      <c r="LOG70" s="21"/>
      <c r="LOH70" s="21"/>
      <c r="LOI70" s="21"/>
      <c r="LOJ70" s="21"/>
      <c r="LOK70" s="21"/>
      <c r="LOL70" s="21"/>
      <c r="LOM70" s="21"/>
      <c r="LON70" s="21"/>
      <c r="LOO70" s="21"/>
      <c r="LOP70" s="21"/>
      <c r="LOQ70" s="21"/>
      <c r="LOR70" s="21"/>
      <c r="LOS70" s="21"/>
      <c r="LOT70" s="21"/>
      <c r="LOU70" s="21"/>
      <c r="LOV70" s="21"/>
      <c r="LOW70" s="21"/>
      <c r="LOX70" s="21"/>
      <c r="LOY70" s="21"/>
      <c r="LOZ70" s="21"/>
      <c r="LPA70" s="21"/>
      <c r="LPB70" s="21"/>
      <c r="LPC70" s="21"/>
      <c r="LPD70" s="21"/>
      <c r="LPE70" s="21"/>
      <c r="LPF70" s="21"/>
      <c r="LPG70" s="21"/>
      <c r="LPH70" s="21"/>
      <c r="LPI70" s="21"/>
      <c r="LPJ70" s="21"/>
      <c r="LPK70" s="21"/>
      <c r="LPL70" s="21"/>
      <c r="LPM70" s="21"/>
      <c r="LPN70" s="21"/>
      <c r="LPO70" s="21"/>
      <c r="LPP70" s="21"/>
      <c r="LPQ70" s="21"/>
      <c r="LPR70" s="21"/>
      <c r="LPS70" s="21"/>
      <c r="LPT70" s="21"/>
      <c r="LPU70" s="21"/>
      <c r="LPV70" s="21"/>
      <c r="LPW70" s="21"/>
      <c r="LPX70" s="21"/>
      <c r="LPY70" s="21"/>
      <c r="LPZ70" s="21"/>
      <c r="LQA70" s="21"/>
      <c r="LQB70" s="21"/>
      <c r="LQC70" s="21"/>
      <c r="LQD70" s="21"/>
      <c r="LQE70" s="21"/>
      <c r="LQF70" s="21"/>
      <c r="LQG70" s="21"/>
      <c r="LQH70" s="21"/>
      <c r="LQI70" s="21"/>
      <c r="LQJ70" s="21"/>
      <c r="LQK70" s="21"/>
      <c r="LQL70" s="21"/>
      <c r="LQM70" s="21"/>
      <c r="LQN70" s="21"/>
      <c r="LQO70" s="21"/>
      <c r="LQP70" s="21"/>
      <c r="LQQ70" s="21"/>
      <c r="LQR70" s="21"/>
      <c r="LQS70" s="21"/>
      <c r="LQT70" s="21"/>
      <c r="LQU70" s="21"/>
      <c r="LQV70" s="21"/>
      <c r="LQW70" s="21"/>
      <c r="LQX70" s="21"/>
      <c r="LQY70" s="21"/>
      <c r="LQZ70" s="21"/>
      <c r="LRA70" s="21"/>
      <c r="LRB70" s="21"/>
      <c r="LRC70" s="21"/>
      <c r="LRD70" s="21"/>
      <c r="LRE70" s="21"/>
      <c r="LRF70" s="21"/>
      <c r="LRG70" s="21"/>
      <c r="LRH70" s="21"/>
      <c r="LRI70" s="21"/>
      <c r="LRJ70" s="21"/>
      <c r="LRK70" s="21"/>
      <c r="LRL70" s="21"/>
      <c r="LRM70" s="21"/>
      <c r="LRN70" s="21"/>
      <c r="LRO70" s="21"/>
      <c r="LRP70" s="21"/>
      <c r="LRQ70" s="21"/>
      <c r="LRR70" s="21"/>
      <c r="LRS70" s="21"/>
      <c r="LRT70" s="21"/>
      <c r="LRU70" s="21"/>
      <c r="LRV70" s="21"/>
      <c r="LRW70" s="21"/>
      <c r="LRX70" s="21"/>
      <c r="LRY70" s="21"/>
      <c r="LRZ70" s="21"/>
      <c r="LSA70" s="21"/>
      <c r="LSB70" s="21"/>
      <c r="LSC70" s="21"/>
      <c r="LSD70" s="21"/>
      <c r="LSE70" s="21"/>
      <c r="LSF70" s="21"/>
      <c r="LSG70" s="21"/>
      <c r="LSH70" s="21"/>
      <c r="LSI70" s="21"/>
      <c r="LSJ70" s="21"/>
      <c r="LSK70" s="21"/>
      <c r="LSL70" s="21"/>
      <c r="LSM70" s="21"/>
      <c r="LSN70" s="21"/>
      <c r="LSO70" s="21"/>
      <c r="LSP70" s="21"/>
      <c r="LSQ70" s="21"/>
      <c r="LSR70" s="21"/>
      <c r="LSS70" s="21"/>
      <c r="LST70" s="21"/>
      <c r="LSU70" s="21"/>
      <c r="LSV70" s="21"/>
      <c r="LSW70" s="21"/>
      <c r="LSX70" s="21"/>
      <c r="LSY70" s="21"/>
      <c r="LSZ70" s="21"/>
      <c r="LTA70" s="21"/>
      <c r="LTB70" s="21"/>
      <c r="LTC70" s="21"/>
      <c r="LTD70" s="21"/>
      <c r="LTE70" s="21"/>
      <c r="LTF70" s="21"/>
      <c r="LTG70" s="21"/>
      <c r="LTH70" s="21"/>
      <c r="LTI70" s="21"/>
      <c r="LTJ70" s="21"/>
      <c r="LTK70" s="21"/>
      <c r="LTL70" s="21"/>
      <c r="LTM70" s="21"/>
      <c r="LTN70" s="21"/>
      <c r="LTO70" s="21"/>
      <c r="LTP70" s="21"/>
      <c r="LTQ70" s="21"/>
      <c r="LTR70" s="21"/>
      <c r="LTS70" s="21"/>
      <c r="LTT70" s="21"/>
      <c r="LTU70" s="21"/>
      <c r="LTV70" s="21"/>
      <c r="LTW70" s="21"/>
      <c r="LTX70" s="21"/>
      <c r="LTY70" s="21"/>
      <c r="LTZ70" s="21"/>
      <c r="LUA70" s="21"/>
      <c r="LUB70" s="21"/>
      <c r="LUC70" s="21"/>
      <c r="LUD70" s="21"/>
      <c r="LUE70" s="21"/>
      <c r="LUF70" s="21"/>
      <c r="LUG70" s="21"/>
      <c r="LUH70" s="21"/>
      <c r="LUI70" s="21"/>
      <c r="LUJ70" s="21"/>
      <c r="LUK70" s="21"/>
      <c r="LUL70" s="21"/>
      <c r="LUM70" s="21"/>
      <c r="LUN70" s="21"/>
      <c r="LUO70" s="21"/>
      <c r="LUP70" s="21"/>
      <c r="LUQ70" s="21"/>
      <c r="LUR70" s="21"/>
      <c r="LUS70" s="21"/>
      <c r="LUT70" s="21"/>
      <c r="LUU70" s="21"/>
      <c r="LUV70" s="21"/>
      <c r="LUW70" s="21"/>
      <c r="LUX70" s="21"/>
      <c r="LUY70" s="21"/>
      <c r="LUZ70" s="21"/>
      <c r="LVA70" s="21"/>
      <c r="LVB70" s="21"/>
      <c r="LVC70" s="21"/>
      <c r="LVD70" s="21"/>
      <c r="LVE70" s="21"/>
      <c r="LVF70" s="21"/>
      <c r="LVG70" s="21"/>
      <c r="LVH70" s="21"/>
      <c r="LVI70" s="21"/>
      <c r="LVJ70" s="21"/>
      <c r="LVK70" s="21"/>
      <c r="LVL70" s="21"/>
      <c r="LVM70" s="21"/>
      <c r="LVN70" s="21"/>
      <c r="LVO70" s="21"/>
      <c r="LVP70" s="21"/>
      <c r="LVQ70" s="21"/>
      <c r="LVR70" s="21"/>
      <c r="LVS70" s="21"/>
      <c r="LVT70" s="21"/>
      <c r="LVU70" s="21"/>
      <c r="LVV70" s="21"/>
      <c r="LVW70" s="21"/>
      <c r="LVX70" s="21"/>
      <c r="LVY70" s="21"/>
      <c r="LVZ70" s="21"/>
      <c r="LWA70" s="21"/>
      <c r="LWB70" s="21"/>
      <c r="LWC70" s="21"/>
      <c r="LWD70" s="21"/>
      <c r="LWE70" s="21"/>
      <c r="LWF70" s="21"/>
      <c r="LWG70" s="21"/>
      <c r="LWH70" s="21"/>
      <c r="LWI70" s="21"/>
      <c r="LWJ70" s="21"/>
      <c r="LWK70" s="21"/>
      <c r="LWL70" s="21"/>
      <c r="LWM70" s="21"/>
      <c r="LWN70" s="21"/>
      <c r="LWO70" s="21"/>
      <c r="LWP70" s="21"/>
      <c r="LWQ70" s="21"/>
      <c r="LWR70" s="21"/>
      <c r="LWS70" s="21"/>
      <c r="LWT70" s="21"/>
      <c r="LWU70" s="21"/>
      <c r="LWV70" s="21"/>
      <c r="LWW70" s="21"/>
      <c r="LWX70" s="21"/>
      <c r="LWY70" s="21"/>
      <c r="LWZ70" s="21"/>
      <c r="LXA70" s="21"/>
      <c r="LXB70" s="21"/>
      <c r="LXC70" s="21"/>
      <c r="LXD70" s="21"/>
      <c r="LXE70" s="21"/>
      <c r="LXF70" s="21"/>
      <c r="LXG70" s="21"/>
      <c r="LXH70" s="21"/>
      <c r="LXI70" s="21"/>
      <c r="LXJ70" s="21"/>
      <c r="LXK70" s="21"/>
      <c r="LXL70" s="21"/>
      <c r="LXM70" s="21"/>
      <c r="LXN70" s="21"/>
      <c r="LXO70" s="21"/>
      <c r="LXP70" s="21"/>
      <c r="LXQ70" s="21"/>
      <c r="LXR70" s="21"/>
      <c r="LXS70" s="21"/>
      <c r="LXT70" s="21"/>
      <c r="LXU70" s="21"/>
      <c r="LXV70" s="21"/>
      <c r="LXW70" s="21"/>
      <c r="LXX70" s="21"/>
      <c r="LXY70" s="21"/>
      <c r="LXZ70" s="21"/>
      <c r="LYA70" s="21"/>
      <c r="LYB70" s="21"/>
      <c r="LYC70" s="21"/>
      <c r="LYD70" s="21"/>
      <c r="LYE70" s="21"/>
      <c r="LYF70" s="21"/>
      <c r="LYG70" s="21"/>
      <c r="LYH70" s="21"/>
      <c r="LYI70" s="21"/>
      <c r="LYJ70" s="21"/>
      <c r="LYK70" s="21"/>
      <c r="LYL70" s="21"/>
      <c r="LYM70" s="21"/>
      <c r="LYN70" s="21"/>
      <c r="LYO70" s="21"/>
      <c r="LYP70" s="21"/>
      <c r="LYQ70" s="21"/>
      <c r="LYR70" s="21"/>
      <c r="LYS70" s="21"/>
      <c r="LYT70" s="21"/>
      <c r="LYU70" s="21"/>
      <c r="LYV70" s="21"/>
      <c r="LYW70" s="21"/>
      <c r="LYX70" s="21"/>
      <c r="LYY70" s="21"/>
      <c r="LYZ70" s="21"/>
      <c r="LZA70" s="21"/>
      <c r="LZB70" s="21"/>
      <c r="LZC70" s="21"/>
      <c r="LZD70" s="21"/>
      <c r="LZE70" s="21"/>
      <c r="LZF70" s="21"/>
      <c r="LZG70" s="21"/>
      <c r="LZH70" s="21"/>
      <c r="LZI70" s="21"/>
      <c r="LZJ70" s="21"/>
      <c r="LZK70" s="21"/>
      <c r="LZL70" s="21"/>
      <c r="LZM70" s="21"/>
      <c r="LZN70" s="21"/>
      <c r="LZO70" s="21"/>
      <c r="LZP70" s="21"/>
      <c r="LZQ70" s="21"/>
      <c r="LZR70" s="21"/>
      <c r="LZS70" s="21"/>
      <c r="LZT70" s="21"/>
      <c r="LZU70" s="21"/>
      <c r="LZV70" s="21"/>
      <c r="LZW70" s="21"/>
      <c r="LZX70" s="21"/>
      <c r="LZY70" s="21"/>
      <c r="LZZ70" s="21"/>
      <c r="MAA70" s="21"/>
      <c r="MAB70" s="21"/>
      <c r="MAC70" s="21"/>
      <c r="MAD70" s="21"/>
      <c r="MAE70" s="21"/>
      <c r="MAF70" s="21"/>
      <c r="MAG70" s="21"/>
      <c r="MAH70" s="21"/>
      <c r="MAI70" s="21"/>
      <c r="MAJ70" s="21"/>
      <c r="MAK70" s="21"/>
      <c r="MAL70" s="21"/>
      <c r="MAM70" s="21"/>
      <c r="MAN70" s="21"/>
      <c r="MAO70" s="21"/>
      <c r="MAP70" s="21"/>
      <c r="MAQ70" s="21"/>
      <c r="MAR70" s="21"/>
      <c r="MAS70" s="21"/>
      <c r="MAT70" s="21"/>
      <c r="MAU70" s="21"/>
      <c r="MAV70" s="21"/>
      <c r="MAW70" s="21"/>
      <c r="MAX70" s="21"/>
      <c r="MAY70" s="21"/>
      <c r="MAZ70" s="21"/>
      <c r="MBA70" s="21"/>
      <c r="MBB70" s="21"/>
      <c r="MBC70" s="21"/>
      <c r="MBD70" s="21"/>
      <c r="MBE70" s="21"/>
      <c r="MBF70" s="21"/>
      <c r="MBG70" s="21"/>
      <c r="MBH70" s="21"/>
      <c r="MBI70" s="21"/>
      <c r="MBJ70" s="21"/>
      <c r="MBK70" s="21"/>
      <c r="MBL70" s="21"/>
      <c r="MBM70" s="21"/>
      <c r="MBN70" s="21"/>
      <c r="MBO70" s="21"/>
      <c r="MBP70" s="21"/>
      <c r="MBQ70" s="21"/>
      <c r="MBR70" s="21"/>
      <c r="MBS70" s="21"/>
      <c r="MBT70" s="21"/>
      <c r="MBU70" s="21"/>
      <c r="MBV70" s="21"/>
      <c r="MBW70" s="21"/>
      <c r="MBX70" s="21"/>
      <c r="MBY70" s="21"/>
      <c r="MBZ70" s="21"/>
      <c r="MCA70" s="21"/>
      <c r="MCB70" s="21"/>
      <c r="MCC70" s="21"/>
      <c r="MCD70" s="21"/>
      <c r="MCE70" s="21"/>
      <c r="MCF70" s="21"/>
      <c r="MCG70" s="21"/>
      <c r="MCH70" s="21"/>
      <c r="MCI70" s="21"/>
      <c r="MCJ70" s="21"/>
      <c r="MCK70" s="21"/>
      <c r="MCL70" s="21"/>
      <c r="MCM70" s="21"/>
      <c r="MCN70" s="21"/>
      <c r="MCO70" s="21"/>
      <c r="MCP70" s="21"/>
      <c r="MCQ70" s="21"/>
      <c r="MCR70" s="21"/>
      <c r="MCS70" s="21"/>
      <c r="MCT70" s="21"/>
      <c r="MCU70" s="21"/>
      <c r="MCV70" s="21"/>
      <c r="MCW70" s="21"/>
      <c r="MCX70" s="21"/>
      <c r="MCY70" s="21"/>
      <c r="MCZ70" s="21"/>
      <c r="MDA70" s="21"/>
      <c r="MDB70" s="21"/>
      <c r="MDC70" s="21"/>
      <c r="MDD70" s="21"/>
      <c r="MDE70" s="21"/>
      <c r="MDF70" s="21"/>
      <c r="MDG70" s="21"/>
      <c r="MDH70" s="21"/>
      <c r="MDI70" s="21"/>
      <c r="MDJ70" s="21"/>
      <c r="MDK70" s="21"/>
      <c r="MDL70" s="21"/>
      <c r="MDM70" s="21"/>
      <c r="MDN70" s="21"/>
      <c r="MDO70" s="21"/>
      <c r="MDP70" s="21"/>
      <c r="MDQ70" s="21"/>
      <c r="MDR70" s="21"/>
      <c r="MDS70" s="21"/>
      <c r="MDT70" s="21"/>
      <c r="MDU70" s="21"/>
      <c r="MDV70" s="21"/>
      <c r="MDW70" s="21"/>
      <c r="MDX70" s="21"/>
      <c r="MDY70" s="21"/>
      <c r="MDZ70" s="21"/>
      <c r="MEA70" s="21"/>
      <c r="MEB70" s="21"/>
      <c r="MEC70" s="21"/>
      <c r="MED70" s="21"/>
      <c r="MEE70" s="21"/>
      <c r="MEF70" s="21"/>
      <c r="MEG70" s="21"/>
      <c r="MEH70" s="21"/>
      <c r="MEI70" s="21"/>
      <c r="MEJ70" s="21"/>
      <c r="MEK70" s="21"/>
      <c r="MEL70" s="21"/>
      <c r="MEM70" s="21"/>
      <c r="MEN70" s="21"/>
      <c r="MEO70" s="21"/>
      <c r="MEP70" s="21"/>
      <c r="MEQ70" s="21"/>
      <c r="MER70" s="21"/>
      <c r="MES70" s="21"/>
      <c r="MET70" s="21"/>
      <c r="MEU70" s="21"/>
      <c r="MEV70" s="21"/>
      <c r="MEW70" s="21"/>
      <c r="MEX70" s="21"/>
      <c r="MEY70" s="21"/>
      <c r="MEZ70" s="21"/>
      <c r="MFA70" s="21"/>
      <c r="MFB70" s="21"/>
      <c r="MFC70" s="21"/>
      <c r="MFD70" s="21"/>
      <c r="MFE70" s="21"/>
      <c r="MFF70" s="21"/>
      <c r="MFG70" s="21"/>
      <c r="MFH70" s="21"/>
      <c r="MFI70" s="21"/>
      <c r="MFJ70" s="21"/>
      <c r="MFK70" s="21"/>
      <c r="MFL70" s="21"/>
      <c r="MFM70" s="21"/>
      <c r="MFN70" s="21"/>
      <c r="MFO70" s="21"/>
      <c r="MFP70" s="21"/>
      <c r="MFQ70" s="21"/>
      <c r="MFR70" s="21"/>
      <c r="MFS70" s="21"/>
      <c r="MFT70" s="21"/>
      <c r="MFU70" s="21"/>
      <c r="MFV70" s="21"/>
      <c r="MFW70" s="21"/>
      <c r="MFX70" s="21"/>
      <c r="MFY70" s="21"/>
      <c r="MFZ70" s="21"/>
      <c r="MGA70" s="21"/>
      <c r="MGB70" s="21"/>
      <c r="MGC70" s="21"/>
      <c r="MGD70" s="21"/>
      <c r="MGE70" s="21"/>
      <c r="MGF70" s="21"/>
      <c r="MGG70" s="21"/>
      <c r="MGH70" s="21"/>
      <c r="MGI70" s="21"/>
      <c r="MGJ70" s="21"/>
      <c r="MGK70" s="21"/>
      <c r="MGL70" s="21"/>
      <c r="MGM70" s="21"/>
      <c r="MGN70" s="21"/>
      <c r="MGO70" s="21"/>
      <c r="MGP70" s="21"/>
      <c r="MGQ70" s="21"/>
      <c r="MGR70" s="21"/>
      <c r="MGS70" s="21"/>
      <c r="MGT70" s="21"/>
      <c r="MGU70" s="21"/>
      <c r="MGV70" s="21"/>
      <c r="MGW70" s="21"/>
      <c r="MGX70" s="21"/>
      <c r="MGY70" s="21"/>
      <c r="MGZ70" s="21"/>
      <c r="MHA70" s="21"/>
      <c r="MHB70" s="21"/>
      <c r="MHC70" s="21"/>
      <c r="MHD70" s="21"/>
      <c r="MHE70" s="21"/>
      <c r="MHF70" s="21"/>
      <c r="MHG70" s="21"/>
      <c r="MHH70" s="21"/>
      <c r="MHI70" s="21"/>
      <c r="MHJ70" s="21"/>
      <c r="MHK70" s="21"/>
      <c r="MHL70" s="21"/>
      <c r="MHM70" s="21"/>
      <c r="MHN70" s="21"/>
      <c r="MHO70" s="21"/>
      <c r="MHP70" s="21"/>
      <c r="MHQ70" s="21"/>
      <c r="MHR70" s="21"/>
      <c r="MHS70" s="21"/>
      <c r="MHT70" s="21"/>
      <c r="MHU70" s="21"/>
      <c r="MHV70" s="21"/>
      <c r="MHW70" s="21"/>
      <c r="MHX70" s="21"/>
      <c r="MHY70" s="21"/>
      <c r="MHZ70" s="21"/>
      <c r="MIA70" s="21"/>
      <c r="MIB70" s="21"/>
      <c r="MIC70" s="21"/>
      <c r="MID70" s="21"/>
      <c r="MIE70" s="21"/>
      <c r="MIF70" s="21"/>
      <c r="MIG70" s="21"/>
      <c r="MIH70" s="21"/>
      <c r="MII70" s="21"/>
      <c r="MIJ70" s="21"/>
      <c r="MIK70" s="21"/>
      <c r="MIL70" s="21"/>
      <c r="MIM70" s="21"/>
      <c r="MIN70" s="21"/>
      <c r="MIO70" s="21"/>
      <c r="MIP70" s="21"/>
      <c r="MIQ70" s="21"/>
      <c r="MIR70" s="21"/>
      <c r="MIS70" s="21"/>
      <c r="MIT70" s="21"/>
      <c r="MIU70" s="21"/>
      <c r="MIV70" s="21"/>
      <c r="MIW70" s="21"/>
      <c r="MIX70" s="21"/>
      <c r="MIY70" s="21"/>
      <c r="MIZ70" s="21"/>
      <c r="MJA70" s="21"/>
      <c r="MJB70" s="21"/>
      <c r="MJC70" s="21"/>
      <c r="MJD70" s="21"/>
      <c r="MJE70" s="21"/>
      <c r="MJF70" s="21"/>
      <c r="MJG70" s="21"/>
      <c r="MJH70" s="21"/>
      <c r="MJI70" s="21"/>
      <c r="MJJ70" s="21"/>
      <c r="MJK70" s="21"/>
      <c r="MJL70" s="21"/>
      <c r="MJM70" s="21"/>
      <c r="MJN70" s="21"/>
      <c r="MJO70" s="21"/>
      <c r="MJP70" s="21"/>
      <c r="MJQ70" s="21"/>
      <c r="MJR70" s="21"/>
      <c r="MJS70" s="21"/>
      <c r="MJT70" s="21"/>
      <c r="MJU70" s="21"/>
      <c r="MJV70" s="21"/>
      <c r="MJW70" s="21"/>
      <c r="MJX70" s="21"/>
      <c r="MJY70" s="21"/>
      <c r="MJZ70" s="21"/>
      <c r="MKA70" s="21"/>
      <c r="MKB70" s="21"/>
      <c r="MKC70" s="21"/>
      <c r="MKD70" s="21"/>
      <c r="MKE70" s="21"/>
      <c r="MKF70" s="21"/>
      <c r="MKG70" s="21"/>
      <c r="MKH70" s="21"/>
      <c r="MKI70" s="21"/>
      <c r="MKJ70" s="21"/>
      <c r="MKK70" s="21"/>
      <c r="MKL70" s="21"/>
      <c r="MKM70" s="21"/>
      <c r="MKN70" s="21"/>
      <c r="MKO70" s="21"/>
      <c r="MKP70" s="21"/>
      <c r="MKQ70" s="21"/>
      <c r="MKR70" s="21"/>
      <c r="MKS70" s="21"/>
      <c r="MKT70" s="21"/>
      <c r="MKU70" s="21"/>
      <c r="MKV70" s="21"/>
      <c r="MKW70" s="21"/>
      <c r="MKX70" s="21"/>
      <c r="MKY70" s="21"/>
      <c r="MKZ70" s="21"/>
      <c r="MLA70" s="21"/>
      <c r="MLB70" s="21"/>
      <c r="MLC70" s="21"/>
      <c r="MLD70" s="21"/>
      <c r="MLE70" s="21"/>
      <c r="MLF70" s="21"/>
      <c r="MLG70" s="21"/>
      <c r="MLH70" s="21"/>
      <c r="MLI70" s="21"/>
      <c r="MLJ70" s="21"/>
      <c r="MLK70" s="21"/>
      <c r="MLL70" s="21"/>
      <c r="MLM70" s="21"/>
      <c r="MLN70" s="21"/>
      <c r="MLO70" s="21"/>
      <c r="MLP70" s="21"/>
      <c r="MLQ70" s="21"/>
      <c r="MLR70" s="21"/>
      <c r="MLS70" s="21"/>
      <c r="MLT70" s="21"/>
      <c r="MLU70" s="21"/>
      <c r="MLV70" s="21"/>
      <c r="MLW70" s="21"/>
      <c r="MLX70" s="21"/>
      <c r="MLY70" s="21"/>
      <c r="MLZ70" s="21"/>
      <c r="MMA70" s="21"/>
      <c r="MMB70" s="21"/>
      <c r="MMC70" s="21"/>
      <c r="MMD70" s="21"/>
      <c r="MME70" s="21"/>
      <c r="MMF70" s="21"/>
      <c r="MMG70" s="21"/>
      <c r="MMH70" s="21"/>
      <c r="MMI70" s="21"/>
      <c r="MMJ70" s="21"/>
      <c r="MMK70" s="21"/>
      <c r="MML70" s="21"/>
      <c r="MMM70" s="21"/>
      <c r="MMN70" s="21"/>
      <c r="MMO70" s="21"/>
      <c r="MMP70" s="21"/>
      <c r="MMQ70" s="21"/>
      <c r="MMR70" s="21"/>
      <c r="MMS70" s="21"/>
      <c r="MMT70" s="21"/>
      <c r="MMU70" s="21"/>
      <c r="MMV70" s="21"/>
      <c r="MMW70" s="21"/>
      <c r="MMX70" s="21"/>
      <c r="MMY70" s="21"/>
      <c r="MMZ70" s="21"/>
      <c r="MNA70" s="21"/>
      <c r="MNB70" s="21"/>
      <c r="MNC70" s="21"/>
      <c r="MND70" s="21"/>
      <c r="MNE70" s="21"/>
      <c r="MNF70" s="21"/>
      <c r="MNG70" s="21"/>
      <c r="MNH70" s="21"/>
      <c r="MNI70" s="21"/>
      <c r="MNJ70" s="21"/>
      <c r="MNK70" s="21"/>
      <c r="MNL70" s="21"/>
      <c r="MNM70" s="21"/>
      <c r="MNN70" s="21"/>
      <c r="MNO70" s="21"/>
      <c r="MNP70" s="21"/>
      <c r="MNQ70" s="21"/>
      <c r="MNR70" s="21"/>
      <c r="MNS70" s="21"/>
      <c r="MNT70" s="21"/>
      <c r="MNU70" s="21"/>
      <c r="MNV70" s="21"/>
      <c r="MNW70" s="21"/>
      <c r="MNX70" s="21"/>
      <c r="MNY70" s="21"/>
      <c r="MNZ70" s="21"/>
      <c r="MOA70" s="21"/>
      <c r="MOB70" s="21"/>
      <c r="MOC70" s="21"/>
      <c r="MOD70" s="21"/>
      <c r="MOE70" s="21"/>
      <c r="MOF70" s="21"/>
      <c r="MOG70" s="21"/>
      <c r="MOH70" s="21"/>
      <c r="MOI70" s="21"/>
      <c r="MOJ70" s="21"/>
      <c r="MOK70" s="21"/>
      <c r="MOL70" s="21"/>
      <c r="MOM70" s="21"/>
      <c r="MON70" s="21"/>
      <c r="MOO70" s="21"/>
      <c r="MOP70" s="21"/>
      <c r="MOQ70" s="21"/>
      <c r="MOR70" s="21"/>
      <c r="MOS70" s="21"/>
      <c r="MOT70" s="21"/>
      <c r="MOU70" s="21"/>
      <c r="MOV70" s="21"/>
      <c r="MOW70" s="21"/>
      <c r="MOX70" s="21"/>
      <c r="MOY70" s="21"/>
      <c r="MOZ70" s="21"/>
      <c r="MPA70" s="21"/>
      <c r="MPB70" s="21"/>
      <c r="MPC70" s="21"/>
      <c r="MPD70" s="21"/>
      <c r="MPE70" s="21"/>
      <c r="MPF70" s="21"/>
      <c r="MPG70" s="21"/>
      <c r="MPH70" s="21"/>
      <c r="MPI70" s="21"/>
      <c r="MPJ70" s="21"/>
      <c r="MPK70" s="21"/>
      <c r="MPL70" s="21"/>
      <c r="MPM70" s="21"/>
      <c r="MPN70" s="21"/>
      <c r="MPO70" s="21"/>
      <c r="MPP70" s="21"/>
      <c r="MPQ70" s="21"/>
      <c r="MPR70" s="21"/>
      <c r="MPS70" s="21"/>
      <c r="MPT70" s="21"/>
      <c r="MPU70" s="21"/>
      <c r="MPV70" s="21"/>
      <c r="MPW70" s="21"/>
      <c r="MPX70" s="21"/>
      <c r="MPY70" s="21"/>
      <c r="MPZ70" s="21"/>
      <c r="MQA70" s="21"/>
      <c r="MQB70" s="21"/>
      <c r="MQC70" s="21"/>
      <c r="MQD70" s="21"/>
      <c r="MQE70" s="21"/>
      <c r="MQF70" s="21"/>
      <c r="MQG70" s="21"/>
      <c r="MQH70" s="21"/>
      <c r="MQI70" s="21"/>
      <c r="MQJ70" s="21"/>
      <c r="MQK70" s="21"/>
      <c r="MQL70" s="21"/>
      <c r="MQM70" s="21"/>
      <c r="MQN70" s="21"/>
      <c r="MQO70" s="21"/>
      <c r="MQP70" s="21"/>
      <c r="MQQ70" s="21"/>
      <c r="MQR70" s="21"/>
      <c r="MQS70" s="21"/>
      <c r="MQT70" s="21"/>
      <c r="MQU70" s="21"/>
      <c r="MQV70" s="21"/>
      <c r="MQW70" s="21"/>
      <c r="MQX70" s="21"/>
      <c r="MQY70" s="21"/>
      <c r="MQZ70" s="21"/>
      <c r="MRA70" s="21"/>
      <c r="MRB70" s="21"/>
      <c r="MRC70" s="21"/>
      <c r="MRD70" s="21"/>
      <c r="MRE70" s="21"/>
      <c r="MRF70" s="21"/>
      <c r="MRG70" s="21"/>
      <c r="MRH70" s="21"/>
      <c r="MRI70" s="21"/>
      <c r="MRJ70" s="21"/>
      <c r="MRK70" s="21"/>
      <c r="MRL70" s="21"/>
      <c r="MRM70" s="21"/>
      <c r="MRN70" s="21"/>
      <c r="MRO70" s="21"/>
      <c r="MRP70" s="21"/>
      <c r="MRQ70" s="21"/>
      <c r="MRR70" s="21"/>
      <c r="MRS70" s="21"/>
      <c r="MRT70" s="21"/>
      <c r="MRU70" s="21"/>
      <c r="MRV70" s="21"/>
      <c r="MRW70" s="21"/>
      <c r="MRX70" s="21"/>
      <c r="MRY70" s="21"/>
      <c r="MRZ70" s="21"/>
      <c r="MSA70" s="21"/>
      <c r="MSB70" s="21"/>
      <c r="MSC70" s="21"/>
      <c r="MSD70" s="21"/>
      <c r="MSE70" s="21"/>
      <c r="MSF70" s="21"/>
      <c r="MSG70" s="21"/>
      <c r="MSH70" s="21"/>
      <c r="MSI70" s="21"/>
      <c r="MSJ70" s="21"/>
      <c r="MSK70" s="21"/>
      <c r="MSL70" s="21"/>
      <c r="MSM70" s="21"/>
      <c r="MSN70" s="21"/>
      <c r="MSO70" s="21"/>
      <c r="MSP70" s="21"/>
      <c r="MSQ70" s="21"/>
      <c r="MSR70" s="21"/>
      <c r="MSS70" s="21"/>
      <c r="MST70" s="21"/>
      <c r="MSU70" s="21"/>
      <c r="MSV70" s="21"/>
      <c r="MSW70" s="21"/>
      <c r="MSX70" s="21"/>
      <c r="MSY70" s="21"/>
      <c r="MSZ70" s="21"/>
      <c r="MTA70" s="21"/>
      <c r="MTB70" s="21"/>
      <c r="MTC70" s="21"/>
      <c r="MTD70" s="21"/>
      <c r="MTE70" s="21"/>
      <c r="MTF70" s="21"/>
      <c r="MTG70" s="21"/>
      <c r="MTH70" s="21"/>
      <c r="MTI70" s="21"/>
      <c r="MTJ70" s="21"/>
      <c r="MTK70" s="21"/>
      <c r="MTL70" s="21"/>
      <c r="MTM70" s="21"/>
      <c r="MTN70" s="21"/>
      <c r="MTO70" s="21"/>
      <c r="MTP70" s="21"/>
      <c r="MTQ70" s="21"/>
      <c r="MTR70" s="21"/>
      <c r="MTS70" s="21"/>
      <c r="MTT70" s="21"/>
      <c r="MTU70" s="21"/>
      <c r="MTV70" s="21"/>
      <c r="MTW70" s="21"/>
      <c r="MTX70" s="21"/>
      <c r="MTY70" s="21"/>
      <c r="MTZ70" s="21"/>
      <c r="MUA70" s="21"/>
      <c r="MUB70" s="21"/>
      <c r="MUC70" s="21"/>
      <c r="MUD70" s="21"/>
      <c r="MUE70" s="21"/>
      <c r="MUF70" s="21"/>
      <c r="MUG70" s="21"/>
      <c r="MUH70" s="21"/>
      <c r="MUI70" s="21"/>
      <c r="MUJ70" s="21"/>
      <c r="MUK70" s="21"/>
      <c r="MUL70" s="21"/>
      <c r="MUM70" s="21"/>
      <c r="MUN70" s="21"/>
      <c r="MUO70" s="21"/>
      <c r="MUP70" s="21"/>
      <c r="MUQ70" s="21"/>
      <c r="MUR70" s="21"/>
      <c r="MUS70" s="21"/>
      <c r="MUT70" s="21"/>
      <c r="MUU70" s="21"/>
      <c r="MUV70" s="21"/>
      <c r="MUW70" s="21"/>
      <c r="MUX70" s="21"/>
      <c r="MUY70" s="21"/>
      <c r="MUZ70" s="21"/>
      <c r="MVA70" s="21"/>
      <c r="MVB70" s="21"/>
      <c r="MVC70" s="21"/>
      <c r="MVD70" s="21"/>
      <c r="MVE70" s="21"/>
      <c r="MVF70" s="21"/>
      <c r="MVG70" s="21"/>
      <c r="MVH70" s="21"/>
      <c r="MVI70" s="21"/>
      <c r="MVJ70" s="21"/>
      <c r="MVK70" s="21"/>
      <c r="MVL70" s="21"/>
      <c r="MVM70" s="21"/>
      <c r="MVN70" s="21"/>
      <c r="MVO70" s="21"/>
      <c r="MVP70" s="21"/>
      <c r="MVQ70" s="21"/>
      <c r="MVR70" s="21"/>
      <c r="MVS70" s="21"/>
      <c r="MVT70" s="21"/>
      <c r="MVU70" s="21"/>
      <c r="MVV70" s="21"/>
      <c r="MVW70" s="21"/>
      <c r="MVX70" s="21"/>
      <c r="MVY70" s="21"/>
      <c r="MVZ70" s="21"/>
      <c r="MWA70" s="21"/>
      <c r="MWB70" s="21"/>
      <c r="MWC70" s="21"/>
      <c r="MWD70" s="21"/>
      <c r="MWE70" s="21"/>
      <c r="MWF70" s="21"/>
      <c r="MWG70" s="21"/>
      <c r="MWH70" s="21"/>
      <c r="MWI70" s="21"/>
      <c r="MWJ70" s="21"/>
      <c r="MWK70" s="21"/>
      <c r="MWL70" s="21"/>
      <c r="MWM70" s="21"/>
      <c r="MWN70" s="21"/>
      <c r="MWO70" s="21"/>
      <c r="MWP70" s="21"/>
      <c r="MWQ70" s="21"/>
      <c r="MWR70" s="21"/>
      <c r="MWS70" s="21"/>
      <c r="MWT70" s="21"/>
      <c r="MWU70" s="21"/>
      <c r="MWV70" s="21"/>
      <c r="MWW70" s="21"/>
      <c r="MWX70" s="21"/>
      <c r="MWY70" s="21"/>
      <c r="MWZ70" s="21"/>
      <c r="MXA70" s="21"/>
      <c r="MXB70" s="21"/>
      <c r="MXC70" s="21"/>
      <c r="MXD70" s="21"/>
      <c r="MXE70" s="21"/>
      <c r="MXF70" s="21"/>
      <c r="MXG70" s="21"/>
      <c r="MXH70" s="21"/>
      <c r="MXI70" s="21"/>
      <c r="MXJ70" s="21"/>
      <c r="MXK70" s="21"/>
      <c r="MXL70" s="21"/>
      <c r="MXM70" s="21"/>
      <c r="MXN70" s="21"/>
      <c r="MXO70" s="21"/>
      <c r="MXP70" s="21"/>
      <c r="MXQ70" s="21"/>
      <c r="MXR70" s="21"/>
      <c r="MXS70" s="21"/>
      <c r="MXT70" s="21"/>
      <c r="MXU70" s="21"/>
      <c r="MXV70" s="21"/>
      <c r="MXW70" s="21"/>
      <c r="MXX70" s="21"/>
      <c r="MXY70" s="21"/>
      <c r="MXZ70" s="21"/>
      <c r="MYA70" s="21"/>
      <c r="MYB70" s="21"/>
      <c r="MYC70" s="21"/>
      <c r="MYD70" s="21"/>
      <c r="MYE70" s="21"/>
      <c r="MYF70" s="21"/>
      <c r="MYG70" s="21"/>
      <c r="MYH70" s="21"/>
      <c r="MYI70" s="21"/>
      <c r="MYJ70" s="21"/>
      <c r="MYK70" s="21"/>
      <c r="MYL70" s="21"/>
      <c r="MYM70" s="21"/>
      <c r="MYN70" s="21"/>
      <c r="MYO70" s="21"/>
      <c r="MYP70" s="21"/>
      <c r="MYQ70" s="21"/>
      <c r="MYR70" s="21"/>
      <c r="MYS70" s="21"/>
      <c r="MYT70" s="21"/>
      <c r="MYU70" s="21"/>
      <c r="MYV70" s="21"/>
      <c r="MYW70" s="21"/>
      <c r="MYX70" s="21"/>
      <c r="MYY70" s="21"/>
      <c r="MYZ70" s="21"/>
      <c r="MZA70" s="21"/>
      <c r="MZB70" s="21"/>
      <c r="MZC70" s="21"/>
      <c r="MZD70" s="21"/>
      <c r="MZE70" s="21"/>
      <c r="MZF70" s="21"/>
      <c r="MZG70" s="21"/>
      <c r="MZH70" s="21"/>
      <c r="MZI70" s="21"/>
      <c r="MZJ70" s="21"/>
      <c r="MZK70" s="21"/>
      <c r="MZL70" s="21"/>
      <c r="MZM70" s="21"/>
      <c r="MZN70" s="21"/>
      <c r="MZO70" s="21"/>
      <c r="MZP70" s="21"/>
      <c r="MZQ70" s="21"/>
      <c r="MZR70" s="21"/>
      <c r="MZS70" s="21"/>
      <c r="MZT70" s="21"/>
      <c r="MZU70" s="21"/>
      <c r="MZV70" s="21"/>
      <c r="MZW70" s="21"/>
      <c r="MZX70" s="21"/>
      <c r="MZY70" s="21"/>
      <c r="MZZ70" s="21"/>
      <c r="NAA70" s="21"/>
      <c r="NAB70" s="21"/>
      <c r="NAC70" s="21"/>
      <c r="NAD70" s="21"/>
      <c r="NAE70" s="21"/>
      <c r="NAF70" s="21"/>
      <c r="NAG70" s="21"/>
      <c r="NAH70" s="21"/>
      <c r="NAI70" s="21"/>
      <c r="NAJ70" s="21"/>
      <c r="NAK70" s="21"/>
      <c r="NAL70" s="21"/>
      <c r="NAM70" s="21"/>
      <c r="NAN70" s="21"/>
      <c r="NAO70" s="21"/>
      <c r="NAP70" s="21"/>
      <c r="NAQ70" s="21"/>
      <c r="NAR70" s="21"/>
      <c r="NAS70" s="21"/>
      <c r="NAT70" s="21"/>
      <c r="NAU70" s="21"/>
      <c r="NAV70" s="21"/>
      <c r="NAW70" s="21"/>
      <c r="NAX70" s="21"/>
      <c r="NAY70" s="21"/>
      <c r="NAZ70" s="21"/>
      <c r="NBA70" s="21"/>
      <c r="NBB70" s="21"/>
      <c r="NBC70" s="21"/>
      <c r="NBD70" s="21"/>
      <c r="NBE70" s="21"/>
      <c r="NBF70" s="21"/>
      <c r="NBG70" s="21"/>
      <c r="NBH70" s="21"/>
      <c r="NBI70" s="21"/>
      <c r="NBJ70" s="21"/>
      <c r="NBK70" s="21"/>
      <c r="NBL70" s="21"/>
      <c r="NBM70" s="21"/>
      <c r="NBN70" s="21"/>
      <c r="NBO70" s="21"/>
      <c r="NBP70" s="21"/>
      <c r="NBQ70" s="21"/>
      <c r="NBR70" s="21"/>
      <c r="NBS70" s="21"/>
      <c r="NBT70" s="21"/>
      <c r="NBU70" s="21"/>
      <c r="NBV70" s="21"/>
      <c r="NBW70" s="21"/>
      <c r="NBX70" s="21"/>
      <c r="NBY70" s="21"/>
      <c r="NBZ70" s="21"/>
      <c r="NCA70" s="21"/>
      <c r="NCB70" s="21"/>
      <c r="NCC70" s="21"/>
      <c r="NCD70" s="21"/>
      <c r="NCE70" s="21"/>
      <c r="NCF70" s="21"/>
      <c r="NCG70" s="21"/>
      <c r="NCH70" s="21"/>
      <c r="NCI70" s="21"/>
      <c r="NCJ70" s="21"/>
      <c r="NCK70" s="21"/>
      <c r="NCL70" s="21"/>
      <c r="NCM70" s="21"/>
      <c r="NCN70" s="21"/>
      <c r="NCO70" s="21"/>
      <c r="NCP70" s="21"/>
      <c r="NCQ70" s="21"/>
      <c r="NCR70" s="21"/>
      <c r="NCS70" s="21"/>
      <c r="NCT70" s="21"/>
      <c r="NCU70" s="21"/>
      <c r="NCV70" s="21"/>
      <c r="NCW70" s="21"/>
      <c r="NCX70" s="21"/>
      <c r="NCY70" s="21"/>
      <c r="NCZ70" s="21"/>
      <c r="NDA70" s="21"/>
      <c r="NDB70" s="21"/>
      <c r="NDC70" s="21"/>
      <c r="NDD70" s="21"/>
      <c r="NDE70" s="21"/>
      <c r="NDF70" s="21"/>
      <c r="NDG70" s="21"/>
      <c r="NDH70" s="21"/>
      <c r="NDI70" s="21"/>
      <c r="NDJ70" s="21"/>
      <c r="NDK70" s="21"/>
      <c r="NDL70" s="21"/>
      <c r="NDM70" s="21"/>
      <c r="NDN70" s="21"/>
      <c r="NDO70" s="21"/>
      <c r="NDP70" s="21"/>
      <c r="NDQ70" s="21"/>
      <c r="NDR70" s="21"/>
      <c r="NDS70" s="21"/>
      <c r="NDT70" s="21"/>
      <c r="NDU70" s="21"/>
      <c r="NDV70" s="21"/>
      <c r="NDW70" s="21"/>
      <c r="NDX70" s="21"/>
      <c r="NDY70" s="21"/>
      <c r="NDZ70" s="21"/>
      <c r="NEA70" s="21"/>
      <c r="NEB70" s="21"/>
      <c r="NEC70" s="21"/>
      <c r="NED70" s="21"/>
      <c r="NEE70" s="21"/>
      <c r="NEF70" s="21"/>
      <c r="NEG70" s="21"/>
      <c r="NEH70" s="21"/>
      <c r="NEI70" s="21"/>
      <c r="NEJ70" s="21"/>
      <c r="NEK70" s="21"/>
      <c r="NEL70" s="21"/>
      <c r="NEM70" s="21"/>
      <c r="NEN70" s="21"/>
      <c r="NEO70" s="21"/>
      <c r="NEP70" s="21"/>
      <c r="NEQ70" s="21"/>
      <c r="NER70" s="21"/>
      <c r="NES70" s="21"/>
      <c r="NET70" s="21"/>
      <c r="NEU70" s="21"/>
      <c r="NEV70" s="21"/>
      <c r="NEW70" s="21"/>
      <c r="NEX70" s="21"/>
      <c r="NEY70" s="21"/>
      <c r="NEZ70" s="21"/>
      <c r="NFA70" s="21"/>
      <c r="NFB70" s="21"/>
      <c r="NFC70" s="21"/>
      <c r="NFD70" s="21"/>
      <c r="NFE70" s="21"/>
      <c r="NFF70" s="21"/>
      <c r="NFG70" s="21"/>
      <c r="NFH70" s="21"/>
      <c r="NFI70" s="21"/>
      <c r="NFJ70" s="21"/>
      <c r="NFK70" s="21"/>
      <c r="NFL70" s="21"/>
      <c r="NFM70" s="21"/>
      <c r="NFN70" s="21"/>
      <c r="NFO70" s="21"/>
      <c r="NFP70" s="21"/>
      <c r="NFQ70" s="21"/>
      <c r="NFR70" s="21"/>
      <c r="NFS70" s="21"/>
      <c r="NFT70" s="21"/>
      <c r="NFU70" s="21"/>
      <c r="NFV70" s="21"/>
      <c r="NFW70" s="21"/>
      <c r="NFX70" s="21"/>
      <c r="NFY70" s="21"/>
      <c r="NFZ70" s="21"/>
      <c r="NGA70" s="21"/>
      <c r="NGB70" s="21"/>
      <c r="NGC70" s="21"/>
      <c r="NGD70" s="21"/>
      <c r="NGE70" s="21"/>
      <c r="NGF70" s="21"/>
      <c r="NGG70" s="21"/>
      <c r="NGH70" s="21"/>
      <c r="NGI70" s="21"/>
      <c r="NGJ70" s="21"/>
      <c r="NGK70" s="21"/>
      <c r="NGL70" s="21"/>
      <c r="NGM70" s="21"/>
      <c r="NGN70" s="21"/>
      <c r="NGO70" s="21"/>
      <c r="NGP70" s="21"/>
      <c r="NGQ70" s="21"/>
      <c r="NGR70" s="21"/>
      <c r="NGS70" s="21"/>
      <c r="NGT70" s="21"/>
      <c r="NGU70" s="21"/>
      <c r="NGV70" s="21"/>
      <c r="NGW70" s="21"/>
      <c r="NGX70" s="21"/>
      <c r="NGY70" s="21"/>
      <c r="NGZ70" s="21"/>
      <c r="NHA70" s="21"/>
      <c r="NHB70" s="21"/>
      <c r="NHC70" s="21"/>
      <c r="NHD70" s="21"/>
      <c r="NHE70" s="21"/>
      <c r="NHF70" s="21"/>
      <c r="NHG70" s="21"/>
      <c r="NHH70" s="21"/>
      <c r="NHI70" s="21"/>
      <c r="NHJ70" s="21"/>
      <c r="NHK70" s="21"/>
      <c r="NHL70" s="21"/>
      <c r="NHM70" s="21"/>
      <c r="NHN70" s="21"/>
      <c r="NHO70" s="21"/>
      <c r="NHP70" s="21"/>
      <c r="NHQ70" s="21"/>
      <c r="NHR70" s="21"/>
      <c r="NHS70" s="21"/>
      <c r="NHT70" s="21"/>
      <c r="NHU70" s="21"/>
      <c r="NHV70" s="21"/>
      <c r="NHW70" s="21"/>
      <c r="NHX70" s="21"/>
      <c r="NHY70" s="21"/>
      <c r="NHZ70" s="21"/>
      <c r="NIA70" s="21"/>
      <c r="NIB70" s="21"/>
      <c r="NIC70" s="21"/>
      <c r="NID70" s="21"/>
      <c r="NIE70" s="21"/>
      <c r="NIF70" s="21"/>
      <c r="NIG70" s="21"/>
      <c r="NIH70" s="21"/>
      <c r="NII70" s="21"/>
      <c r="NIJ70" s="21"/>
      <c r="NIK70" s="21"/>
      <c r="NIL70" s="21"/>
      <c r="NIM70" s="21"/>
      <c r="NIN70" s="21"/>
      <c r="NIO70" s="21"/>
      <c r="NIP70" s="21"/>
      <c r="NIQ70" s="21"/>
      <c r="NIR70" s="21"/>
      <c r="NIS70" s="21"/>
      <c r="NIT70" s="21"/>
      <c r="NIU70" s="21"/>
      <c r="NIV70" s="21"/>
      <c r="NIW70" s="21"/>
      <c r="NIX70" s="21"/>
      <c r="NIY70" s="21"/>
      <c r="NIZ70" s="21"/>
      <c r="NJA70" s="21"/>
      <c r="NJB70" s="21"/>
      <c r="NJC70" s="21"/>
      <c r="NJD70" s="21"/>
      <c r="NJE70" s="21"/>
      <c r="NJF70" s="21"/>
      <c r="NJG70" s="21"/>
      <c r="NJH70" s="21"/>
      <c r="NJI70" s="21"/>
      <c r="NJJ70" s="21"/>
      <c r="NJK70" s="21"/>
      <c r="NJL70" s="21"/>
      <c r="NJM70" s="21"/>
      <c r="NJN70" s="21"/>
      <c r="NJO70" s="21"/>
      <c r="NJP70" s="21"/>
      <c r="NJQ70" s="21"/>
      <c r="NJR70" s="21"/>
      <c r="NJS70" s="21"/>
      <c r="NJT70" s="21"/>
      <c r="NJU70" s="21"/>
      <c r="NJV70" s="21"/>
      <c r="NJW70" s="21"/>
      <c r="NJX70" s="21"/>
      <c r="NJY70" s="21"/>
      <c r="NJZ70" s="21"/>
      <c r="NKA70" s="21"/>
      <c r="NKB70" s="21"/>
      <c r="NKC70" s="21"/>
      <c r="NKD70" s="21"/>
      <c r="NKE70" s="21"/>
      <c r="NKF70" s="21"/>
      <c r="NKG70" s="21"/>
      <c r="NKH70" s="21"/>
      <c r="NKI70" s="21"/>
      <c r="NKJ70" s="21"/>
      <c r="NKK70" s="21"/>
      <c r="NKL70" s="21"/>
      <c r="NKM70" s="21"/>
      <c r="NKN70" s="21"/>
      <c r="NKO70" s="21"/>
      <c r="NKP70" s="21"/>
      <c r="NKQ70" s="21"/>
      <c r="NKR70" s="21"/>
      <c r="NKS70" s="21"/>
      <c r="NKT70" s="21"/>
      <c r="NKU70" s="21"/>
      <c r="NKV70" s="21"/>
      <c r="NKW70" s="21"/>
      <c r="NKX70" s="21"/>
      <c r="NKY70" s="21"/>
      <c r="NKZ70" s="21"/>
      <c r="NLA70" s="21"/>
      <c r="NLB70" s="21"/>
      <c r="NLC70" s="21"/>
      <c r="NLD70" s="21"/>
      <c r="NLE70" s="21"/>
      <c r="NLF70" s="21"/>
      <c r="NLG70" s="21"/>
      <c r="NLH70" s="21"/>
      <c r="NLI70" s="21"/>
      <c r="NLJ70" s="21"/>
      <c r="NLK70" s="21"/>
      <c r="NLL70" s="21"/>
      <c r="NLM70" s="21"/>
      <c r="NLN70" s="21"/>
      <c r="NLO70" s="21"/>
      <c r="NLP70" s="21"/>
      <c r="NLQ70" s="21"/>
      <c r="NLR70" s="21"/>
      <c r="NLS70" s="21"/>
      <c r="NLT70" s="21"/>
      <c r="NLU70" s="21"/>
      <c r="NLV70" s="21"/>
      <c r="NLW70" s="21"/>
      <c r="NLX70" s="21"/>
      <c r="NLY70" s="21"/>
      <c r="NLZ70" s="21"/>
      <c r="NMA70" s="21"/>
      <c r="NMB70" s="21"/>
      <c r="NMC70" s="21"/>
      <c r="NMD70" s="21"/>
      <c r="NME70" s="21"/>
      <c r="NMF70" s="21"/>
      <c r="NMG70" s="21"/>
      <c r="NMH70" s="21"/>
      <c r="NMI70" s="21"/>
      <c r="NMJ70" s="21"/>
      <c r="NMK70" s="21"/>
      <c r="NML70" s="21"/>
      <c r="NMM70" s="21"/>
      <c r="NMN70" s="21"/>
      <c r="NMO70" s="21"/>
      <c r="NMP70" s="21"/>
      <c r="NMQ70" s="21"/>
      <c r="NMR70" s="21"/>
      <c r="NMS70" s="21"/>
      <c r="NMT70" s="21"/>
      <c r="NMU70" s="21"/>
      <c r="NMV70" s="21"/>
      <c r="NMW70" s="21"/>
      <c r="NMX70" s="21"/>
      <c r="NMY70" s="21"/>
      <c r="NMZ70" s="21"/>
      <c r="NNA70" s="21"/>
      <c r="NNB70" s="21"/>
      <c r="NNC70" s="21"/>
      <c r="NND70" s="21"/>
      <c r="NNE70" s="21"/>
      <c r="NNF70" s="21"/>
      <c r="NNG70" s="21"/>
      <c r="NNH70" s="21"/>
      <c r="NNI70" s="21"/>
      <c r="NNJ70" s="21"/>
      <c r="NNK70" s="21"/>
      <c r="NNL70" s="21"/>
      <c r="NNM70" s="21"/>
      <c r="NNN70" s="21"/>
      <c r="NNO70" s="21"/>
      <c r="NNP70" s="21"/>
      <c r="NNQ70" s="21"/>
      <c r="NNR70" s="21"/>
      <c r="NNS70" s="21"/>
      <c r="NNT70" s="21"/>
      <c r="NNU70" s="21"/>
      <c r="NNV70" s="21"/>
      <c r="NNW70" s="21"/>
      <c r="NNX70" s="21"/>
      <c r="NNY70" s="21"/>
      <c r="NNZ70" s="21"/>
      <c r="NOA70" s="21"/>
      <c r="NOB70" s="21"/>
      <c r="NOC70" s="21"/>
      <c r="NOD70" s="21"/>
      <c r="NOE70" s="21"/>
      <c r="NOF70" s="21"/>
      <c r="NOG70" s="21"/>
      <c r="NOH70" s="21"/>
      <c r="NOI70" s="21"/>
      <c r="NOJ70" s="21"/>
      <c r="NOK70" s="21"/>
      <c r="NOL70" s="21"/>
      <c r="NOM70" s="21"/>
      <c r="NON70" s="21"/>
      <c r="NOO70" s="21"/>
      <c r="NOP70" s="21"/>
      <c r="NOQ70" s="21"/>
      <c r="NOR70" s="21"/>
      <c r="NOS70" s="21"/>
      <c r="NOT70" s="21"/>
      <c r="NOU70" s="21"/>
      <c r="NOV70" s="21"/>
      <c r="NOW70" s="21"/>
      <c r="NOX70" s="21"/>
      <c r="NOY70" s="21"/>
      <c r="NOZ70" s="21"/>
      <c r="NPA70" s="21"/>
      <c r="NPB70" s="21"/>
      <c r="NPC70" s="21"/>
      <c r="NPD70" s="21"/>
      <c r="NPE70" s="21"/>
      <c r="NPF70" s="21"/>
      <c r="NPG70" s="21"/>
      <c r="NPH70" s="21"/>
      <c r="NPI70" s="21"/>
      <c r="NPJ70" s="21"/>
      <c r="NPK70" s="21"/>
      <c r="NPL70" s="21"/>
      <c r="NPM70" s="21"/>
      <c r="NPN70" s="21"/>
      <c r="NPO70" s="21"/>
      <c r="NPP70" s="21"/>
      <c r="NPQ70" s="21"/>
      <c r="NPR70" s="21"/>
      <c r="NPS70" s="21"/>
      <c r="NPT70" s="21"/>
      <c r="NPU70" s="21"/>
      <c r="NPV70" s="21"/>
      <c r="NPW70" s="21"/>
      <c r="NPX70" s="21"/>
      <c r="NPY70" s="21"/>
      <c r="NPZ70" s="21"/>
      <c r="NQA70" s="21"/>
      <c r="NQB70" s="21"/>
      <c r="NQC70" s="21"/>
      <c r="NQD70" s="21"/>
      <c r="NQE70" s="21"/>
      <c r="NQF70" s="21"/>
      <c r="NQG70" s="21"/>
      <c r="NQH70" s="21"/>
      <c r="NQI70" s="21"/>
      <c r="NQJ70" s="21"/>
      <c r="NQK70" s="21"/>
      <c r="NQL70" s="21"/>
      <c r="NQM70" s="21"/>
      <c r="NQN70" s="21"/>
      <c r="NQO70" s="21"/>
      <c r="NQP70" s="21"/>
      <c r="NQQ70" s="21"/>
      <c r="NQR70" s="21"/>
      <c r="NQS70" s="21"/>
      <c r="NQT70" s="21"/>
      <c r="NQU70" s="21"/>
      <c r="NQV70" s="21"/>
      <c r="NQW70" s="21"/>
      <c r="NQX70" s="21"/>
      <c r="NQY70" s="21"/>
      <c r="NQZ70" s="21"/>
      <c r="NRA70" s="21"/>
      <c r="NRB70" s="21"/>
      <c r="NRC70" s="21"/>
      <c r="NRD70" s="21"/>
      <c r="NRE70" s="21"/>
      <c r="NRF70" s="21"/>
      <c r="NRG70" s="21"/>
      <c r="NRH70" s="21"/>
      <c r="NRI70" s="21"/>
      <c r="NRJ70" s="21"/>
      <c r="NRK70" s="21"/>
      <c r="NRL70" s="21"/>
      <c r="NRM70" s="21"/>
      <c r="NRN70" s="21"/>
      <c r="NRO70" s="21"/>
      <c r="NRP70" s="21"/>
      <c r="NRQ70" s="21"/>
      <c r="NRR70" s="21"/>
      <c r="NRS70" s="21"/>
      <c r="NRT70" s="21"/>
      <c r="NRU70" s="21"/>
      <c r="NRV70" s="21"/>
      <c r="NRW70" s="21"/>
      <c r="NRX70" s="21"/>
      <c r="NRY70" s="21"/>
      <c r="NRZ70" s="21"/>
      <c r="NSA70" s="21"/>
      <c r="NSB70" s="21"/>
      <c r="NSC70" s="21"/>
      <c r="NSD70" s="21"/>
      <c r="NSE70" s="21"/>
      <c r="NSF70" s="21"/>
      <c r="NSG70" s="21"/>
      <c r="NSH70" s="21"/>
      <c r="NSI70" s="21"/>
      <c r="NSJ70" s="21"/>
      <c r="NSK70" s="21"/>
      <c r="NSL70" s="21"/>
      <c r="NSM70" s="21"/>
      <c r="NSN70" s="21"/>
      <c r="NSO70" s="21"/>
      <c r="NSP70" s="21"/>
      <c r="NSQ70" s="21"/>
      <c r="NSR70" s="21"/>
      <c r="NSS70" s="21"/>
      <c r="NST70" s="21"/>
      <c r="NSU70" s="21"/>
      <c r="NSV70" s="21"/>
      <c r="NSW70" s="21"/>
      <c r="NSX70" s="21"/>
      <c r="NSY70" s="21"/>
      <c r="NSZ70" s="21"/>
      <c r="NTA70" s="21"/>
      <c r="NTB70" s="21"/>
      <c r="NTC70" s="21"/>
      <c r="NTD70" s="21"/>
      <c r="NTE70" s="21"/>
      <c r="NTF70" s="21"/>
      <c r="NTG70" s="21"/>
      <c r="NTH70" s="21"/>
      <c r="NTI70" s="21"/>
      <c r="NTJ70" s="21"/>
      <c r="NTK70" s="21"/>
      <c r="NTL70" s="21"/>
      <c r="NTM70" s="21"/>
      <c r="NTN70" s="21"/>
      <c r="NTO70" s="21"/>
      <c r="NTP70" s="21"/>
      <c r="NTQ70" s="21"/>
      <c r="NTR70" s="21"/>
      <c r="NTS70" s="21"/>
      <c r="NTT70" s="21"/>
      <c r="NTU70" s="21"/>
      <c r="NTV70" s="21"/>
      <c r="NTW70" s="21"/>
      <c r="NTX70" s="21"/>
      <c r="NTY70" s="21"/>
      <c r="NTZ70" s="21"/>
      <c r="NUA70" s="21"/>
      <c r="NUB70" s="21"/>
      <c r="NUC70" s="21"/>
      <c r="NUD70" s="21"/>
      <c r="NUE70" s="21"/>
      <c r="NUF70" s="21"/>
      <c r="NUG70" s="21"/>
      <c r="NUH70" s="21"/>
      <c r="NUI70" s="21"/>
      <c r="NUJ70" s="21"/>
      <c r="NUK70" s="21"/>
      <c r="NUL70" s="21"/>
      <c r="NUM70" s="21"/>
      <c r="NUN70" s="21"/>
      <c r="NUO70" s="21"/>
      <c r="NUP70" s="21"/>
      <c r="NUQ70" s="21"/>
      <c r="NUR70" s="21"/>
      <c r="NUS70" s="21"/>
      <c r="NUT70" s="21"/>
      <c r="NUU70" s="21"/>
      <c r="NUV70" s="21"/>
      <c r="NUW70" s="21"/>
      <c r="NUX70" s="21"/>
      <c r="NUY70" s="21"/>
      <c r="NUZ70" s="21"/>
      <c r="NVA70" s="21"/>
      <c r="NVB70" s="21"/>
      <c r="NVC70" s="21"/>
      <c r="NVD70" s="21"/>
      <c r="NVE70" s="21"/>
      <c r="NVF70" s="21"/>
      <c r="NVG70" s="21"/>
      <c r="NVH70" s="21"/>
      <c r="NVI70" s="21"/>
      <c r="NVJ70" s="21"/>
      <c r="NVK70" s="21"/>
      <c r="NVL70" s="21"/>
      <c r="NVM70" s="21"/>
      <c r="NVN70" s="21"/>
      <c r="NVO70" s="21"/>
      <c r="NVP70" s="21"/>
      <c r="NVQ70" s="21"/>
      <c r="NVR70" s="21"/>
      <c r="NVS70" s="21"/>
      <c r="NVT70" s="21"/>
      <c r="NVU70" s="21"/>
      <c r="NVV70" s="21"/>
      <c r="NVW70" s="21"/>
      <c r="NVX70" s="21"/>
      <c r="NVY70" s="21"/>
      <c r="NVZ70" s="21"/>
      <c r="NWA70" s="21"/>
      <c r="NWB70" s="21"/>
      <c r="NWC70" s="21"/>
      <c r="NWD70" s="21"/>
      <c r="NWE70" s="21"/>
      <c r="NWF70" s="21"/>
      <c r="NWG70" s="21"/>
      <c r="NWH70" s="21"/>
      <c r="NWI70" s="21"/>
      <c r="NWJ70" s="21"/>
      <c r="NWK70" s="21"/>
      <c r="NWL70" s="21"/>
      <c r="NWM70" s="21"/>
      <c r="NWN70" s="21"/>
      <c r="NWO70" s="21"/>
      <c r="NWP70" s="21"/>
      <c r="NWQ70" s="21"/>
      <c r="NWR70" s="21"/>
      <c r="NWS70" s="21"/>
      <c r="NWT70" s="21"/>
      <c r="NWU70" s="21"/>
      <c r="NWV70" s="21"/>
      <c r="NWW70" s="21"/>
      <c r="NWX70" s="21"/>
      <c r="NWY70" s="21"/>
      <c r="NWZ70" s="21"/>
      <c r="NXA70" s="21"/>
      <c r="NXB70" s="21"/>
      <c r="NXC70" s="21"/>
      <c r="NXD70" s="21"/>
      <c r="NXE70" s="21"/>
      <c r="NXF70" s="21"/>
      <c r="NXG70" s="21"/>
      <c r="NXH70" s="21"/>
      <c r="NXI70" s="21"/>
      <c r="NXJ70" s="21"/>
      <c r="NXK70" s="21"/>
      <c r="NXL70" s="21"/>
      <c r="NXM70" s="21"/>
      <c r="NXN70" s="21"/>
      <c r="NXO70" s="21"/>
      <c r="NXP70" s="21"/>
      <c r="NXQ70" s="21"/>
      <c r="NXR70" s="21"/>
      <c r="NXS70" s="21"/>
      <c r="NXT70" s="21"/>
      <c r="NXU70" s="21"/>
      <c r="NXV70" s="21"/>
      <c r="NXW70" s="21"/>
      <c r="NXX70" s="21"/>
      <c r="NXY70" s="21"/>
      <c r="NXZ70" s="21"/>
      <c r="NYA70" s="21"/>
      <c r="NYB70" s="21"/>
      <c r="NYC70" s="21"/>
      <c r="NYD70" s="21"/>
      <c r="NYE70" s="21"/>
      <c r="NYF70" s="21"/>
      <c r="NYG70" s="21"/>
      <c r="NYH70" s="21"/>
      <c r="NYI70" s="21"/>
      <c r="NYJ70" s="21"/>
      <c r="NYK70" s="21"/>
      <c r="NYL70" s="21"/>
      <c r="NYM70" s="21"/>
      <c r="NYN70" s="21"/>
      <c r="NYO70" s="21"/>
      <c r="NYP70" s="21"/>
      <c r="NYQ70" s="21"/>
      <c r="NYR70" s="21"/>
      <c r="NYS70" s="21"/>
      <c r="NYT70" s="21"/>
      <c r="NYU70" s="21"/>
      <c r="NYV70" s="21"/>
      <c r="NYW70" s="21"/>
      <c r="NYX70" s="21"/>
      <c r="NYY70" s="21"/>
      <c r="NYZ70" s="21"/>
      <c r="NZA70" s="21"/>
      <c r="NZB70" s="21"/>
      <c r="NZC70" s="21"/>
      <c r="NZD70" s="21"/>
      <c r="NZE70" s="21"/>
      <c r="NZF70" s="21"/>
      <c r="NZG70" s="21"/>
      <c r="NZH70" s="21"/>
      <c r="NZI70" s="21"/>
      <c r="NZJ70" s="21"/>
      <c r="NZK70" s="21"/>
      <c r="NZL70" s="21"/>
      <c r="NZM70" s="21"/>
      <c r="NZN70" s="21"/>
      <c r="NZO70" s="21"/>
      <c r="NZP70" s="21"/>
      <c r="NZQ70" s="21"/>
      <c r="NZR70" s="21"/>
      <c r="NZS70" s="21"/>
      <c r="NZT70" s="21"/>
      <c r="NZU70" s="21"/>
      <c r="NZV70" s="21"/>
      <c r="NZW70" s="21"/>
      <c r="NZX70" s="21"/>
      <c r="NZY70" s="21"/>
      <c r="NZZ70" s="21"/>
      <c r="OAA70" s="21"/>
      <c r="OAB70" s="21"/>
      <c r="OAC70" s="21"/>
      <c r="OAD70" s="21"/>
      <c r="OAE70" s="21"/>
      <c r="OAF70" s="21"/>
      <c r="OAG70" s="21"/>
      <c r="OAH70" s="21"/>
      <c r="OAI70" s="21"/>
      <c r="OAJ70" s="21"/>
      <c r="OAK70" s="21"/>
      <c r="OAL70" s="21"/>
      <c r="OAM70" s="21"/>
      <c r="OAN70" s="21"/>
      <c r="OAO70" s="21"/>
      <c r="OAP70" s="21"/>
      <c r="OAQ70" s="21"/>
      <c r="OAR70" s="21"/>
      <c r="OAS70" s="21"/>
      <c r="OAT70" s="21"/>
      <c r="OAU70" s="21"/>
      <c r="OAV70" s="21"/>
      <c r="OAW70" s="21"/>
      <c r="OAX70" s="21"/>
      <c r="OAY70" s="21"/>
      <c r="OAZ70" s="21"/>
      <c r="OBA70" s="21"/>
      <c r="OBB70" s="21"/>
      <c r="OBC70" s="21"/>
      <c r="OBD70" s="21"/>
      <c r="OBE70" s="21"/>
      <c r="OBF70" s="21"/>
      <c r="OBG70" s="21"/>
      <c r="OBH70" s="21"/>
      <c r="OBI70" s="21"/>
      <c r="OBJ70" s="21"/>
      <c r="OBK70" s="21"/>
      <c r="OBL70" s="21"/>
      <c r="OBM70" s="21"/>
      <c r="OBN70" s="21"/>
      <c r="OBO70" s="21"/>
      <c r="OBP70" s="21"/>
      <c r="OBQ70" s="21"/>
      <c r="OBR70" s="21"/>
      <c r="OBS70" s="21"/>
      <c r="OBT70" s="21"/>
      <c r="OBU70" s="21"/>
      <c r="OBV70" s="21"/>
      <c r="OBW70" s="21"/>
      <c r="OBX70" s="21"/>
      <c r="OBY70" s="21"/>
      <c r="OBZ70" s="21"/>
      <c r="OCA70" s="21"/>
      <c r="OCB70" s="21"/>
      <c r="OCC70" s="21"/>
      <c r="OCD70" s="21"/>
      <c r="OCE70" s="21"/>
      <c r="OCF70" s="21"/>
      <c r="OCG70" s="21"/>
      <c r="OCH70" s="21"/>
      <c r="OCI70" s="21"/>
      <c r="OCJ70" s="21"/>
      <c r="OCK70" s="21"/>
      <c r="OCL70" s="21"/>
      <c r="OCM70" s="21"/>
      <c r="OCN70" s="21"/>
      <c r="OCO70" s="21"/>
      <c r="OCP70" s="21"/>
      <c r="OCQ70" s="21"/>
      <c r="OCR70" s="21"/>
      <c r="OCS70" s="21"/>
      <c r="OCT70" s="21"/>
      <c r="OCU70" s="21"/>
      <c r="OCV70" s="21"/>
      <c r="OCW70" s="21"/>
      <c r="OCX70" s="21"/>
      <c r="OCY70" s="21"/>
      <c r="OCZ70" s="21"/>
      <c r="ODA70" s="21"/>
      <c r="ODB70" s="21"/>
      <c r="ODC70" s="21"/>
      <c r="ODD70" s="21"/>
      <c r="ODE70" s="21"/>
      <c r="ODF70" s="21"/>
      <c r="ODG70" s="21"/>
      <c r="ODH70" s="21"/>
      <c r="ODI70" s="21"/>
      <c r="ODJ70" s="21"/>
      <c r="ODK70" s="21"/>
      <c r="ODL70" s="21"/>
      <c r="ODM70" s="21"/>
      <c r="ODN70" s="21"/>
      <c r="ODO70" s="21"/>
      <c r="ODP70" s="21"/>
      <c r="ODQ70" s="21"/>
      <c r="ODR70" s="21"/>
      <c r="ODS70" s="21"/>
      <c r="ODT70" s="21"/>
      <c r="ODU70" s="21"/>
      <c r="ODV70" s="21"/>
      <c r="ODW70" s="21"/>
      <c r="ODX70" s="21"/>
      <c r="ODY70" s="21"/>
      <c r="ODZ70" s="21"/>
      <c r="OEA70" s="21"/>
      <c r="OEB70" s="21"/>
      <c r="OEC70" s="21"/>
      <c r="OED70" s="21"/>
      <c r="OEE70" s="21"/>
      <c r="OEF70" s="21"/>
      <c r="OEG70" s="21"/>
      <c r="OEH70" s="21"/>
      <c r="OEI70" s="21"/>
      <c r="OEJ70" s="21"/>
      <c r="OEK70" s="21"/>
      <c r="OEL70" s="21"/>
      <c r="OEM70" s="21"/>
      <c r="OEN70" s="21"/>
      <c r="OEO70" s="21"/>
      <c r="OEP70" s="21"/>
      <c r="OEQ70" s="21"/>
      <c r="OER70" s="21"/>
      <c r="OES70" s="21"/>
      <c r="OET70" s="21"/>
      <c r="OEU70" s="21"/>
      <c r="OEV70" s="21"/>
      <c r="OEW70" s="21"/>
      <c r="OEX70" s="21"/>
      <c r="OEY70" s="21"/>
      <c r="OEZ70" s="21"/>
      <c r="OFA70" s="21"/>
      <c r="OFB70" s="21"/>
      <c r="OFC70" s="21"/>
      <c r="OFD70" s="21"/>
      <c r="OFE70" s="21"/>
      <c r="OFF70" s="21"/>
      <c r="OFG70" s="21"/>
      <c r="OFH70" s="21"/>
      <c r="OFI70" s="21"/>
      <c r="OFJ70" s="21"/>
      <c r="OFK70" s="21"/>
      <c r="OFL70" s="21"/>
      <c r="OFM70" s="21"/>
      <c r="OFN70" s="21"/>
      <c r="OFO70" s="21"/>
      <c r="OFP70" s="21"/>
      <c r="OFQ70" s="21"/>
      <c r="OFR70" s="21"/>
      <c r="OFS70" s="21"/>
      <c r="OFT70" s="21"/>
      <c r="OFU70" s="21"/>
      <c r="OFV70" s="21"/>
      <c r="OFW70" s="21"/>
      <c r="OFX70" s="21"/>
      <c r="OFY70" s="21"/>
      <c r="OFZ70" s="21"/>
      <c r="OGA70" s="21"/>
      <c r="OGB70" s="21"/>
      <c r="OGC70" s="21"/>
      <c r="OGD70" s="21"/>
      <c r="OGE70" s="21"/>
      <c r="OGF70" s="21"/>
      <c r="OGG70" s="21"/>
      <c r="OGH70" s="21"/>
      <c r="OGI70" s="21"/>
      <c r="OGJ70" s="21"/>
      <c r="OGK70" s="21"/>
      <c r="OGL70" s="21"/>
      <c r="OGM70" s="21"/>
      <c r="OGN70" s="21"/>
      <c r="OGO70" s="21"/>
      <c r="OGP70" s="21"/>
      <c r="OGQ70" s="21"/>
      <c r="OGR70" s="21"/>
      <c r="OGS70" s="21"/>
      <c r="OGT70" s="21"/>
      <c r="OGU70" s="21"/>
      <c r="OGV70" s="21"/>
      <c r="OGW70" s="21"/>
      <c r="OGX70" s="21"/>
      <c r="OGY70" s="21"/>
      <c r="OGZ70" s="21"/>
      <c r="OHA70" s="21"/>
      <c r="OHB70" s="21"/>
      <c r="OHC70" s="21"/>
      <c r="OHD70" s="21"/>
      <c r="OHE70" s="21"/>
      <c r="OHF70" s="21"/>
      <c r="OHG70" s="21"/>
      <c r="OHH70" s="21"/>
      <c r="OHI70" s="21"/>
      <c r="OHJ70" s="21"/>
      <c r="OHK70" s="21"/>
      <c r="OHL70" s="21"/>
      <c r="OHM70" s="21"/>
      <c r="OHN70" s="21"/>
      <c r="OHO70" s="21"/>
      <c r="OHP70" s="21"/>
      <c r="OHQ70" s="21"/>
      <c r="OHR70" s="21"/>
      <c r="OHS70" s="21"/>
      <c r="OHT70" s="21"/>
      <c r="OHU70" s="21"/>
      <c r="OHV70" s="21"/>
      <c r="OHW70" s="21"/>
      <c r="OHX70" s="21"/>
      <c r="OHY70" s="21"/>
      <c r="OHZ70" s="21"/>
      <c r="OIA70" s="21"/>
      <c r="OIB70" s="21"/>
      <c r="OIC70" s="21"/>
      <c r="OID70" s="21"/>
      <c r="OIE70" s="21"/>
      <c r="OIF70" s="21"/>
      <c r="OIG70" s="21"/>
      <c r="OIH70" s="21"/>
      <c r="OII70" s="21"/>
      <c r="OIJ70" s="21"/>
      <c r="OIK70" s="21"/>
      <c r="OIL70" s="21"/>
      <c r="OIM70" s="21"/>
      <c r="OIN70" s="21"/>
      <c r="OIO70" s="21"/>
      <c r="OIP70" s="21"/>
      <c r="OIQ70" s="21"/>
      <c r="OIR70" s="21"/>
      <c r="OIS70" s="21"/>
      <c r="OIT70" s="21"/>
      <c r="OIU70" s="21"/>
      <c r="OIV70" s="21"/>
      <c r="OIW70" s="21"/>
      <c r="OIX70" s="21"/>
      <c r="OIY70" s="21"/>
      <c r="OIZ70" s="21"/>
      <c r="OJA70" s="21"/>
      <c r="OJB70" s="21"/>
      <c r="OJC70" s="21"/>
      <c r="OJD70" s="21"/>
      <c r="OJE70" s="21"/>
      <c r="OJF70" s="21"/>
      <c r="OJG70" s="21"/>
      <c r="OJH70" s="21"/>
      <c r="OJI70" s="21"/>
      <c r="OJJ70" s="21"/>
      <c r="OJK70" s="21"/>
      <c r="OJL70" s="21"/>
      <c r="OJM70" s="21"/>
      <c r="OJN70" s="21"/>
      <c r="OJO70" s="21"/>
      <c r="OJP70" s="21"/>
      <c r="OJQ70" s="21"/>
      <c r="OJR70" s="21"/>
      <c r="OJS70" s="21"/>
      <c r="OJT70" s="21"/>
      <c r="OJU70" s="21"/>
      <c r="OJV70" s="21"/>
      <c r="OJW70" s="21"/>
      <c r="OJX70" s="21"/>
      <c r="OJY70" s="21"/>
      <c r="OJZ70" s="21"/>
      <c r="OKA70" s="21"/>
      <c r="OKB70" s="21"/>
      <c r="OKC70" s="21"/>
      <c r="OKD70" s="21"/>
      <c r="OKE70" s="21"/>
      <c r="OKF70" s="21"/>
      <c r="OKG70" s="21"/>
      <c r="OKH70" s="21"/>
      <c r="OKI70" s="21"/>
      <c r="OKJ70" s="21"/>
      <c r="OKK70" s="21"/>
      <c r="OKL70" s="21"/>
      <c r="OKM70" s="21"/>
      <c r="OKN70" s="21"/>
      <c r="OKO70" s="21"/>
      <c r="OKP70" s="21"/>
      <c r="OKQ70" s="21"/>
      <c r="OKR70" s="21"/>
      <c r="OKS70" s="21"/>
      <c r="OKT70" s="21"/>
      <c r="OKU70" s="21"/>
      <c r="OKV70" s="21"/>
      <c r="OKW70" s="21"/>
      <c r="OKX70" s="21"/>
      <c r="OKY70" s="21"/>
      <c r="OKZ70" s="21"/>
      <c r="OLA70" s="21"/>
      <c r="OLB70" s="21"/>
      <c r="OLC70" s="21"/>
      <c r="OLD70" s="21"/>
      <c r="OLE70" s="21"/>
      <c r="OLF70" s="21"/>
      <c r="OLG70" s="21"/>
      <c r="OLH70" s="21"/>
      <c r="OLI70" s="21"/>
      <c r="OLJ70" s="21"/>
      <c r="OLK70" s="21"/>
      <c r="OLL70" s="21"/>
      <c r="OLM70" s="21"/>
      <c r="OLN70" s="21"/>
      <c r="OLO70" s="21"/>
      <c r="OLP70" s="21"/>
      <c r="OLQ70" s="21"/>
      <c r="OLR70" s="21"/>
      <c r="OLS70" s="21"/>
      <c r="OLT70" s="21"/>
      <c r="OLU70" s="21"/>
      <c r="OLV70" s="21"/>
      <c r="OLW70" s="21"/>
      <c r="OLX70" s="21"/>
      <c r="OLY70" s="21"/>
      <c r="OLZ70" s="21"/>
      <c r="OMA70" s="21"/>
      <c r="OMB70" s="21"/>
      <c r="OMC70" s="21"/>
      <c r="OMD70" s="21"/>
      <c r="OME70" s="21"/>
      <c r="OMF70" s="21"/>
      <c r="OMG70" s="21"/>
      <c r="OMH70" s="21"/>
      <c r="OMI70" s="21"/>
      <c r="OMJ70" s="21"/>
      <c r="OMK70" s="21"/>
      <c r="OML70" s="21"/>
      <c r="OMM70" s="21"/>
      <c r="OMN70" s="21"/>
      <c r="OMO70" s="21"/>
      <c r="OMP70" s="21"/>
      <c r="OMQ70" s="21"/>
      <c r="OMR70" s="21"/>
      <c r="OMS70" s="21"/>
      <c r="OMT70" s="21"/>
      <c r="OMU70" s="21"/>
      <c r="OMV70" s="21"/>
      <c r="OMW70" s="21"/>
      <c r="OMX70" s="21"/>
      <c r="OMY70" s="21"/>
      <c r="OMZ70" s="21"/>
      <c r="ONA70" s="21"/>
      <c r="ONB70" s="21"/>
      <c r="ONC70" s="21"/>
      <c r="OND70" s="21"/>
      <c r="ONE70" s="21"/>
      <c r="ONF70" s="21"/>
      <c r="ONG70" s="21"/>
      <c r="ONH70" s="21"/>
      <c r="ONI70" s="21"/>
      <c r="ONJ70" s="21"/>
      <c r="ONK70" s="21"/>
      <c r="ONL70" s="21"/>
      <c r="ONM70" s="21"/>
      <c r="ONN70" s="21"/>
      <c r="ONO70" s="21"/>
      <c r="ONP70" s="21"/>
      <c r="ONQ70" s="21"/>
      <c r="ONR70" s="21"/>
      <c r="ONS70" s="21"/>
      <c r="ONT70" s="21"/>
      <c r="ONU70" s="21"/>
      <c r="ONV70" s="21"/>
      <c r="ONW70" s="21"/>
      <c r="ONX70" s="21"/>
      <c r="ONY70" s="21"/>
      <c r="ONZ70" s="21"/>
      <c r="OOA70" s="21"/>
      <c r="OOB70" s="21"/>
      <c r="OOC70" s="21"/>
      <c r="OOD70" s="21"/>
      <c r="OOE70" s="21"/>
      <c r="OOF70" s="21"/>
      <c r="OOG70" s="21"/>
      <c r="OOH70" s="21"/>
      <c r="OOI70" s="21"/>
      <c r="OOJ70" s="21"/>
      <c r="OOK70" s="21"/>
      <c r="OOL70" s="21"/>
      <c r="OOM70" s="21"/>
      <c r="OON70" s="21"/>
      <c r="OOO70" s="21"/>
      <c r="OOP70" s="21"/>
      <c r="OOQ70" s="21"/>
      <c r="OOR70" s="21"/>
      <c r="OOS70" s="21"/>
      <c r="OOT70" s="21"/>
      <c r="OOU70" s="21"/>
      <c r="OOV70" s="21"/>
      <c r="OOW70" s="21"/>
      <c r="OOX70" s="21"/>
      <c r="OOY70" s="21"/>
      <c r="OOZ70" s="21"/>
      <c r="OPA70" s="21"/>
      <c r="OPB70" s="21"/>
      <c r="OPC70" s="21"/>
      <c r="OPD70" s="21"/>
      <c r="OPE70" s="21"/>
      <c r="OPF70" s="21"/>
      <c r="OPG70" s="21"/>
      <c r="OPH70" s="21"/>
      <c r="OPI70" s="21"/>
      <c r="OPJ70" s="21"/>
      <c r="OPK70" s="21"/>
      <c r="OPL70" s="21"/>
      <c r="OPM70" s="21"/>
      <c r="OPN70" s="21"/>
      <c r="OPO70" s="21"/>
      <c r="OPP70" s="21"/>
      <c r="OPQ70" s="21"/>
      <c r="OPR70" s="21"/>
      <c r="OPS70" s="21"/>
      <c r="OPT70" s="21"/>
      <c r="OPU70" s="21"/>
      <c r="OPV70" s="21"/>
      <c r="OPW70" s="21"/>
      <c r="OPX70" s="21"/>
      <c r="OPY70" s="21"/>
      <c r="OPZ70" s="21"/>
      <c r="OQA70" s="21"/>
      <c r="OQB70" s="21"/>
      <c r="OQC70" s="21"/>
      <c r="OQD70" s="21"/>
      <c r="OQE70" s="21"/>
      <c r="OQF70" s="21"/>
      <c r="OQG70" s="21"/>
      <c r="OQH70" s="21"/>
      <c r="OQI70" s="21"/>
      <c r="OQJ70" s="21"/>
      <c r="OQK70" s="21"/>
      <c r="OQL70" s="21"/>
      <c r="OQM70" s="21"/>
      <c r="OQN70" s="21"/>
      <c r="OQO70" s="21"/>
      <c r="OQP70" s="21"/>
      <c r="OQQ70" s="21"/>
      <c r="OQR70" s="21"/>
      <c r="OQS70" s="21"/>
      <c r="OQT70" s="21"/>
      <c r="OQU70" s="21"/>
      <c r="OQV70" s="21"/>
      <c r="OQW70" s="21"/>
      <c r="OQX70" s="21"/>
      <c r="OQY70" s="21"/>
      <c r="OQZ70" s="21"/>
      <c r="ORA70" s="21"/>
      <c r="ORB70" s="21"/>
      <c r="ORC70" s="21"/>
      <c r="ORD70" s="21"/>
      <c r="ORE70" s="21"/>
      <c r="ORF70" s="21"/>
      <c r="ORG70" s="21"/>
      <c r="ORH70" s="21"/>
      <c r="ORI70" s="21"/>
      <c r="ORJ70" s="21"/>
      <c r="ORK70" s="21"/>
      <c r="ORL70" s="21"/>
      <c r="ORM70" s="21"/>
      <c r="ORN70" s="21"/>
      <c r="ORO70" s="21"/>
      <c r="ORP70" s="21"/>
      <c r="ORQ70" s="21"/>
      <c r="ORR70" s="21"/>
      <c r="ORS70" s="21"/>
      <c r="ORT70" s="21"/>
      <c r="ORU70" s="21"/>
      <c r="ORV70" s="21"/>
      <c r="ORW70" s="21"/>
      <c r="ORX70" s="21"/>
      <c r="ORY70" s="21"/>
      <c r="ORZ70" s="21"/>
      <c r="OSA70" s="21"/>
      <c r="OSB70" s="21"/>
      <c r="OSC70" s="21"/>
      <c r="OSD70" s="21"/>
      <c r="OSE70" s="21"/>
      <c r="OSF70" s="21"/>
      <c r="OSG70" s="21"/>
      <c r="OSH70" s="21"/>
      <c r="OSI70" s="21"/>
      <c r="OSJ70" s="21"/>
      <c r="OSK70" s="21"/>
      <c r="OSL70" s="21"/>
      <c r="OSM70" s="21"/>
      <c r="OSN70" s="21"/>
      <c r="OSO70" s="21"/>
      <c r="OSP70" s="21"/>
      <c r="OSQ70" s="21"/>
      <c r="OSR70" s="21"/>
      <c r="OSS70" s="21"/>
      <c r="OST70" s="21"/>
      <c r="OSU70" s="21"/>
      <c r="OSV70" s="21"/>
      <c r="OSW70" s="21"/>
      <c r="OSX70" s="21"/>
      <c r="OSY70" s="21"/>
      <c r="OSZ70" s="21"/>
      <c r="OTA70" s="21"/>
      <c r="OTB70" s="21"/>
      <c r="OTC70" s="21"/>
      <c r="OTD70" s="21"/>
      <c r="OTE70" s="21"/>
      <c r="OTF70" s="21"/>
      <c r="OTG70" s="21"/>
      <c r="OTH70" s="21"/>
      <c r="OTI70" s="21"/>
      <c r="OTJ70" s="21"/>
      <c r="OTK70" s="21"/>
      <c r="OTL70" s="21"/>
      <c r="OTM70" s="21"/>
      <c r="OTN70" s="21"/>
      <c r="OTO70" s="21"/>
      <c r="OTP70" s="21"/>
      <c r="OTQ70" s="21"/>
      <c r="OTR70" s="21"/>
      <c r="OTS70" s="21"/>
      <c r="OTT70" s="21"/>
      <c r="OTU70" s="21"/>
      <c r="OTV70" s="21"/>
      <c r="OTW70" s="21"/>
      <c r="OTX70" s="21"/>
      <c r="OTY70" s="21"/>
      <c r="OTZ70" s="21"/>
      <c r="OUA70" s="21"/>
      <c r="OUB70" s="21"/>
      <c r="OUC70" s="21"/>
      <c r="OUD70" s="21"/>
      <c r="OUE70" s="21"/>
      <c r="OUF70" s="21"/>
      <c r="OUG70" s="21"/>
      <c r="OUH70" s="21"/>
      <c r="OUI70" s="21"/>
      <c r="OUJ70" s="21"/>
      <c r="OUK70" s="21"/>
      <c r="OUL70" s="21"/>
      <c r="OUM70" s="21"/>
      <c r="OUN70" s="21"/>
      <c r="OUO70" s="21"/>
      <c r="OUP70" s="21"/>
      <c r="OUQ70" s="21"/>
      <c r="OUR70" s="21"/>
      <c r="OUS70" s="21"/>
      <c r="OUT70" s="21"/>
      <c r="OUU70" s="21"/>
      <c r="OUV70" s="21"/>
      <c r="OUW70" s="21"/>
      <c r="OUX70" s="21"/>
      <c r="OUY70" s="21"/>
      <c r="OUZ70" s="21"/>
      <c r="OVA70" s="21"/>
      <c r="OVB70" s="21"/>
      <c r="OVC70" s="21"/>
      <c r="OVD70" s="21"/>
      <c r="OVE70" s="21"/>
      <c r="OVF70" s="21"/>
      <c r="OVG70" s="21"/>
      <c r="OVH70" s="21"/>
      <c r="OVI70" s="21"/>
      <c r="OVJ70" s="21"/>
      <c r="OVK70" s="21"/>
      <c r="OVL70" s="21"/>
      <c r="OVM70" s="21"/>
      <c r="OVN70" s="21"/>
      <c r="OVO70" s="21"/>
      <c r="OVP70" s="21"/>
      <c r="OVQ70" s="21"/>
      <c r="OVR70" s="21"/>
      <c r="OVS70" s="21"/>
      <c r="OVT70" s="21"/>
      <c r="OVU70" s="21"/>
      <c r="OVV70" s="21"/>
      <c r="OVW70" s="21"/>
      <c r="OVX70" s="21"/>
      <c r="OVY70" s="21"/>
      <c r="OVZ70" s="21"/>
      <c r="OWA70" s="21"/>
      <c r="OWB70" s="21"/>
      <c r="OWC70" s="21"/>
      <c r="OWD70" s="21"/>
      <c r="OWE70" s="21"/>
      <c r="OWF70" s="21"/>
      <c r="OWG70" s="21"/>
      <c r="OWH70" s="21"/>
      <c r="OWI70" s="21"/>
      <c r="OWJ70" s="21"/>
      <c r="OWK70" s="21"/>
      <c r="OWL70" s="21"/>
      <c r="OWM70" s="21"/>
      <c r="OWN70" s="21"/>
      <c r="OWO70" s="21"/>
      <c r="OWP70" s="21"/>
      <c r="OWQ70" s="21"/>
      <c r="OWR70" s="21"/>
      <c r="OWS70" s="21"/>
      <c r="OWT70" s="21"/>
      <c r="OWU70" s="21"/>
      <c r="OWV70" s="21"/>
      <c r="OWW70" s="21"/>
      <c r="OWX70" s="21"/>
      <c r="OWY70" s="21"/>
      <c r="OWZ70" s="21"/>
      <c r="OXA70" s="21"/>
      <c r="OXB70" s="21"/>
      <c r="OXC70" s="21"/>
      <c r="OXD70" s="21"/>
      <c r="OXE70" s="21"/>
      <c r="OXF70" s="21"/>
      <c r="OXG70" s="21"/>
      <c r="OXH70" s="21"/>
      <c r="OXI70" s="21"/>
      <c r="OXJ70" s="21"/>
      <c r="OXK70" s="21"/>
      <c r="OXL70" s="21"/>
      <c r="OXM70" s="21"/>
      <c r="OXN70" s="21"/>
      <c r="OXO70" s="21"/>
      <c r="OXP70" s="21"/>
      <c r="OXQ70" s="21"/>
      <c r="OXR70" s="21"/>
      <c r="OXS70" s="21"/>
      <c r="OXT70" s="21"/>
      <c r="OXU70" s="21"/>
      <c r="OXV70" s="21"/>
      <c r="OXW70" s="21"/>
      <c r="OXX70" s="21"/>
      <c r="OXY70" s="21"/>
      <c r="OXZ70" s="21"/>
      <c r="OYA70" s="21"/>
      <c r="OYB70" s="21"/>
      <c r="OYC70" s="21"/>
      <c r="OYD70" s="21"/>
      <c r="OYE70" s="21"/>
      <c r="OYF70" s="21"/>
      <c r="OYG70" s="21"/>
      <c r="OYH70" s="21"/>
      <c r="OYI70" s="21"/>
      <c r="OYJ70" s="21"/>
      <c r="OYK70" s="21"/>
      <c r="OYL70" s="21"/>
      <c r="OYM70" s="21"/>
      <c r="OYN70" s="21"/>
      <c r="OYO70" s="21"/>
      <c r="OYP70" s="21"/>
      <c r="OYQ70" s="21"/>
      <c r="OYR70" s="21"/>
      <c r="OYS70" s="21"/>
      <c r="OYT70" s="21"/>
      <c r="OYU70" s="21"/>
      <c r="OYV70" s="21"/>
      <c r="OYW70" s="21"/>
      <c r="OYX70" s="21"/>
      <c r="OYY70" s="21"/>
      <c r="OYZ70" s="21"/>
      <c r="OZA70" s="21"/>
      <c r="OZB70" s="21"/>
      <c r="OZC70" s="21"/>
      <c r="OZD70" s="21"/>
      <c r="OZE70" s="21"/>
      <c r="OZF70" s="21"/>
      <c r="OZG70" s="21"/>
      <c r="OZH70" s="21"/>
      <c r="OZI70" s="21"/>
      <c r="OZJ70" s="21"/>
      <c r="OZK70" s="21"/>
      <c r="OZL70" s="21"/>
      <c r="OZM70" s="21"/>
      <c r="OZN70" s="21"/>
      <c r="OZO70" s="21"/>
      <c r="OZP70" s="21"/>
      <c r="OZQ70" s="21"/>
      <c r="OZR70" s="21"/>
      <c r="OZS70" s="21"/>
      <c r="OZT70" s="21"/>
      <c r="OZU70" s="21"/>
      <c r="OZV70" s="21"/>
      <c r="OZW70" s="21"/>
      <c r="OZX70" s="21"/>
      <c r="OZY70" s="21"/>
      <c r="OZZ70" s="21"/>
      <c r="PAA70" s="21"/>
      <c r="PAB70" s="21"/>
      <c r="PAC70" s="21"/>
      <c r="PAD70" s="21"/>
      <c r="PAE70" s="21"/>
      <c r="PAF70" s="21"/>
      <c r="PAG70" s="21"/>
      <c r="PAH70" s="21"/>
      <c r="PAI70" s="21"/>
      <c r="PAJ70" s="21"/>
      <c r="PAK70" s="21"/>
      <c r="PAL70" s="21"/>
      <c r="PAM70" s="21"/>
      <c r="PAN70" s="21"/>
      <c r="PAO70" s="21"/>
      <c r="PAP70" s="21"/>
      <c r="PAQ70" s="21"/>
      <c r="PAR70" s="21"/>
      <c r="PAS70" s="21"/>
      <c r="PAT70" s="21"/>
      <c r="PAU70" s="21"/>
      <c r="PAV70" s="21"/>
      <c r="PAW70" s="21"/>
      <c r="PAX70" s="21"/>
      <c r="PAY70" s="21"/>
      <c r="PAZ70" s="21"/>
      <c r="PBA70" s="21"/>
      <c r="PBB70" s="21"/>
      <c r="PBC70" s="21"/>
      <c r="PBD70" s="21"/>
      <c r="PBE70" s="21"/>
      <c r="PBF70" s="21"/>
      <c r="PBG70" s="21"/>
      <c r="PBH70" s="21"/>
      <c r="PBI70" s="21"/>
      <c r="PBJ70" s="21"/>
      <c r="PBK70" s="21"/>
      <c r="PBL70" s="21"/>
      <c r="PBM70" s="21"/>
      <c r="PBN70" s="21"/>
      <c r="PBO70" s="21"/>
      <c r="PBP70" s="21"/>
      <c r="PBQ70" s="21"/>
      <c r="PBR70" s="21"/>
      <c r="PBS70" s="21"/>
      <c r="PBT70" s="21"/>
      <c r="PBU70" s="21"/>
      <c r="PBV70" s="21"/>
      <c r="PBW70" s="21"/>
      <c r="PBX70" s="21"/>
      <c r="PBY70" s="21"/>
      <c r="PBZ70" s="21"/>
      <c r="PCA70" s="21"/>
      <c r="PCB70" s="21"/>
      <c r="PCC70" s="21"/>
      <c r="PCD70" s="21"/>
      <c r="PCE70" s="21"/>
      <c r="PCF70" s="21"/>
      <c r="PCG70" s="21"/>
      <c r="PCH70" s="21"/>
      <c r="PCI70" s="21"/>
      <c r="PCJ70" s="21"/>
      <c r="PCK70" s="21"/>
      <c r="PCL70" s="21"/>
      <c r="PCM70" s="21"/>
      <c r="PCN70" s="21"/>
      <c r="PCO70" s="21"/>
      <c r="PCP70" s="21"/>
      <c r="PCQ70" s="21"/>
      <c r="PCR70" s="21"/>
      <c r="PCS70" s="21"/>
      <c r="PCT70" s="21"/>
      <c r="PCU70" s="21"/>
      <c r="PCV70" s="21"/>
      <c r="PCW70" s="21"/>
      <c r="PCX70" s="21"/>
      <c r="PCY70" s="21"/>
      <c r="PCZ70" s="21"/>
      <c r="PDA70" s="21"/>
      <c r="PDB70" s="21"/>
      <c r="PDC70" s="21"/>
      <c r="PDD70" s="21"/>
      <c r="PDE70" s="21"/>
      <c r="PDF70" s="21"/>
      <c r="PDG70" s="21"/>
      <c r="PDH70" s="21"/>
      <c r="PDI70" s="21"/>
      <c r="PDJ70" s="21"/>
      <c r="PDK70" s="21"/>
      <c r="PDL70" s="21"/>
      <c r="PDM70" s="21"/>
      <c r="PDN70" s="21"/>
      <c r="PDO70" s="21"/>
      <c r="PDP70" s="21"/>
      <c r="PDQ70" s="21"/>
      <c r="PDR70" s="21"/>
      <c r="PDS70" s="21"/>
      <c r="PDT70" s="21"/>
      <c r="PDU70" s="21"/>
      <c r="PDV70" s="21"/>
      <c r="PDW70" s="21"/>
      <c r="PDX70" s="21"/>
      <c r="PDY70" s="21"/>
      <c r="PDZ70" s="21"/>
      <c r="PEA70" s="21"/>
      <c r="PEB70" s="21"/>
      <c r="PEC70" s="21"/>
      <c r="PED70" s="21"/>
      <c r="PEE70" s="21"/>
      <c r="PEF70" s="21"/>
      <c r="PEG70" s="21"/>
      <c r="PEH70" s="21"/>
      <c r="PEI70" s="21"/>
      <c r="PEJ70" s="21"/>
      <c r="PEK70" s="21"/>
      <c r="PEL70" s="21"/>
      <c r="PEM70" s="21"/>
      <c r="PEN70" s="21"/>
      <c r="PEO70" s="21"/>
      <c r="PEP70" s="21"/>
      <c r="PEQ70" s="21"/>
      <c r="PER70" s="21"/>
      <c r="PES70" s="21"/>
      <c r="PET70" s="21"/>
      <c r="PEU70" s="21"/>
      <c r="PEV70" s="21"/>
      <c r="PEW70" s="21"/>
      <c r="PEX70" s="21"/>
      <c r="PEY70" s="21"/>
      <c r="PEZ70" s="21"/>
      <c r="PFA70" s="21"/>
      <c r="PFB70" s="21"/>
      <c r="PFC70" s="21"/>
      <c r="PFD70" s="21"/>
      <c r="PFE70" s="21"/>
      <c r="PFF70" s="21"/>
      <c r="PFG70" s="21"/>
      <c r="PFH70" s="21"/>
      <c r="PFI70" s="21"/>
      <c r="PFJ70" s="21"/>
      <c r="PFK70" s="21"/>
      <c r="PFL70" s="21"/>
      <c r="PFM70" s="21"/>
      <c r="PFN70" s="21"/>
      <c r="PFO70" s="21"/>
      <c r="PFP70" s="21"/>
      <c r="PFQ70" s="21"/>
      <c r="PFR70" s="21"/>
      <c r="PFS70" s="21"/>
      <c r="PFT70" s="21"/>
      <c r="PFU70" s="21"/>
      <c r="PFV70" s="21"/>
      <c r="PFW70" s="21"/>
      <c r="PFX70" s="21"/>
      <c r="PFY70" s="21"/>
      <c r="PFZ70" s="21"/>
      <c r="PGA70" s="21"/>
      <c r="PGB70" s="21"/>
      <c r="PGC70" s="21"/>
      <c r="PGD70" s="21"/>
      <c r="PGE70" s="21"/>
      <c r="PGF70" s="21"/>
      <c r="PGG70" s="21"/>
      <c r="PGH70" s="21"/>
      <c r="PGI70" s="21"/>
      <c r="PGJ70" s="21"/>
      <c r="PGK70" s="21"/>
      <c r="PGL70" s="21"/>
      <c r="PGM70" s="21"/>
      <c r="PGN70" s="21"/>
      <c r="PGO70" s="21"/>
      <c r="PGP70" s="21"/>
      <c r="PGQ70" s="21"/>
      <c r="PGR70" s="21"/>
      <c r="PGS70" s="21"/>
      <c r="PGT70" s="21"/>
      <c r="PGU70" s="21"/>
      <c r="PGV70" s="21"/>
      <c r="PGW70" s="21"/>
      <c r="PGX70" s="21"/>
      <c r="PGY70" s="21"/>
      <c r="PGZ70" s="21"/>
      <c r="PHA70" s="21"/>
      <c r="PHB70" s="21"/>
      <c r="PHC70" s="21"/>
      <c r="PHD70" s="21"/>
      <c r="PHE70" s="21"/>
      <c r="PHF70" s="21"/>
      <c r="PHG70" s="21"/>
      <c r="PHH70" s="21"/>
      <c r="PHI70" s="21"/>
      <c r="PHJ70" s="21"/>
      <c r="PHK70" s="21"/>
      <c r="PHL70" s="21"/>
      <c r="PHM70" s="21"/>
      <c r="PHN70" s="21"/>
      <c r="PHO70" s="21"/>
      <c r="PHP70" s="21"/>
      <c r="PHQ70" s="21"/>
      <c r="PHR70" s="21"/>
      <c r="PHS70" s="21"/>
      <c r="PHT70" s="21"/>
      <c r="PHU70" s="21"/>
      <c r="PHV70" s="21"/>
      <c r="PHW70" s="21"/>
      <c r="PHX70" s="21"/>
      <c r="PHY70" s="21"/>
      <c r="PHZ70" s="21"/>
      <c r="PIA70" s="21"/>
      <c r="PIB70" s="21"/>
      <c r="PIC70" s="21"/>
      <c r="PID70" s="21"/>
      <c r="PIE70" s="21"/>
      <c r="PIF70" s="21"/>
      <c r="PIG70" s="21"/>
      <c r="PIH70" s="21"/>
      <c r="PII70" s="21"/>
      <c r="PIJ70" s="21"/>
      <c r="PIK70" s="21"/>
      <c r="PIL70" s="21"/>
      <c r="PIM70" s="21"/>
      <c r="PIN70" s="21"/>
      <c r="PIO70" s="21"/>
      <c r="PIP70" s="21"/>
      <c r="PIQ70" s="21"/>
      <c r="PIR70" s="21"/>
      <c r="PIS70" s="21"/>
      <c r="PIT70" s="21"/>
      <c r="PIU70" s="21"/>
      <c r="PIV70" s="21"/>
      <c r="PIW70" s="21"/>
      <c r="PIX70" s="21"/>
      <c r="PIY70" s="21"/>
      <c r="PIZ70" s="21"/>
      <c r="PJA70" s="21"/>
      <c r="PJB70" s="21"/>
      <c r="PJC70" s="21"/>
      <c r="PJD70" s="21"/>
      <c r="PJE70" s="21"/>
      <c r="PJF70" s="21"/>
      <c r="PJG70" s="21"/>
      <c r="PJH70" s="21"/>
      <c r="PJI70" s="21"/>
      <c r="PJJ70" s="21"/>
      <c r="PJK70" s="21"/>
      <c r="PJL70" s="21"/>
      <c r="PJM70" s="21"/>
      <c r="PJN70" s="21"/>
      <c r="PJO70" s="21"/>
      <c r="PJP70" s="21"/>
      <c r="PJQ70" s="21"/>
      <c r="PJR70" s="21"/>
      <c r="PJS70" s="21"/>
      <c r="PJT70" s="21"/>
      <c r="PJU70" s="21"/>
      <c r="PJV70" s="21"/>
      <c r="PJW70" s="21"/>
      <c r="PJX70" s="21"/>
      <c r="PJY70" s="21"/>
      <c r="PJZ70" s="21"/>
      <c r="PKA70" s="21"/>
      <c r="PKB70" s="21"/>
      <c r="PKC70" s="21"/>
      <c r="PKD70" s="21"/>
      <c r="PKE70" s="21"/>
      <c r="PKF70" s="21"/>
      <c r="PKG70" s="21"/>
      <c r="PKH70" s="21"/>
      <c r="PKI70" s="21"/>
      <c r="PKJ70" s="21"/>
      <c r="PKK70" s="21"/>
      <c r="PKL70" s="21"/>
      <c r="PKM70" s="21"/>
      <c r="PKN70" s="21"/>
      <c r="PKO70" s="21"/>
      <c r="PKP70" s="21"/>
      <c r="PKQ70" s="21"/>
      <c r="PKR70" s="21"/>
      <c r="PKS70" s="21"/>
      <c r="PKT70" s="21"/>
      <c r="PKU70" s="21"/>
      <c r="PKV70" s="21"/>
      <c r="PKW70" s="21"/>
      <c r="PKX70" s="21"/>
      <c r="PKY70" s="21"/>
      <c r="PKZ70" s="21"/>
      <c r="PLA70" s="21"/>
      <c r="PLB70" s="21"/>
      <c r="PLC70" s="21"/>
      <c r="PLD70" s="21"/>
      <c r="PLE70" s="21"/>
      <c r="PLF70" s="21"/>
      <c r="PLG70" s="21"/>
      <c r="PLH70" s="21"/>
      <c r="PLI70" s="21"/>
      <c r="PLJ70" s="21"/>
      <c r="PLK70" s="21"/>
      <c r="PLL70" s="21"/>
      <c r="PLM70" s="21"/>
      <c r="PLN70" s="21"/>
      <c r="PLO70" s="21"/>
      <c r="PLP70" s="21"/>
      <c r="PLQ70" s="21"/>
      <c r="PLR70" s="21"/>
      <c r="PLS70" s="21"/>
      <c r="PLT70" s="21"/>
      <c r="PLU70" s="21"/>
      <c r="PLV70" s="21"/>
      <c r="PLW70" s="21"/>
      <c r="PLX70" s="21"/>
      <c r="PLY70" s="21"/>
      <c r="PLZ70" s="21"/>
      <c r="PMA70" s="21"/>
      <c r="PMB70" s="21"/>
      <c r="PMC70" s="21"/>
      <c r="PMD70" s="21"/>
      <c r="PME70" s="21"/>
      <c r="PMF70" s="21"/>
      <c r="PMG70" s="21"/>
      <c r="PMH70" s="21"/>
      <c r="PMI70" s="21"/>
      <c r="PMJ70" s="21"/>
      <c r="PMK70" s="21"/>
      <c r="PML70" s="21"/>
      <c r="PMM70" s="21"/>
      <c r="PMN70" s="21"/>
      <c r="PMO70" s="21"/>
      <c r="PMP70" s="21"/>
      <c r="PMQ70" s="21"/>
      <c r="PMR70" s="21"/>
      <c r="PMS70" s="21"/>
      <c r="PMT70" s="21"/>
      <c r="PMU70" s="21"/>
      <c r="PMV70" s="21"/>
      <c r="PMW70" s="21"/>
      <c r="PMX70" s="21"/>
      <c r="PMY70" s="21"/>
      <c r="PMZ70" s="21"/>
      <c r="PNA70" s="21"/>
      <c r="PNB70" s="21"/>
      <c r="PNC70" s="21"/>
      <c r="PND70" s="21"/>
      <c r="PNE70" s="21"/>
      <c r="PNF70" s="21"/>
      <c r="PNG70" s="21"/>
      <c r="PNH70" s="21"/>
      <c r="PNI70" s="21"/>
      <c r="PNJ70" s="21"/>
      <c r="PNK70" s="21"/>
      <c r="PNL70" s="21"/>
      <c r="PNM70" s="21"/>
      <c r="PNN70" s="21"/>
      <c r="PNO70" s="21"/>
      <c r="PNP70" s="21"/>
      <c r="PNQ70" s="21"/>
      <c r="PNR70" s="21"/>
      <c r="PNS70" s="21"/>
      <c r="PNT70" s="21"/>
      <c r="PNU70" s="21"/>
      <c r="PNV70" s="21"/>
      <c r="PNW70" s="21"/>
      <c r="PNX70" s="21"/>
      <c r="PNY70" s="21"/>
      <c r="PNZ70" s="21"/>
      <c r="POA70" s="21"/>
      <c r="POB70" s="21"/>
      <c r="POC70" s="21"/>
      <c r="POD70" s="21"/>
      <c r="POE70" s="21"/>
      <c r="POF70" s="21"/>
      <c r="POG70" s="21"/>
      <c r="POH70" s="21"/>
      <c r="POI70" s="21"/>
      <c r="POJ70" s="21"/>
      <c r="POK70" s="21"/>
      <c r="POL70" s="21"/>
      <c r="POM70" s="21"/>
      <c r="PON70" s="21"/>
      <c r="POO70" s="21"/>
      <c r="POP70" s="21"/>
      <c r="POQ70" s="21"/>
      <c r="POR70" s="21"/>
      <c r="POS70" s="21"/>
      <c r="POT70" s="21"/>
      <c r="POU70" s="21"/>
      <c r="POV70" s="21"/>
      <c r="POW70" s="21"/>
      <c r="POX70" s="21"/>
      <c r="POY70" s="21"/>
      <c r="POZ70" s="21"/>
      <c r="PPA70" s="21"/>
      <c r="PPB70" s="21"/>
      <c r="PPC70" s="21"/>
      <c r="PPD70" s="21"/>
      <c r="PPE70" s="21"/>
      <c r="PPF70" s="21"/>
      <c r="PPG70" s="21"/>
      <c r="PPH70" s="21"/>
      <c r="PPI70" s="21"/>
      <c r="PPJ70" s="21"/>
      <c r="PPK70" s="21"/>
      <c r="PPL70" s="21"/>
      <c r="PPM70" s="21"/>
      <c r="PPN70" s="21"/>
      <c r="PPO70" s="21"/>
      <c r="PPP70" s="21"/>
      <c r="PPQ70" s="21"/>
      <c r="PPR70" s="21"/>
      <c r="PPS70" s="21"/>
      <c r="PPT70" s="21"/>
      <c r="PPU70" s="21"/>
      <c r="PPV70" s="21"/>
      <c r="PPW70" s="21"/>
      <c r="PPX70" s="21"/>
      <c r="PPY70" s="21"/>
      <c r="PPZ70" s="21"/>
      <c r="PQA70" s="21"/>
      <c r="PQB70" s="21"/>
      <c r="PQC70" s="21"/>
      <c r="PQD70" s="21"/>
      <c r="PQE70" s="21"/>
      <c r="PQF70" s="21"/>
      <c r="PQG70" s="21"/>
      <c r="PQH70" s="21"/>
      <c r="PQI70" s="21"/>
      <c r="PQJ70" s="21"/>
      <c r="PQK70" s="21"/>
      <c r="PQL70" s="21"/>
      <c r="PQM70" s="21"/>
      <c r="PQN70" s="21"/>
      <c r="PQO70" s="21"/>
      <c r="PQP70" s="21"/>
      <c r="PQQ70" s="21"/>
      <c r="PQR70" s="21"/>
      <c r="PQS70" s="21"/>
      <c r="PQT70" s="21"/>
      <c r="PQU70" s="21"/>
      <c r="PQV70" s="21"/>
      <c r="PQW70" s="21"/>
      <c r="PQX70" s="21"/>
      <c r="PQY70" s="21"/>
      <c r="PQZ70" s="21"/>
      <c r="PRA70" s="21"/>
      <c r="PRB70" s="21"/>
      <c r="PRC70" s="21"/>
      <c r="PRD70" s="21"/>
      <c r="PRE70" s="21"/>
      <c r="PRF70" s="21"/>
      <c r="PRG70" s="21"/>
      <c r="PRH70" s="21"/>
      <c r="PRI70" s="21"/>
      <c r="PRJ70" s="21"/>
      <c r="PRK70" s="21"/>
      <c r="PRL70" s="21"/>
      <c r="PRM70" s="21"/>
      <c r="PRN70" s="21"/>
      <c r="PRO70" s="21"/>
      <c r="PRP70" s="21"/>
      <c r="PRQ70" s="21"/>
      <c r="PRR70" s="21"/>
      <c r="PRS70" s="21"/>
      <c r="PRT70" s="21"/>
      <c r="PRU70" s="21"/>
      <c r="PRV70" s="21"/>
      <c r="PRW70" s="21"/>
      <c r="PRX70" s="21"/>
      <c r="PRY70" s="21"/>
      <c r="PRZ70" s="21"/>
      <c r="PSA70" s="21"/>
      <c r="PSB70" s="21"/>
      <c r="PSC70" s="21"/>
      <c r="PSD70" s="21"/>
      <c r="PSE70" s="21"/>
      <c r="PSF70" s="21"/>
      <c r="PSG70" s="21"/>
      <c r="PSH70" s="21"/>
      <c r="PSI70" s="21"/>
      <c r="PSJ70" s="21"/>
      <c r="PSK70" s="21"/>
      <c r="PSL70" s="21"/>
      <c r="PSM70" s="21"/>
      <c r="PSN70" s="21"/>
      <c r="PSO70" s="21"/>
      <c r="PSP70" s="21"/>
      <c r="PSQ70" s="21"/>
      <c r="PSR70" s="21"/>
      <c r="PSS70" s="21"/>
      <c r="PST70" s="21"/>
      <c r="PSU70" s="21"/>
      <c r="PSV70" s="21"/>
      <c r="PSW70" s="21"/>
      <c r="PSX70" s="21"/>
      <c r="PSY70" s="21"/>
      <c r="PSZ70" s="21"/>
      <c r="PTA70" s="21"/>
      <c r="PTB70" s="21"/>
      <c r="PTC70" s="21"/>
      <c r="PTD70" s="21"/>
      <c r="PTE70" s="21"/>
      <c r="PTF70" s="21"/>
      <c r="PTG70" s="21"/>
      <c r="PTH70" s="21"/>
      <c r="PTI70" s="21"/>
      <c r="PTJ70" s="21"/>
      <c r="PTK70" s="21"/>
      <c r="PTL70" s="21"/>
      <c r="PTM70" s="21"/>
      <c r="PTN70" s="21"/>
      <c r="PTO70" s="21"/>
      <c r="PTP70" s="21"/>
      <c r="PTQ70" s="21"/>
      <c r="PTR70" s="21"/>
      <c r="PTS70" s="21"/>
      <c r="PTT70" s="21"/>
      <c r="PTU70" s="21"/>
      <c r="PTV70" s="21"/>
      <c r="PTW70" s="21"/>
      <c r="PTX70" s="21"/>
      <c r="PTY70" s="21"/>
      <c r="PTZ70" s="21"/>
      <c r="PUA70" s="21"/>
      <c r="PUB70" s="21"/>
      <c r="PUC70" s="21"/>
      <c r="PUD70" s="21"/>
      <c r="PUE70" s="21"/>
      <c r="PUF70" s="21"/>
      <c r="PUG70" s="21"/>
      <c r="PUH70" s="21"/>
      <c r="PUI70" s="21"/>
      <c r="PUJ70" s="21"/>
      <c r="PUK70" s="21"/>
      <c r="PUL70" s="21"/>
      <c r="PUM70" s="21"/>
      <c r="PUN70" s="21"/>
      <c r="PUO70" s="21"/>
      <c r="PUP70" s="21"/>
      <c r="PUQ70" s="21"/>
      <c r="PUR70" s="21"/>
      <c r="PUS70" s="21"/>
      <c r="PUT70" s="21"/>
      <c r="PUU70" s="21"/>
      <c r="PUV70" s="21"/>
      <c r="PUW70" s="21"/>
      <c r="PUX70" s="21"/>
      <c r="PUY70" s="21"/>
      <c r="PUZ70" s="21"/>
      <c r="PVA70" s="21"/>
      <c r="PVB70" s="21"/>
      <c r="PVC70" s="21"/>
      <c r="PVD70" s="21"/>
      <c r="PVE70" s="21"/>
      <c r="PVF70" s="21"/>
      <c r="PVG70" s="21"/>
      <c r="PVH70" s="21"/>
      <c r="PVI70" s="21"/>
      <c r="PVJ70" s="21"/>
      <c r="PVK70" s="21"/>
      <c r="PVL70" s="21"/>
      <c r="PVM70" s="21"/>
      <c r="PVN70" s="21"/>
      <c r="PVO70" s="21"/>
      <c r="PVP70" s="21"/>
      <c r="PVQ70" s="21"/>
      <c r="PVR70" s="21"/>
      <c r="PVS70" s="21"/>
      <c r="PVT70" s="21"/>
      <c r="PVU70" s="21"/>
      <c r="PVV70" s="21"/>
      <c r="PVW70" s="21"/>
      <c r="PVX70" s="21"/>
      <c r="PVY70" s="21"/>
      <c r="PVZ70" s="21"/>
      <c r="PWA70" s="21"/>
      <c r="PWB70" s="21"/>
      <c r="PWC70" s="21"/>
      <c r="PWD70" s="21"/>
      <c r="PWE70" s="21"/>
      <c r="PWF70" s="21"/>
      <c r="PWG70" s="21"/>
      <c r="PWH70" s="21"/>
      <c r="PWI70" s="21"/>
      <c r="PWJ70" s="21"/>
      <c r="PWK70" s="21"/>
      <c r="PWL70" s="21"/>
      <c r="PWM70" s="21"/>
      <c r="PWN70" s="21"/>
      <c r="PWO70" s="21"/>
      <c r="PWP70" s="21"/>
      <c r="PWQ70" s="21"/>
      <c r="PWR70" s="21"/>
      <c r="PWS70" s="21"/>
      <c r="PWT70" s="21"/>
      <c r="PWU70" s="21"/>
      <c r="PWV70" s="21"/>
      <c r="PWW70" s="21"/>
      <c r="PWX70" s="21"/>
      <c r="PWY70" s="21"/>
      <c r="PWZ70" s="21"/>
      <c r="PXA70" s="21"/>
      <c r="PXB70" s="21"/>
      <c r="PXC70" s="21"/>
      <c r="PXD70" s="21"/>
      <c r="PXE70" s="21"/>
      <c r="PXF70" s="21"/>
      <c r="PXG70" s="21"/>
      <c r="PXH70" s="21"/>
      <c r="PXI70" s="21"/>
      <c r="PXJ70" s="21"/>
      <c r="PXK70" s="21"/>
      <c r="PXL70" s="21"/>
      <c r="PXM70" s="21"/>
      <c r="PXN70" s="21"/>
      <c r="PXO70" s="21"/>
      <c r="PXP70" s="21"/>
      <c r="PXQ70" s="21"/>
      <c r="PXR70" s="21"/>
      <c r="PXS70" s="21"/>
      <c r="PXT70" s="21"/>
      <c r="PXU70" s="21"/>
      <c r="PXV70" s="21"/>
      <c r="PXW70" s="21"/>
      <c r="PXX70" s="21"/>
      <c r="PXY70" s="21"/>
      <c r="PXZ70" s="21"/>
      <c r="PYA70" s="21"/>
      <c r="PYB70" s="21"/>
      <c r="PYC70" s="21"/>
      <c r="PYD70" s="21"/>
      <c r="PYE70" s="21"/>
      <c r="PYF70" s="21"/>
      <c r="PYG70" s="21"/>
      <c r="PYH70" s="21"/>
      <c r="PYI70" s="21"/>
      <c r="PYJ70" s="21"/>
      <c r="PYK70" s="21"/>
      <c r="PYL70" s="21"/>
      <c r="PYM70" s="21"/>
      <c r="PYN70" s="21"/>
      <c r="PYO70" s="21"/>
      <c r="PYP70" s="21"/>
      <c r="PYQ70" s="21"/>
      <c r="PYR70" s="21"/>
      <c r="PYS70" s="21"/>
      <c r="PYT70" s="21"/>
      <c r="PYU70" s="21"/>
      <c r="PYV70" s="21"/>
      <c r="PYW70" s="21"/>
      <c r="PYX70" s="21"/>
      <c r="PYY70" s="21"/>
      <c r="PYZ70" s="21"/>
      <c r="PZA70" s="21"/>
      <c r="PZB70" s="21"/>
      <c r="PZC70" s="21"/>
      <c r="PZD70" s="21"/>
      <c r="PZE70" s="21"/>
      <c r="PZF70" s="21"/>
      <c r="PZG70" s="21"/>
      <c r="PZH70" s="21"/>
      <c r="PZI70" s="21"/>
      <c r="PZJ70" s="21"/>
      <c r="PZK70" s="21"/>
      <c r="PZL70" s="21"/>
      <c r="PZM70" s="21"/>
      <c r="PZN70" s="21"/>
      <c r="PZO70" s="21"/>
      <c r="PZP70" s="21"/>
      <c r="PZQ70" s="21"/>
      <c r="PZR70" s="21"/>
      <c r="PZS70" s="21"/>
      <c r="PZT70" s="21"/>
      <c r="PZU70" s="21"/>
      <c r="PZV70" s="21"/>
      <c r="PZW70" s="21"/>
      <c r="PZX70" s="21"/>
      <c r="PZY70" s="21"/>
      <c r="PZZ70" s="21"/>
      <c r="QAA70" s="21"/>
      <c r="QAB70" s="21"/>
      <c r="QAC70" s="21"/>
      <c r="QAD70" s="21"/>
      <c r="QAE70" s="21"/>
      <c r="QAF70" s="21"/>
      <c r="QAG70" s="21"/>
      <c r="QAH70" s="21"/>
      <c r="QAI70" s="21"/>
      <c r="QAJ70" s="21"/>
      <c r="QAK70" s="21"/>
      <c r="QAL70" s="21"/>
      <c r="QAM70" s="21"/>
      <c r="QAN70" s="21"/>
      <c r="QAO70" s="21"/>
      <c r="QAP70" s="21"/>
      <c r="QAQ70" s="21"/>
      <c r="QAR70" s="21"/>
      <c r="QAS70" s="21"/>
      <c r="QAT70" s="21"/>
      <c r="QAU70" s="21"/>
      <c r="QAV70" s="21"/>
      <c r="QAW70" s="21"/>
      <c r="QAX70" s="21"/>
      <c r="QAY70" s="21"/>
      <c r="QAZ70" s="21"/>
      <c r="QBA70" s="21"/>
      <c r="QBB70" s="21"/>
      <c r="QBC70" s="21"/>
      <c r="QBD70" s="21"/>
      <c r="QBE70" s="21"/>
      <c r="QBF70" s="21"/>
      <c r="QBG70" s="21"/>
      <c r="QBH70" s="21"/>
      <c r="QBI70" s="21"/>
      <c r="QBJ70" s="21"/>
      <c r="QBK70" s="21"/>
      <c r="QBL70" s="21"/>
      <c r="QBM70" s="21"/>
      <c r="QBN70" s="21"/>
      <c r="QBO70" s="21"/>
      <c r="QBP70" s="21"/>
      <c r="QBQ70" s="21"/>
      <c r="QBR70" s="21"/>
      <c r="QBS70" s="21"/>
      <c r="QBT70" s="21"/>
      <c r="QBU70" s="21"/>
      <c r="QBV70" s="21"/>
      <c r="QBW70" s="21"/>
      <c r="QBX70" s="21"/>
      <c r="QBY70" s="21"/>
      <c r="QBZ70" s="21"/>
      <c r="QCA70" s="21"/>
      <c r="QCB70" s="21"/>
      <c r="QCC70" s="21"/>
      <c r="QCD70" s="21"/>
      <c r="QCE70" s="21"/>
      <c r="QCF70" s="21"/>
      <c r="QCG70" s="21"/>
      <c r="QCH70" s="21"/>
      <c r="QCI70" s="21"/>
      <c r="QCJ70" s="21"/>
      <c r="QCK70" s="21"/>
      <c r="QCL70" s="21"/>
      <c r="QCM70" s="21"/>
      <c r="QCN70" s="21"/>
      <c r="QCO70" s="21"/>
      <c r="QCP70" s="21"/>
      <c r="QCQ70" s="21"/>
      <c r="QCR70" s="21"/>
      <c r="QCS70" s="21"/>
      <c r="QCT70" s="21"/>
      <c r="QCU70" s="21"/>
      <c r="QCV70" s="21"/>
      <c r="QCW70" s="21"/>
      <c r="QCX70" s="21"/>
      <c r="QCY70" s="21"/>
      <c r="QCZ70" s="21"/>
      <c r="QDA70" s="21"/>
      <c r="QDB70" s="21"/>
      <c r="QDC70" s="21"/>
      <c r="QDD70" s="21"/>
      <c r="QDE70" s="21"/>
      <c r="QDF70" s="21"/>
      <c r="QDG70" s="21"/>
      <c r="QDH70" s="21"/>
      <c r="QDI70" s="21"/>
      <c r="QDJ70" s="21"/>
      <c r="QDK70" s="21"/>
      <c r="QDL70" s="21"/>
      <c r="QDM70" s="21"/>
      <c r="QDN70" s="21"/>
      <c r="QDO70" s="21"/>
      <c r="QDP70" s="21"/>
      <c r="QDQ70" s="21"/>
      <c r="QDR70" s="21"/>
      <c r="QDS70" s="21"/>
      <c r="QDT70" s="21"/>
      <c r="QDU70" s="21"/>
      <c r="QDV70" s="21"/>
      <c r="QDW70" s="21"/>
      <c r="QDX70" s="21"/>
      <c r="QDY70" s="21"/>
      <c r="QDZ70" s="21"/>
      <c r="QEA70" s="21"/>
      <c r="QEB70" s="21"/>
      <c r="QEC70" s="21"/>
      <c r="QED70" s="21"/>
      <c r="QEE70" s="21"/>
      <c r="QEF70" s="21"/>
      <c r="QEG70" s="21"/>
      <c r="QEH70" s="21"/>
      <c r="QEI70" s="21"/>
      <c r="QEJ70" s="21"/>
      <c r="QEK70" s="21"/>
      <c r="QEL70" s="21"/>
      <c r="QEM70" s="21"/>
      <c r="QEN70" s="21"/>
      <c r="QEO70" s="21"/>
      <c r="QEP70" s="21"/>
      <c r="QEQ70" s="21"/>
      <c r="QER70" s="21"/>
      <c r="QES70" s="21"/>
      <c r="QET70" s="21"/>
      <c r="QEU70" s="21"/>
      <c r="QEV70" s="21"/>
      <c r="QEW70" s="21"/>
      <c r="QEX70" s="21"/>
      <c r="QEY70" s="21"/>
      <c r="QEZ70" s="21"/>
      <c r="QFA70" s="21"/>
      <c r="QFB70" s="21"/>
      <c r="QFC70" s="21"/>
      <c r="QFD70" s="21"/>
      <c r="QFE70" s="21"/>
      <c r="QFF70" s="21"/>
      <c r="QFG70" s="21"/>
      <c r="QFH70" s="21"/>
      <c r="QFI70" s="21"/>
      <c r="QFJ70" s="21"/>
      <c r="QFK70" s="21"/>
      <c r="QFL70" s="21"/>
      <c r="QFM70" s="21"/>
      <c r="QFN70" s="21"/>
      <c r="QFO70" s="21"/>
      <c r="QFP70" s="21"/>
      <c r="QFQ70" s="21"/>
      <c r="QFR70" s="21"/>
      <c r="QFS70" s="21"/>
      <c r="QFT70" s="21"/>
      <c r="QFU70" s="21"/>
      <c r="QFV70" s="21"/>
      <c r="QFW70" s="21"/>
      <c r="QFX70" s="21"/>
      <c r="QFY70" s="21"/>
      <c r="QFZ70" s="21"/>
      <c r="QGA70" s="21"/>
      <c r="QGB70" s="21"/>
      <c r="QGC70" s="21"/>
      <c r="QGD70" s="21"/>
      <c r="QGE70" s="21"/>
      <c r="QGF70" s="21"/>
      <c r="QGG70" s="21"/>
      <c r="QGH70" s="21"/>
      <c r="QGI70" s="21"/>
      <c r="QGJ70" s="21"/>
      <c r="QGK70" s="21"/>
      <c r="QGL70" s="21"/>
      <c r="QGM70" s="21"/>
      <c r="QGN70" s="21"/>
      <c r="QGO70" s="21"/>
      <c r="QGP70" s="21"/>
      <c r="QGQ70" s="21"/>
      <c r="QGR70" s="21"/>
      <c r="QGS70" s="21"/>
      <c r="QGT70" s="21"/>
      <c r="QGU70" s="21"/>
      <c r="QGV70" s="21"/>
      <c r="QGW70" s="21"/>
      <c r="QGX70" s="21"/>
      <c r="QGY70" s="21"/>
      <c r="QGZ70" s="21"/>
      <c r="QHA70" s="21"/>
      <c r="QHB70" s="21"/>
      <c r="QHC70" s="21"/>
      <c r="QHD70" s="21"/>
      <c r="QHE70" s="21"/>
      <c r="QHF70" s="21"/>
      <c r="QHG70" s="21"/>
      <c r="QHH70" s="21"/>
      <c r="QHI70" s="21"/>
      <c r="QHJ70" s="21"/>
      <c r="QHK70" s="21"/>
      <c r="QHL70" s="21"/>
      <c r="QHM70" s="21"/>
      <c r="QHN70" s="21"/>
      <c r="QHO70" s="21"/>
      <c r="QHP70" s="21"/>
      <c r="QHQ70" s="21"/>
      <c r="QHR70" s="21"/>
      <c r="QHS70" s="21"/>
      <c r="QHT70" s="21"/>
      <c r="QHU70" s="21"/>
      <c r="QHV70" s="21"/>
      <c r="QHW70" s="21"/>
      <c r="QHX70" s="21"/>
      <c r="QHY70" s="21"/>
      <c r="QHZ70" s="21"/>
      <c r="QIA70" s="21"/>
      <c r="QIB70" s="21"/>
      <c r="QIC70" s="21"/>
      <c r="QID70" s="21"/>
      <c r="QIE70" s="21"/>
      <c r="QIF70" s="21"/>
      <c r="QIG70" s="21"/>
      <c r="QIH70" s="21"/>
      <c r="QII70" s="21"/>
      <c r="QIJ70" s="21"/>
      <c r="QIK70" s="21"/>
      <c r="QIL70" s="21"/>
      <c r="QIM70" s="21"/>
      <c r="QIN70" s="21"/>
      <c r="QIO70" s="21"/>
      <c r="QIP70" s="21"/>
      <c r="QIQ70" s="21"/>
      <c r="QIR70" s="21"/>
      <c r="QIS70" s="21"/>
      <c r="QIT70" s="21"/>
      <c r="QIU70" s="21"/>
      <c r="QIV70" s="21"/>
      <c r="QIW70" s="21"/>
      <c r="QIX70" s="21"/>
      <c r="QIY70" s="21"/>
      <c r="QIZ70" s="21"/>
      <c r="QJA70" s="21"/>
      <c r="QJB70" s="21"/>
      <c r="QJC70" s="21"/>
      <c r="QJD70" s="21"/>
      <c r="QJE70" s="21"/>
      <c r="QJF70" s="21"/>
      <c r="QJG70" s="21"/>
      <c r="QJH70" s="21"/>
      <c r="QJI70" s="21"/>
      <c r="QJJ70" s="21"/>
      <c r="QJK70" s="21"/>
      <c r="QJL70" s="21"/>
      <c r="QJM70" s="21"/>
      <c r="QJN70" s="21"/>
      <c r="QJO70" s="21"/>
      <c r="QJP70" s="21"/>
      <c r="QJQ70" s="21"/>
      <c r="QJR70" s="21"/>
      <c r="QJS70" s="21"/>
      <c r="QJT70" s="21"/>
      <c r="QJU70" s="21"/>
      <c r="QJV70" s="21"/>
      <c r="QJW70" s="21"/>
      <c r="QJX70" s="21"/>
      <c r="QJY70" s="21"/>
      <c r="QJZ70" s="21"/>
      <c r="QKA70" s="21"/>
      <c r="QKB70" s="21"/>
      <c r="QKC70" s="21"/>
      <c r="QKD70" s="21"/>
      <c r="QKE70" s="21"/>
      <c r="QKF70" s="21"/>
      <c r="QKG70" s="21"/>
      <c r="QKH70" s="21"/>
      <c r="QKI70" s="21"/>
      <c r="QKJ70" s="21"/>
      <c r="QKK70" s="21"/>
      <c r="QKL70" s="21"/>
      <c r="QKM70" s="21"/>
      <c r="QKN70" s="21"/>
      <c r="QKO70" s="21"/>
      <c r="QKP70" s="21"/>
      <c r="QKQ70" s="21"/>
      <c r="QKR70" s="21"/>
      <c r="QKS70" s="21"/>
      <c r="QKT70" s="21"/>
      <c r="QKU70" s="21"/>
      <c r="QKV70" s="21"/>
      <c r="QKW70" s="21"/>
      <c r="QKX70" s="21"/>
      <c r="QKY70" s="21"/>
      <c r="QKZ70" s="21"/>
      <c r="QLA70" s="21"/>
      <c r="QLB70" s="21"/>
      <c r="QLC70" s="21"/>
      <c r="QLD70" s="21"/>
      <c r="QLE70" s="21"/>
      <c r="QLF70" s="21"/>
      <c r="QLG70" s="21"/>
      <c r="QLH70" s="21"/>
      <c r="QLI70" s="21"/>
      <c r="QLJ70" s="21"/>
      <c r="QLK70" s="21"/>
      <c r="QLL70" s="21"/>
      <c r="QLM70" s="21"/>
      <c r="QLN70" s="21"/>
      <c r="QLO70" s="21"/>
      <c r="QLP70" s="21"/>
      <c r="QLQ70" s="21"/>
      <c r="QLR70" s="21"/>
      <c r="QLS70" s="21"/>
      <c r="QLT70" s="21"/>
      <c r="QLU70" s="21"/>
      <c r="QLV70" s="21"/>
      <c r="QLW70" s="21"/>
      <c r="QLX70" s="21"/>
      <c r="QLY70" s="21"/>
      <c r="QLZ70" s="21"/>
      <c r="QMA70" s="21"/>
      <c r="QMB70" s="21"/>
      <c r="QMC70" s="21"/>
      <c r="QMD70" s="21"/>
      <c r="QME70" s="21"/>
      <c r="QMF70" s="21"/>
      <c r="QMG70" s="21"/>
      <c r="QMH70" s="21"/>
      <c r="QMI70" s="21"/>
      <c r="QMJ70" s="21"/>
      <c r="QMK70" s="21"/>
      <c r="QML70" s="21"/>
      <c r="QMM70" s="21"/>
      <c r="QMN70" s="21"/>
      <c r="QMO70" s="21"/>
      <c r="QMP70" s="21"/>
      <c r="QMQ70" s="21"/>
      <c r="QMR70" s="21"/>
      <c r="QMS70" s="21"/>
      <c r="QMT70" s="21"/>
      <c r="QMU70" s="21"/>
      <c r="QMV70" s="21"/>
      <c r="QMW70" s="21"/>
      <c r="QMX70" s="21"/>
      <c r="QMY70" s="21"/>
      <c r="QMZ70" s="21"/>
      <c r="QNA70" s="21"/>
      <c r="QNB70" s="21"/>
      <c r="QNC70" s="21"/>
      <c r="QND70" s="21"/>
      <c r="QNE70" s="21"/>
      <c r="QNF70" s="21"/>
      <c r="QNG70" s="21"/>
      <c r="QNH70" s="21"/>
      <c r="QNI70" s="21"/>
      <c r="QNJ70" s="21"/>
      <c r="QNK70" s="21"/>
      <c r="QNL70" s="21"/>
      <c r="QNM70" s="21"/>
      <c r="QNN70" s="21"/>
      <c r="QNO70" s="21"/>
      <c r="QNP70" s="21"/>
      <c r="QNQ70" s="21"/>
      <c r="QNR70" s="21"/>
      <c r="QNS70" s="21"/>
      <c r="QNT70" s="21"/>
      <c r="QNU70" s="21"/>
      <c r="QNV70" s="21"/>
      <c r="QNW70" s="21"/>
      <c r="QNX70" s="21"/>
      <c r="QNY70" s="21"/>
      <c r="QNZ70" s="21"/>
      <c r="QOA70" s="21"/>
      <c r="QOB70" s="21"/>
      <c r="QOC70" s="21"/>
      <c r="QOD70" s="21"/>
      <c r="QOE70" s="21"/>
      <c r="QOF70" s="21"/>
      <c r="QOG70" s="21"/>
      <c r="QOH70" s="21"/>
      <c r="QOI70" s="21"/>
      <c r="QOJ70" s="21"/>
      <c r="QOK70" s="21"/>
      <c r="QOL70" s="21"/>
      <c r="QOM70" s="21"/>
      <c r="QON70" s="21"/>
      <c r="QOO70" s="21"/>
      <c r="QOP70" s="21"/>
      <c r="QOQ70" s="21"/>
      <c r="QOR70" s="21"/>
      <c r="QOS70" s="21"/>
      <c r="QOT70" s="21"/>
      <c r="QOU70" s="21"/>
      <c r="QOV70" s="21"/>
      <c r="QOW70" s="21"/>
      <c r="QOX70" s="21"/>
      <c r="QOY70" s="21"/>
      <c r="QOZ70" s="21"/>
      <c r="QPA70" s="21"/>
      <c r="QPB70" s="21"/>
      <c r="QPC70" s="21"/>
      <c r="QPD70" s="21"/>
      <c r="QPE70" s="21"/>
      <c r="QPF70" s="21"/>
      <c r="QPG70" s="21"/>
      <c r="QPH70" s="21"/>
      <c r="QPI70" s="21"/>
      <c r="QPJ70" s="21"/>
      <c r="QPK70" s="21"/>
      <c r="QPL70" s="21"/>
      <c r="QPM70" s="21"/>
      <c r="QPN70" s="21"/>
      <c r="QPO70" s="21"/>
      <c r="QPP70" s="21"/>
      <c r="QPQ70" s="21"/>
      <c r="QPR70" s="21"/>
      <c r="QPS70" s="21"/>
      <c r="QPT70" s="21"/>
      <c r="QPU70" s="21"/>
      <c r="QPV70" s="21"/>
      <c r="QPW70" s="21"/>
      <c r="QPX70" s="21"/>
      <c r="QPY70" s="21"/>
      <c r="QPZ70" s="21"/>
      <c r="QQA70" s="21"/>
      <c r="QQB70" s="21"/>
      <c r="QQC70" s="21"/>
      <c r="QQD70" s="21"/>
      <c r="QQE70" s="21"/>
      <c r="QQF70" s="21"/>
      <c r="QQG70" s="21"/>
      <c r="QQH70" s="21"/>
      <c r="QQI70" s="21"/>
      <c r="QQJ70" s="21"/>
      <c r="QQK70" s="21"/>
      <c r="QQL70" s="21"/>
      <c r="QQM70" s="21"/>
      <c r="QQN70" s="21"/>
      <c r="QQO70" s="21"/>
      <c r="QQP70" s="21"/>
      <c r="QQQ70" s="21"/>
      <c r="QQR70" s="21"/>
      <c r="QQS70" s="21"/>
      <c r="QQT70" s="21"/>
      <c r="QQU70" s="21"/>
      <c r="QQV70" s="21"/>
      <c r="QQW70" s="21"/>
      <c r="QQX70" s="21"/>
      <c r="QQY70" s="21"/>
      <c r="QQZ70" s="21"/>
      <c r="QRA70" s="21"/>
      <c r="QRB70" s="21"/>
      <c r="QRC70" s="21"/>
      <c r="QRD70" s="21"/>
      <c r="QRE70" s="21"/>
      <c r="QRF70" s="21"/>
      <c r="QRG70" s="21"/>
      <c r="QRH70" s="21"/>
      <c r="QRI70" s="21"/>
      <c r="QRJ70" s="21"/>
      <c r="QRK70" s="21"/>
      <c r="QRL70" s="21"/>
      <c r="QRM70" s="21"/>
      <c r="QRN70" s="21"/>
      <c r="QRO70" s="21"/>
      <c r="QRP70" s="21"/>
      <c r="QRQ70" s="21"/>
      <c r="QRR70" s="21"/>
      <c r="QRS70" s="21"/>
      <c r="QRT70" s="21"/>
      <c r="QRU70" s="21"/>
      <c r="QRV70" s="21"/>
      <c r="QRW70" s="21"/>
      <c r="QRX70" s="21"/>
      <c r="QRY70" s="21"/>
      <c r="QRZ70" s="21"/>
      <c r="QSA70" s="21"/>
      <c r="QSB70" s="21"/>
      <c r="QSC70" s="21"/>
      <c r="QSD70" s="21"/>
      <c r="QSE70" s="21"/>
      <c r="QSF70" s="21"/>
      <c r="QSG70" s="21"/>
      <c r="QSH70" s="21"/>
      <c r="QSI70" s="21"/>
      <c r="QSJ70" s="21"/>
      <c r="QSK70" s="21"/>
      <c r="QSL70" s="21"/>
      <c r="QSM70" s="21"/>
      <c r="QSN70" s="21"/>
      <c r="QSO70" s="21"/>
      <c r="QSP70" s="21"/>
      <c r="QSQ70" s="21"/>
      <c r="QSR70" s="21"/>
      <c r="QSS70" s="21"/>
      <c r="QST70" s="21"/>
      <c r="QSU70" s="21"/>
      <c r="QSV70" s="21"/>
      <c r="QSW70" s="21"/>
      <c r="QSX70" s="21"/>
      <c r="QSY70" s="21"/>
      <c r="QSZ70" s="21"/>
      <c r="QTA70" s="21"/>
      <c r="QTB70" s="21"/>
      <c r="QTC70" s="21"/>
      <c r="QTD70" s="21"/>
      <c r="QTE70" s="21"/>
      <c r="QTF70" s="21"/>
      <c r="QTG70" s="21"/>
      <c r="QTH70" s="21"/>
      <c r="QTI70" s="21"/>
      <c r="QTJ70" s="21"/>
      <c r="QTK70" s="21"/>
      <c r="QTL70" s="21"/>
      <c r="QTM70" s="21"/>
      <c r="QTN70" s="21"/>
      <c r="QTO70" s="21"/>
      <c r="QTP70" s="21"/>
      <c r="QTQ70" s="21"/>
      <c r="QTR70" s="21"/>
      <c r="QTS70" s="21"/>
      <c r="QTT70" s="21"/>
      <c r="QTU70" s="21"/>
      <c r="QTV70" s="21"/>
      <c r="QTW70" s="21"/>
      <c r="QTX70" s="21"/>
      <c r="QTY70" s="21"/>
      <c r="QTZ70" s="21"/>
      <c r="QUA70" s="21"/>
      <c r="QUB70" s="21"/>
      <c r="QUC70" s="21"/>
      <c r="QUD70" s="21"/>
      <c r="QUE70" s="21"/>
      <c r="QUF70" s="21"/>
      <c r="QUG70" s="21"/>
      <c r="QUH70" s="21"/>
      <c r="QUI70" s="21"/>
      <c r="QUJ70" s="21"/>
      <c r="QUK70" s="21"/>
      <c r="QUL70" s="21"/>
      <c r="QUM70" s="21"/>
      <c r="QUN70" s="21"/>
      <c r="QUO70" s="21"/>
      <c r="QUP70" s="21"/>
      <c r="QUQ70" s="21"/>
      <c r="QUR70" s="21"/>
      <c r="QUS70" s="21"/>
      <c r="QUT70" s="21"/>
      <c r="QUU70" s="21"/>
      <c r="QUV70" s="21"/>
      <c r="QUW70" s="21"/>
      <c r="QUX70" s="21"/>
      <c r="QUY70" s="21"/>
      <c r="QUZ70" s="21"/>
      <c r="QVA70" s="21"/>
      <c r="QVB70" s="21"/>
      <c r="QVC70" s="21"/>
      <c r="QVD70" s="21"/>
      <c r="QVE70" s="21"/>
      <c r="QVF70" s="21"/>
      <c r="QVG70" s="21"/>
      <c r="QVH70" s="21"/>
      <c r="QVI70" s="21"/>
      <c r="QVJ70" s="21"/>
      <c r="QVK70" s="21"/>
      <c r="QVL70" s="21"/>
      <c r="QVM70" s="21"/>
      <c r="QVN70" s="21"/>
      <c r="QVO70" s="21"/>
      <c r="QVP70" s="21"/>
      <c r="QVQ70" s="21"/>
      <c r="QVR70" s="21"/>
      <c r="QVS70" s="21"/>
      <c r="QVT70" s="21"/>
      <c r="QVU70" s="21"/>
      <c r="QVV70" s="21"/>
      <c r="QVW70" s="21"/>
      <c r="QVX70" s="21"/>
      <c r="QVY70" s="21"/>
      <c r="QVZ70" s="21"/>
      <c r="QWA70" s="21"/>
      <c r="QWB70" s="21"/>
      <c r="QWC70" s="21"/>
      <c r="QWD70" s="21"/>
      <c r="QWE70" s="21"/>
      <c r="QWF70" s="21"/>
      <c r="QWG70" s="21"/>
      <c r="QWH70" s="21"/>
      <c r="QWI70" s="21"/>
      <c r="QWJ70" s="21"/>
      <c r="QWK70" s="21"/>
      <c r="QWL70" s="21"/>
      <c r="QWM70" s="21"/>
      <c r="QWN70" s="21"/>
      <c r="QWO70" s="21"/>
      <c r="QWP70" s="21"/>
      <c r="QWQ70" s="21"/>
      <c r="QWR70" s="21"/>
      <c r="QWS70" s="21"/>
      <c r="QWT70" s="21"/>
      <c r="QWU70" s="21"/>
      <c r="QWV70" s="21"/>
      <c r="QWW70" s="21"/>
      <c r="QWX70" s="21"/>
      <c r="QWY70" s="21"/>
      <c r="QWZ70" s="21"/>
      <c r="QXA70" s="21"/>
      <c r="QXB70" s="21"/>
      <c r="QXC70" s="21"/>
      <c r="QXD70" s="21"/>
      <c r="QXE70" s="21"/>
      <c r="QXF70" s="21"/>
      <c r="QXG70" s="21"/>
      <c r="QXH70" s="21"/>
      <c r="QXI70" s="21"/>
      <c r="QXJ70" s="21"/>
      <c r="QXK70" s="21"/>
      <c r="QXL70" s="21"/>
      <c r="QXM70" s="21"/>
      <c r="QXN70" s="21"/>
      <c r="QXO70" s="21"/>
      <c r="QXP70" s="21"/>
      <c r="QXQ70" s="21"/>
      <c r="QXR70" s="21"/>
      <c r="QXS70" s="21"/>
      <c r="QXT70" s="21"/>
      <c r="QXU70" s="21"/>
      <c r="QXV70" s="21"/>
      <c r="QXW70" s="21"/>
      <c r="QXX70" s="21"/>
      <c r="QXY70" s="21"/>
      <c r="QXZ70" s="21"/>
      <c r="QYA70" s="21"/>
      <c r="QYB70" s="21"/>
      <c r="QYC70" s="21"/>
      <c r="QYD70" s="21"/>
      <c r="QYE70" s="21"/>
      <c r="QYF70" s="21"/>
      <c r="QYG70" s="21"/>
      <c r="QYH70" s="21"/>
      <c r="QYI70" s="21"/>
      <c r="QYJ70" s="21"/>
      <c r="QYK70" s="21"/>
      <c r="QYL70" s="21"/>
      <c r="QYM70" s="21"/>
      <c r="QYN70" s="21"/>
      <c r="QYO70" s="21"/>
      <c r="QYP70" s="21"/>
      <c r="QYQ70" s="21"/>
      <c r="QYR70" s="21"/>
      <c r="QYS70" s="21"/>
      <c r="QYT70" s="21"/>
      <c r="QYU70" s="21"/>
      <c r="QYV70" s="21"/>
      <c r="QYW70" s="21"/>
      <c r="QYX70" s="21"/>
      <c r="QYY70" s="21"/>
      <c r="QYZ70" s="21"/>
      <c r="QZA70" s="21"/>
      <c r="QZB70" s="21"/>
      <c r="QZC70" s="21"/>
      <c r="QZD70" s="21"/>
      <c r="QZE70" s="21"/>
      <c r="QZF70" s="21"/>
      <c r="QZG70" s="21"/>
      <c r="QZH70" s="21"/>
      <c r="QZI70" s="21"/>
      <c r="QZJ70" s="21"/>
      <c r="QZK70" s="21"/>
      <c r="QZL70" s="21"/>
      <c r="QZM70" s="21"/>
      <c r="QZN70" s="21"/>
      <c r="QZO70" s="21"/>
      <c r="QZP70" s="21"/>
      <c r="QZQ70" s="21"/>
      <c r="QZR70" s="21"/>
      <c r="QZS70" s="21"/>
      <c r="QZT70" s="21"/>
      <c r="QZU70" s="21"/>
      <c r="QZV70" s="21"/>
      <c r="QZW70" s="21"/>
      <c r="QZX70" s="21"/>
      <c r="QZY70" s="21"/>
      <c r="QZZ70" s="21"/>
      <c r="RAA70" s="21"/>
      <c r="RAB70" s="21"/>
      <c r="RAC70" s="21"/>
      <c r="RAD70" s="21"/>
      <c r="RAE70" s="21"/>
      <c r="RAF70" s="21"/>
      <c r="RAG70" s="21"/>
      <c r="RAH70" s="21"/>
      <c r="RAI70" s="21"/>
      <c r="RAJ70" s="21"/>
      <c r="RAK70" s="21"/>
      <c r="RAL70" s="21"/>
      <c r="RAM70" s="21"/>
      <c r="RAN70" s="21"/>
      <c r="RAO70" s="21"/>
      <c r="RAP70" s="21"/>
      <c r="RAQ70" s="21"/>
      <c r="RAR70" s="21"/>
      <c r="RAS70" s="21"/>
      <c r="RAT70" s="21"/>
      <c r="RAU70" s="21"/>
      <c r="RAV70" s="21"/>
      <c r="RAW70" s="21"/>
      <c r="RAX70" s="21"/>
      <c r="RAY70" s="21"/>
      <c r="RAZ70" s="21"/>
      <c r="RBA70" s="21"/>
      <c r="RBB70" s="21"/>
      <c r="RBC70" s="21"/>
      <c r="RBD70" s="21"/>
      <c r="RBE70" s="21"/>
      <c r="RBF70" s="21"/>
      <c r="RBG70" s="21"/>
      <c r="RBH70" s="21"/>
      <c r="RBI70" s="21"/>
      <c r="RBJ70" s="21"/>
      <c r="RBK70" s="21"/>
      <c r="RBL70" s="21"/>
      <c r="RBM70" s="21"/>
      <c r="RBN70" s="21"/>
      <c r="RBO70" s="21"/>
      <c r="RBP70" s="21"/>
      <c r="RBQ70" s="21"/>
      <c r="RBR70" s="21"/>
      <c r="RBS70" s="21"/>
      <c r="RBT70" s="21"/>
      <c r="RBU70" s="21"/>
      <c r="RBV70" s="21"/>
      <c r="RBW70" s="21"/>
      <c r="RBX70" s="21"/>
      <c r="RBY70" s="21"/>
      <c r="RBZ70" s="21"/>
      <c r="RCA70" s="21"/>
      <c r="RCB70" s="21"/>
      <c r="RCC70" s="21"/>
      <c r="RCD70" s="21"/>
      <c r="RCE70" s="21"/>
      <c r="RCF70" s="21"/>
      <c r="RCG70" s="21"/>
      <c r="RCH70" s="21"/>
      <c r="RCI70" s="21"/>
      <c r="RCJ70" s="21"/>
      <c r="RCK70" s="21"/>
      <c r="RCL70" s="21"/>
      <c r="RCM70" s="21"/>
      <c r="RCN70" s="21"/>
      <c r="RCO70" s="21"/>
      <c r="RCP70" s="21"/>
      <c r="RCQ70" s="21"/>
      <c r="RCR70" s="21"/>
      <c r="RCS70" s="21"/>
      <c r="RCT70" s="21"/>
      <c r="RCU70" s="21"/>
      <c r="RCV70" s="21"/>
      <c r="RCW70" s="21"/>
      <c r="RCX70" s="21"/>
      <c r="RCY70" s="21"/>
      <c r="RCZ70" s="21"/>
      <c r="RDA70" s="21"/>
      <c r="RDB70" s="21"/>
      <c r="RDC70" s="21"/>
      <c r="RDD70" s="21"/>
      <c r="RDE70" s="21"/>
      <c r="RDF70" s="21"/>
      <c r="RDG70" s="21"/>
      <c r="RDH70" s="21"/>
      <c r="RDI70" s="21"/>
      <c r="RDJ70" s="21"/>
      <c r="RDK70" s="21"/>
      <c r="RDL70" s="21"/>
      <c r="RDM70" s="21"/>
      <c r="RDN70" s="21"/>
      <c r="RDO70" s="21"/>
      <c r="RDP70" s="21"/>
      <c r="RDQ70" s="21"/>
      <c r="RDR70" s="21"/>
      <c r="RDS70" s="21"/>
      <c r="RDT70" s="21"/>
      <c r="RDU70" s="21"/>
      <c r="RDV70" s="21"/>
      <c r="RDW70" s="21"/>
      <c r="RDX70" s="21"/>
      <c r="RDY70" s="21"/>
      <c r="RDZ70" s="21"/>
      <c r="REA70" s="21"/>
      <c r="REB70" s="21"/>
      <c r="REC70" s="21"/>
      <c r="RED70" s="21"/>
      <c r="REE70" s="21"/>
      <c r="REF70" s="21"/>
      <c r="REG70" s="21"/>
      <c r="REH70" s="21"/>
      <c r="REI70" s="21"/>
      <c r="REJ70" s="21"/>
      <c r="REK70" s="21"/>
      <c r="REL70" s="21"/>
      <c r="REM70" s="21"/>
      <c r="REN70" s="21"/>
      <c r="REO70" s="21"/>
      <c r="REP70" s="21"/>
      <c r="REQ70" s="21"/>
      <c r="RER70" s="21"/>
      <c r="RES70" s="21"/>
      <c r="RET70" s="21"/>
      <c r="REU70" s="21"/>
      <c r="REV70" s="21"/>
      <c r="REW70" s="21"/>
      <c r="REX70" s="21"/>
      <c r="REY70" s="21"/>
      <c r="REZ70" s="21"/>
      <c r="RFA70" s="21"/>
      <c r="RFB70" s="21"/>
      <c r="RFC70" s="21"/>
      <c r="RFD70" s="21"/>
      <c r="RFE70" s="21"/>
      <c r="RFF70" s="21"/>
      <c r="RFG70" s="21"/>
      <c r="RFH70" s="21"/>
      <c r="RFI70" s="21"/>
      <c r="RFJ70" s="21"/>
      <c r="RFK70" s="21"/>
      <c r="RFL70" s="21"/>
      <c r="RFM70" s="21"/>
      <c r="RFN70" s="21"/>
      <c r="RFO70" s="21"/>
      <c r="RFP70" s="21"/>
      <c r="RFQ70" s="21"/>
      <c r="RFR70" s="21"/>
      <c r="RFS70" s="21"/>
      <c r="RFT70" s="21"/>
      <c r="RFU70" s="21"/>
      <c r="RFV70" s="21"/>
      <c r="RFW70" s="21"/>
      <c r="RFX70" s="21"/>
      <c r="RFY70" s="21"/>
      <c r="RFZ70" s="21"/>
      <c r="RGA70" s="21"/>
      <c r="RGB70" s="21"/>
      <c r="RGC70" s="21"/>
      <c r="RGD70" s="21"/>
      <c r="RGE70" s="21"/>
      <c r="RGF70" s="21"/>
      <c r="RGG70" s="21"/>
      <c r="RGH70" s="21"/>
      <c r="RGI70" s="21"/>
      <c r="RGJ70" s="21"/>
      <c r="RGK70" s="21"/>
      <c r="RGL70" s="21"/>
      <c r="RGM70" s="21"/>
      <c r="RGN70" s="21"/>
      <c r="RGO70" s="21"/>
      <c r="RGP70" s="21"/>
      <c r="RGQ70" s="21"/>
      <c r="RGR70" s="21"/>
      <c r="RGS70" s="21"/>
      <c r="RGT70" s="21"/>
      <c r="RGU70" s="21"/>
      <c r="RGV70" s="21"/>
      <c r="RGW70" s="21"/>
      <c r="RGX70" s="21"/>
      <c r="RGY70" s="21"/>
      <c r="RGZ70" s="21"/>
      <c r="RHA70" s="21"/>
      <c r="RHB70" s="21"/>
      <c r="RHC70" s="21"/>
      <c r="RHD70" s="21"/>
      <c r="RHE70" s="21"/>
      <c r="RHF70" s="21"/>
      <c r="RHG70" s="21"/>
      <c r="RHH70" s="21"/>
      <c r="RHI70" s="21"/>
      <c r="RHJ70" s="21"/>
      <c r="RHK70" s="21"/>
      <c r="RHL70" s="21"/>
      <c r="RHM70" s="21"/>
      <c r="RHN70" s="21"/>
      <c r="RHO70" s="21"/>
      <c r="RHP70" s="21"/>
      <c r="RHQ70" s="21"/>
      <c r="RHR70" s="21"/>
      <c r="RHS70" s="21"/>
      <c r="RHT70" s="21"/>
      <c r="RHU70" s="21"/>
      <c r="RHV70" s="21"/>
      <c r="RHW70" s="21"/>
      <c r="RHX70" s="21"/>
      <c r="RHY70" s="21"/>
      <c r="RHZ70" s="21"/>
      <c r="RIA70" s="21"/>
      <c r="RIB70" s="21"/>
      <c r="RIC70" s="21"/>
      <c r="RID70" s="21"/>
      <c r="RIE70" s="21"/>
      <c r="RIF70" s="21"/>
      <c r="RIG70" s="21"/>
      <c r="RIH70" s="21"/>
      <c r="RII70" s="21"/>
      <c r="RIJ70" s="21"/>
      <c r="RIK70" s="21"/>
      <c r="RIL70" s="21"/>
      <c r="RIM70" s="21"/>
      <c r="RIN70" s="21"/>
      <c r="RIO70" s="21"/>
      <c r="RIP70" s="21"/>
      <c r="RIQ70" s="21"/>
      <c r="RIR70" s="21"/>
      <c r="RIS70" s="21"/>
      <c r="RIT70" s="21"/>
      <c r="RIU70" s="21"/>
      <c r="RIV70" s="21"/>
      <c r="RIW70" s="21"/>
      <c r="RIX70" s="21"/>
      <c r="RIY70" s="21"/>
      <c r="RIZ70" s="21"/>
      <c r="RJA70" s="21"/>
      <c r="RJB70" s="21"/>
      <c r="RJC70" s="21"/>
      <c r="RJD70" s="21"/>
      <c r="RJE70" s="21"/>
      <c r="RJF70" s="21"/>
      <c r="RJG70" s="21"/>
      <c r="RJH70" s="21"/>
      <c r="RJI70" s="21"/>
      <c r="RJJ70" s="21"/>
      <c r="RJK70" s="21"/>
      <c r="RJL70" s="21"/>
      <c r="RJM70" s="21"/>
      <c r="RJN70" s="21"/>
      <c r="RJO70" s="21"/>
      <c r="RJP70" s="21"/>
      <c r="RJQ70" s="21"/>
      <c r="RJR70" s="21"/>
      <c r="RJS70" s="21"/>
      <c r="RJT70" s="21"/>
      <c r="RJU70" s="21"/>
      <c r="RJV70" s="21"/>
      <c r="RJW70" s="21"/>
      <c r="RJX70" s="21"/>
      <c r="RJY70" s="21"/>
      <c r="RJZ70" s="21"/>
      <c r="RKA70" s="21"/>
      <c r="RKB70" s="21"/>
      <c r="RKC70" s="21"/>
      <c r="RKD70" s="21"/>
      <c r="RKE70" s="21"/>
      <c r="RKF70" s="21"/>
      <c r="RKG70" s="21"/>
      <c r="RKH70" s="21"/>
      <c r="RKI70" s="21"/>
      <c r="RKJ70" s="21"/>
      <c r="RKK70" s="21"/>
      <c r="RKL70" s="21"/>
      <c r="RKM70" s="21"/>
      <c r="RKN70" s="21"/>
      <c r="RKO70" s="21"/>
      <c r="RKP70" s="21"/>
      <c r="RKQ70" s="21"/>
      <c r="RKR70" s="21"/>
      <c r="RKS70" s="21"/>
      <c r="RKT70" s="21"/>
      <c r="RKU70" s="21"/>
      <c r="RKV70" s="21"/>
      <c r="RKW70" s="21"/>
      <c r="RKX70" s="21"/>
      <c r="RKY70" s="21"/>
      <c r="RKZ70" s="21"/>
      <c r="RLA70" s="21"/>
      <c r="RLB70" s="21"/>
      <c r="RLC70" s="21"/>
      <c r="RLD70" s="21"/>
      <c r="RLE70" s="21"/>
      <c r="RLF70" s="21"/>
      <c r="RLG70" s="21"/>
      <c r="RLH70" s="21"/>
      <c r="RLI70" s="21"/>
      <c r="RLJ70" s="21"/>
      <c r="RLK70" s="21"/>
      <c r="RLL70" s="21"/>
      <c r="RLM70" s="21"/>
      <c r="RLN70" s="21"/>
      <c r="RLO70" s="21"/>
      <c r="RLP70" s="21"/>
      <c r="RLQ70" s="21"/>
      <c r="RLR70" s="21"/>
      <c r="RLS70" s="21"/>
      <c r="RLT70" s="21"/>
      <c r="RLU70" s="21"/>
      <c r="RLV70" s="21"/>
      <c r="RLW70" s="21"/>
      <c r="RLX70" s="21"/>
      <c r="RLY70" s="21"/>
      <c r="RLZ70" s="21"/>
      <c r="RMA70" s="21"/>
      <c r="RMB70" s="21"/>
      <c r="RMC70" s="21"/>
      <c r="RMD70" s="21"/>
      <c r="RME70" s="21"/>
      <c r="RMF70" s="21"/>
      <c r="RMG70" s="21"/>
      <c r="RMH70" s="21"/>
      <c r="RMI70" s="21"/>
      <c r="RMJ70" s="21"/>
      <c r="RMK70" s="21"/>
      <c r="RML70" s="21"/>
      <c r="RMM70" s="21"/>
      <c r="RMN70" s="21"/>
      <c r="RMO70" s="21"/>
      <c r="RMP70" s="21"/>
      <c r="RMQ70" s="21"/>
      <c r="RMR70" s="21"/>
      <c r="RMS70" s="21"/>
      <c r="RMT70" s="21"/>
      <c r="RMU70" s="21"/>
      <c r="RMV70" s="21"/>
      <c r="RMW70" s="21"/>
      <c r="RMX70" s="21"/>
      <c r="RMY70" s="21"/>
      <c r="RMZ70" s="21"/>
      <c r="RNA70" s="21"/>
      <c r="RNB70" s="21"/>
      <c r="RNC70" s="21"/>
      <c r="RND70" s="21"/>
      <c r="RNE70" s="21"/>
      <c r="RNF70" s="21"/>
      <c r="RNG70" s="21"/>
      <c r="RNH70" s="21"/>
      <c r="RNI70" s="21"/>
      <c r="RNJ70" s="21"/>
      <c r="RNK70" s="21"/>
      <c r="RNL70" s="21"/>
      <c r="RNM70" s="21"/>
      <c r="RNN70" s="21"/>
      <c r="RNO70" s="21"/>
      <c r="RNP70" s="21"/>
      <c r="RNQ70" s="21"/>
      <c r="RNR70" s="21"/>
      <c r="RNS70" s="21"/>
      <c r="RNT70" s="21"/>
      <c r="RNU70" s="21"/>
      <c r="RNV70" s="21"/>
      <c r="RNW70" s="21"/>
      <c r="RNX70" s="21"/>
      <c r="RNY70" s="21"/>
      <c r="RNZ70" s="21"/>
      <c r="ROA70" s="21"/>
      <c r="ROB70" s="21"/>
      <c r="ROC70" s="21"/>
      <c r="ROD70" s="21"/>
      <c r="ROE70" s="21"/>
      <c r="ROF70" s="21"/>
      <c r="ROG70" s="21"/>
      <c r="ROH70" s="21"/>
      <c r="ROI70" s="21"/>
      <c r="ROJ70" s="21"/>
      <c r="ROK70" s="21"/>
      <c r="ROL70" s="21"/>
      <c r="ROM70" s="21"/>
      <c r="RON70" s="21"/>
      <c r="ROO70" s="21"/>
      <c r="ROP70" s="21"/>
      <c r="ROQ70" s="21"/>
      <c r="ROR70" s="21"/>
      <c r="ROS70" s="21"/>
      <c r="ROT70" s="21"/>
      <c r="ROU70" s="21"/>
      <c r="ROV70" s="21"/>
      <c r="ROW70" s="21"/>
      <c r="ROX70" s="21"/>
      <c r="ROY70" s="21"/>
      <c r="ROZ70" s="21"/>
      <c r="RPA70" s="21"/>
      <c r="RPB70" s="21"/>
      <c r="RPC70" s="21"/>
      <c r="RPD70" s="21"/>
      <c r="RPE70" s="21"/>
      <c r="RPF70" s="21"/>
      <c r="RPG70" s="21"/>
      <c r="RPH70" s="21"/>
      <c r="RPI70" s="21"/>
      <c r="RPJ70" s="21"/>
      <c r="RPK70" s="21"/>
      <c r="RPL70" s="21"/>
      <c r="RPM70" s="21"/>
      <c r="RPN70" s="21"/>
      <c r="RPO70" s="21"/>
      <c r="RPP70" s="21"/>
      <c r="RPQ70" s="21"/>
      <c r="RPR70" s="21"/>
      <c r="RPS70" s="21"/>
      <c r="RPT70" s="21"/>
      <c r="RPU70" s="21"/>
      <c r="RPV70" s="21"/>
      <c r="RPW70" s="21"/>
      <c r="RPX70" s="21"/>
      <c r="RPY70" s="21"/>
      <c r="RPZ70" s="21"/>
      <c r="RQA70" s="21"/>
      <c r="RQB70" s="21"/>
      <c r="RQC70" s="21"/>
      <c r="RQD70" s="21"/>
      <c r="RQE70" s="21"/>
      <c r="RQF70" s="21"/>
      <c r="RQG70" s="21"/>
      <c r="RQH70" s="21"/>
      <c r="RQI70" s="21"/>
      <c r="RQJ70" s="21"/>
      <c r="RQK70" s="21"/>
      <c r="RQL70" s="21"/>
      <c r="RQM70" s="21"/>
      <c r="RQN70" s="21"/>
      <c r="RQO70" s="21"/>
      <c r="RQP70" s="21"/>
      <c r="RQQ70" s="21"/>
      <c r="RQR70" s="21"/>
      <c r="RQS70" s="21"/>
      <c r="RQT70" s="21"/>
      <c r="RQU70" s="21"/>
      <c r="RQV70" s="21"/>
      <c r="RQW70" s="21"/>
      <c r="RQX70" s="21"/>
      <c r="RQY70" s="21"/>
      <c r="RQZ70" s="21"/>
      <c r="RRA70" s="21"/>
      <c r="RRB70" s="21"/>
      <c r="RRC70" s="21"/>
      <c r="RRD70" s="21"/>
      <c r="RRE70" s="21"/>
      <c r="RRF70" s="21"/>
      <c r="RRG70" s="21"/>
      <c r="RRH70" s="21"/>
      <c r="RRI70" s="21"/>
      <c r="RRJ70" s="21"/>
      <c r="RRK70" s="21"/>
      <c r="RRL70" s="21"/>
      <c r="RRM70" s="21"/>
      <c r="RRN70" s="21"/>
      <c r="RRO70" s="21"/>
      <c r="RRP70" s="21"/>
      <c r="RRQ70" s="21"/>
      <c r="RRR70" s="21"/>
      <c r="RRS70" s="21"/>
      <c r="RRT70" s="21"/>
      <c r="RRU70" s="21"/>
      <c r="RRV70" s="21"/>
      <c r="RRW70" s="21"/>
      <c r="RRX70" s="21"/>
      <c r="RRY70" s="21"/>
      <c r="RRZ70" s="21"/>
      <c r="RSA70" s="21"/>
      <c r="RSB70" s="21"/>
      <c r="RSC70" s="21"/>
      <c r="RSD70" s="21"/>
      <c r="RSE70" s="21"/>
      <c r="RSF70" s="21"/>
      <c r="RSG70" s="21"/>
      <c r="RSH70" s="21"/>
      <c r="RSI70" s="21"/>
      <c r="RSJ70" s="21"/>
      <c r="RSK70" s="21"/>
      <c r="RSL70" s="21"/>
      <c r="RSM70" s="21"/>
      <c r="RSN70" s="21"/>
      <c r="RSO70" s="21"/>
      <c r="RSP70" s="21"/>
      <c r="RSQ70" s="21"/>
      <c r="RSR70" s="21"/>
      <c r="RSS70" s="21"/>
      <c r="RST70" s="21"/>
      <c r="RSU70" s="21"/>
      <c r="RSV70" s="21"/>
      <c r="RSW70" s="21"/>
      <c r="RSX70" s="21"/>
      <c r="RSY70" s="21"/>
      <c r="RSZ70" s="21"/>
      <c r="RTA70" s="21"/>
      <c r="RTB70" s="21"/>
      <c r="RTC70" s="21"/>
      <c r="RTD70" s="21"/>
      <c r="RTE70" s="21"/>
      <c r="RTF70" s="21"/>
      <c r="RTG70" s="21"/>
      <c r="RTH70" s="21"/>
      <c r="RTI70" s="21"/>
      <c r="RTJ70" s="21"/>
      <c r="RTK70" s="21"/>
      <c r="RTL70" s="21"/>
      <c r="RTM70" s="21"/>
      <c r="RTN70" s="21"/>
      <c r="RTO70" s="21"/>
      <c r="RTP70" s="21"/>
      <c r="RTQ70" s="21"/>
      <c r="RTR70" s="21"/>
      <c r="RTS70" s="21"/>
      <c r="RTT70" s="21"/>
      <c r="RTU70" s="21"/>
      <c r="RTV70" s="21"/>
      <c r="RTW70" s="21"/>
      <c r="RTX70" s="21"/>
      <c r="RTY70" s="21"/>
      <c r="RTZ70" s="21"/>
      <c r="RUA70" s="21"/>
      <c r="RUB70" s="21"/>
      <c r="RUC70" s="21"/>
      <c r="RUD70" s="21"/>
      <c r="RUE70" s="21"/>
      <c r="RUF70" s="21"/>
      <c r="RUG70" s="21"/>
      <c r="RUH70" s="21"/>
      <c r="RUI70" s="21"/>
      <c r="RUJ70" s="21"/>
      <c r="RUK70" s="21"/>
      <c r="RUL70" s="21"/>
      <c r="RUM70" s="21"/>
      <c r="RUN70" s="21"/>
      <c r="RUO70" s="21"/>
      <c r="RUP70" s="21"/>
      <c r="RUQ70" s="21"/>
      <c r="RUR70" s="21"/>
      <c r="RUS70" s="21"/>
      <c r="RUT70" s="21"/>
      <c r="RUU70" s="21"/>
      <c r="RUV70" s="21"/>
      <c r="RUW70" s="21"/>
      <c r="RUX70" s="21"/>
      <c r="RUY70" s="21"/>
      <c r="RUZ70" s="21"/>
      <c r="RVA70" s="21"/>
      <c r="RVB70" s="21"/>
      <c r="RVC70" s="21"/>
      <c r="RVD70" s="21"/>
      <c r="RVE70" s="21"/>
      <c r="RVF70" s="21"/>
      <c r="RVG70" s="21"/>
      <c r="RVH70" s="21"/>
      <c r="RVI70" s="21"/>
      <c r="RVJ70" s="21"/>
      <c r="RVK70" s="21"/>
      <c r="RVL70" s="21"/>
      <c r="RVM70" s="21"/>
      <c r="RVN70" s="21"/>
      <c r="RVO70" s="21"/>
      <c r="RVP70" s="21"/>
      <c r="RVQ70" s="21"/>
      <c r="RVR70" s="21"/>
      <c r="RVS70" s="21"/>
      <c r="RVT70" s="21"/>
      <c r="RVU70" s="21"/>
      <c r="RVV70" s="21"/>
      <c r="RVW70" s="21"/>
      <c r="RVX70" s="21"/>
      <c r="RVY70" s="21"/>
      <c r="RVZ70" s="21"/>
      <c r="RWA70" s="21"/>
      <c r="RWB70" s="21"/>
      <c r="RWC70" s="21"/>
      <c r="RWD70" s="21"/>
      <c r="RWE70" s="21"/>
      <c r="RWF70" s="21"/>
      <c r="RWG70" s="21"/>
      <c r="RWH70" s="21"/>
      <c r="RWI70" s="21"/>
      <c r="RWJ70" s="21"/>
      <c r="RWK70" s="21"/>
      <c r="RWL70" s="21"/>
      <c r="RWM70" s="21"/>
      <c r="RWN70" s="21"/>
      <c r="RWO70" s="21"/>
      <c r="RWP70" s="21"/>
      <c r="RWQ70" s="21"/>
      <c r="RWR70" s="21"/>
      <c r="RWS70" s="21"/>
      <c r="RWT70" s="21"/>
      <c r="RWU70" s="21"/>
      <c r="RWV70" s="21"/>
      <c r="RWW70" s="21"/>
      <c r="RWX70" s="21"/>
      <c r="RWY70" s="21"/>
      <c r="RWZ70" s="21"/>
      <c r="RXA70" s="21"/>
      <c r="RXB70" s="21"/>
      <c r="RXC70" s="21"/>
      <c r="RXD70" s="21"/>
      <c r="RXE70" s="21"/>
      <c r="RXF70" s="21"/>
      <c r="RXG70" s="21"/>
      <c r="RXH70" s="21"/>
      <c r="RXI70" s="21"/>
      <c r="RXJ70" s="21"/>
      <c r="RXK70" s="21"/>
      <c r="RXL70" s="21"/>
      <c r="RXM70" s="21"/>
      <c r="RXN70" s="21"/>
      <c r="RXO70" s="21"/>
      <c r="RXP70" s="21"/>
      <c r="RXQ70" s="21"/>
      <c r="RXR70" s="21"/>
      <c r="RXS70" s="21"/>
      <c r="RXT70" s="21"/>
      <c r="RXU70" s="21"/>
      <c r="RXV70" s="21"/>
      <c r="RXW70" s="21"/>
      <c r="RXX70" s="21"/>
      <c r="RXY70" s="21"/>
      <c r="RXZ70" s="21"/>
      <c r="RYA70" s="21"/>
      <c r="RYB70" s="21"/>
      <c r="RYC70" s="21"/>
      <c r="RYD70" s="21"/>
      <c r="RYE70" s="21"/>
      <c r="RYF70" s="21"/>
      <c r="RYG70" s="21"/>
      <c r="RYH70" s="21"/>
      <c r="RYI70" s="21"/>
      <c r="RYJ70" s="21"/>
      <c r="RYK70" s="21"/>
      <c r="RYL70" s="21"/>
      <c r="RYM70" s="21"/>
      <c r="RYN70" s="21"/>
      <c r="RYO70" s="21"/>
      <c r="RYP70" s="21"/>
      <c r="RYQ70" s="21"/>
      <c r="RYR70" s="21"/>
      <c r="RYS70" s="21"/>
      <c r="RYT70" s="21"/>
      <c r="RYU70" s="21"/>
      <c r="RYV70" s="21"/>
      <c r="RYW70" s="21"/>
      <c r="RYX70" s="21"/>
      <c r="RYY70" s="21"/>
      <c r="RYZ70" s="21"/>
      <c r="RZA70" s="21"/>
      <c r="RZB70" s="21"/>
      <c r="RZC70" s="21"/>
      <c r="RZD70" s="21"/>
      <c r="RZE70" s="21"/>
      <c r="RZF70" s="21"/>
      <c r="RZG70" s="21"/>
      <c r="RZH70" s="21"/>
      <c r="RZI70" s="21"/>
      <c r="RZJ70" s="21"/>
      <c r="RZK70" s="21"/>
      <c r="RZL70" s="21"/>
      <c r="RZM70" s="21"/>
      <c r="RZN70" s="21"/>
      <c r="RZO70" s="21"/>
      <c r="RZP70" s="21"/>
      <c r="RZQ70" s="21"/>
      <c r="RZR70" s="21"/>
      <c r="RZS70" s="21"/>
      <c r="RZT70" s="21"/>
      <c r="RZU70" s="21"/>
      <c r="RZV70" s="21"/>
      <c r="RZW70" s="21"/>
      <c r="RZX70" s="21"/>
      <c r="RZY70" s="21"/>
      <c r="RZZ70" s="21"/>
      <c r="SAA70" s="21"/>
      <c r="SAB70" s="21"/>
      <c r="SAC70" s="21"/>
      <c r="SAD70" s="21"/>
      <c r="SAE70" s="21"/>
      <c r="SAF70" s="21"/>
      <c r="SAG70" s="21"/>
      <c r="SAH70" s="21"/>
      <c r="SAI70" s="21"/>
      <c r="SAJ70" s="21"/>
      <c r="SAK70" s="21"/>
      <c r="SAL70" s="21"/>
      <c r="SAM70" s="21"/>
      <c r="SAN70" s="21"/>
      <c r="SAO70" s="21"/>
      <c r="SAP70" s="21"/>
      <c r="SAQ70" s="21"/>
      <c r="SAR70" s="21"/>
      <c r="SAS70" s="21"/>
      <c r="SAT70" s="21"/>
      <c r="SAU70" s="21"/>
      <c r="SAV70" s="21"/>
      <c r="SAW70" s="21"/>
      <c r="SAX70" s="21"/>
      <c r="SAY70" s="21"/>
      <c r="SAZ70" s="21"/>
      <c r="SBA70" s="21"/>
      <c r="SBB70" s="21"/>
      <c r="SBC70" s="21"/>
      <c r="SBD70" s="21"/>
      <c r="SBE70" s="21"/>
      <c r="SBF70" s="21"/>
      <c r="SBG70" s="21"/>
      <c r="SBH70" s="21"/>
      <c r="SBI70" s="21"/>
      <c r="SBJ70" s="21"/>
      <c r="SBK70" s="21"/>
      <c r="SBL70" s="21"/>
      <c r="SBM70" s="21"/>
      <c r="SBN70" s="21"/>
      <c r="SBO70" s="21"/>
      <c r="SBP70" s="21"/>
      <c r="SBQ70" s="21"/>
      <c r="SBR70" s="21"/>
      <c r="SBS70" s="21"/>
      <c r="SBT70" s="21"/>
      <c r="SBU70" s="21"/>
      <c r="SBV70" s="21"/>
      <c r="SBW70" s="21"/>
      <c r="SBX70" s="21"/>
      <c r="SBY70" s="21"/>
      <c r="SBZ70" s="21"/>
      <c r="SCA70" s="21"/>
      <c r="SCB70" s="21"/>
      <c r="SCC70" s="21"/>
      <c r="SCD70" s="21"/>
      <c r="SCE70" s="21"/>
      <c r="SCF70" s="21"/>
      <c r="SCG70" s="21"/>
      <c r="SCH70" s="21"/>
      <c r="SCI70" s="21"/>
      <c r="SCJ70" s="21"/>
      <c r="SCK70" s="21"/>
      <c r="SCL70" s="21"/>
      <c r="SCM70" s="21"/>
      <c r="SCN70" s="21"/>
      <c r="SCO70" s="21"/>
      <c r="SCP70" s="21"/>
      <c r="SCQ70" s="21"/>
      <c r="SCR70" s="21"/>
      <c r="SCS70" s="21"/>
      <c r="SCT70" s="21"/>
      <c r="SCU70" s="21"/>
      <c r="SCV70" s="21"/>
      <c r="SCW70" s="21"/>
      <c r="SCX70" s="21"/>
      <c r="SCY70" s="21"/>
      <c r="SCZ70" s="21"/>
      <c r="SDA70" s="21"/>
      <c r="SDB70" s="21"/>
      <c r="SDC70" s="21"/>
      <c r="SDD70" s="21"/>
      <c r="SDE70" s="21"/>
      <c r="SDF70" s="21"/>
      <c r="SDG70" s="21"/>
      <c r="SDH70" s="21"/>
      <c r="SDI70" s="21"/>
      <c r="SDJ70" s="21"/>
      <c r="SDK70" s="21"/>
      <c r="SDL70" s="21"/>
      <c r="SDM70" s="21"/>
      <c r="SDN70" s="21"/>
      <c r="SDO70" s="21"/>
      <c r="SDP70" s="21"/>
      <c r="SDQ70" s="21"/>
      <c r="SDR70" s="21"/>
      <c r="SDS70" s="21"/>
      <c r="SDT70" s="21"/>
      <c r="SDU70" s="21"/>
      <c r="SDV70" s="21"/>
      <c r="SDW70" s="21"/>
      <c r="SDX70" s="21"/>
      <c r="SDY70" s="21"/>
      <c r="SDZ70" s="21"/>
      <c r="SEA70" s="21"/>
      <c r="SEB70" s="21"/>
      <c r="SEC70" s="21"/>
      <c r="SED70" s="21"/>
      <c r="SEE70" s="21"/>
      <c r="SEF70" s="21"/>
      <c r="SEG70" s="21"/>
      <c r="SEH70" s="21"/>
      <c r="SEI70" s="21"/>
      <c r="SEJ70" s="21"/>
      <c r="SEK70" s="21"/>
      <c r="SEL70" s="21"/>
      <c r="SEM70" s="21"/>
      <c r="SEN70" s="21"/>
      <c r="SEO70" s="21"/>
      <c r="SEP70" s="21"/>
      <c r="SEQ70" s="21"/>
      <c r="SER70" s="21"/>
      <c r="SES70" s="21"/>
      <c r="SET70" s="21"/>
      <c r="SEU70" s="21"/>
      <c r="SEV70" s="21"/>
      <c r="SEW70" s="21"/>
      <c r="SEX70" s="21"/>
      <c r="SEY70" s="21"/>
      <c r="SEZ70" s="21"/>
      <c r="SFA70" s="21"/>
      <c r="SFB70" s="21"/>
      <c r="SFC70" s="21"/>
      <c r="SFD70" s="21"/>
      <c r="SFE70" s="21"/>
      <c r="SFF70" s="21"/>
      <c r="SFG70" s="21"/>
      <c r="SFH70" s="21"/>
      <c r="SFI70" s="21"/>
      <c r="SFJ70" s="21"/>
      <c r="SFK70" s="21"/>
      <c r="SFL70" s="21"/>
      <c r="SFM70" s="21"/>
      <c r="SFN70" s="21"/>
      <c r="SFO70" s="21"/>
      <c r="SFP70" s="21"/>
      <c r="SFQ70" s="21"/>
      <c r="SFR70" s="21"/>
      <c r="SFS70" s="21"/>
      <c r="SFT70" s="21"/>
      <c r="SFU70" s="21"/>
      <c r="SFV70" s="21"/>
      <c r="SFW70" s="21"/>
      <c r="SFX70" s="21"/>
      <c r="SFY70" s="21"/>
      <c r="SFZ70" s="21"/>
      <c r="SGA70" s="21"/>
      <c r="SGB70" s="21"/>
      <c r="SGC70" s="21"/>
      <c r="SGD70" s="21"/>
      <c r="SGE70" s="21"/>
      <c r="SGF70" s="21"/>
      <c r="SGG70" s="21"/>
      <c r="SGH70" s="21"/>
      <c r="SGI70" s="21"/>
      <c r="SGJ70" s="21"/>
      <c r="SGK70" s="21"/>
      <c r="SGL70" s="21"/>
      <c r="SGM70" s="21"/>
      <c r="SGN70" s="21"/>
      <c r="SGO70" s="21"/>
      <c r="SGP70" s="21"/>
      <c r="SGQ70" s="21"/>
      <c r="SGR70" s="21"/>
      <c r="SGS70" s="21"/>
      <c r="SGT70" s="21"/>
      <c r="SGU70" s="21"/>
      <c r="SGV70" s="21"/>
      <c r="SGW70" s="21"/>
      <c r="SGX70" s="21"/>
      <c r="SGY70" s="21"/>
      <c r="SGZ70" s="21"/>
      <c r="SHA70" s="21"/>
      <c r="SHB70" s="21"/>
      <c r="SHC70" s="21"/>
      <c r="SHD70" s="21"/>
      <c r="SHE70" s="21"/>
      <c r="SHF70" s="21"/>
      <c r="SHG70" s="21"/>
      <c r="SHH70" s="21"/>
      <c r="SHI70" s="21"/>
      <c r="SHJ70" s="21"/>
      <c r="SHK70" s="21"/>
      <c r="SHL70" s="21"/>
      <c r="SHM70" s="21"/>
      <c r="SHN70" s="21"/>
      <c r="SHO70" s="21"/>
      <c r="SHP70" s="21"/>
      <c r="SHQ70" s="21"/>
      <c r="SHR70" s="21"/>
      <c r="SHS70" s="21"/>
      <c r="SHT70" s="21"/>
      <c r="SHU70" s="21"/>
      <c r="SHV70" s="21"/>
      <c r="SHW70" s="21"/>
      <c r="SHX70" s="21"/>
      <c r="SHY70" s="21"/>
      <c r="SHZ70" s="21"/>
      <c r="SIA70" s="21"/>
      <c r="SIB70" s="21"/>
      <c r="SIC70" s="21"/>
      <c r="SID70" s="21"/>
      <c r="SIE70" s="21"/>
      <c r="SIF70" s="21"/>
      <c r="SIG70" s="21"/>
      <c r="SIH70" s="21"/>
      <c r="SII70" s="21"/>
      <c r="SIJ70" s="21"/>
      <c r="SIK70" s="21"/>
      <c r="SIL70" s="21"/>
      <c r="SIM70" s="21"/>
      <c r="SIN70" s="21"/>
      <c r="SIO70" s="21"/>
      <c r="SIP70" s="21"/>
      <c r="SIQ70" s="21"/>
      <c r="SIR70" s="21"/>
      <c r="SIS70" s="21"/>
      <c r="SIT70" s="21"/>
      <c r="SIU70" s="21"/>
      <c r="SIV70" s="21"/>
      <c r="SIW70" s="21"/>
      <c r="SIX70" s="21"/>
      <c r="SIY70" s="21"/>
      <c r="SIZ70" s="21"/>
      <c r="SJA70" s="21"/>
      <c r="SJB70" s="21"/>
      <c r="SJC70" s="21"/>
      <c r="SJD70" s="21"/>
      <c r="SJE70" s="21"/>
      <c r="SJF70" s="21"/>
      <c r="SJG70" s="21"/>
      <c r="SJH70" s="21"/>
      <c r="SJI70" s="21"/>
      <c r="SJJ70" s="21"/>
      <c r="SJK70" s="21"/>
      <c r="SJL70" s="21"/>
      <c r="SJM70" s="21"/>
      <c r="SJN70" s="21"/>
      <c r="SJO70" s="21"/>
      <c r="SJP70" s="21"/>
      <c r="SJQ70" s="21"/>
      <c r="SJR70" s="21"/>
      <c r="SJS70" s="21"/>
      <c r="SJT70" s="21"/>
      <c r="SJU70" s="21"/>
      <c r="SJV70" s="21"/>
      <c r="SJW70" s="21"/>
      <c r="SJX70" s="21"/>
      <c r="SJY70" s="21"/>
      <c r="SJZ70" s="21"/>
      <c r="SKA70" s="21"/>
      <c r="SKB70" s="21"/>
      <c r="SKC70" s="21"/>
      <c r="SKD70" s="21"/>
      <c r="SKE70" s="21"/>
      <c r="SKF70" s="21"/>
      <c r="SKG70" s="21"/>
      <c r="SKH70" s="21"/>
      <c r="SKI70" s="21"/>
      <c r="SKJ70" s="21"/>
      <c r="SKK70" s="21"/>
      <c r="SKL70" s="21"/>
      <c r="SKM70" s="21"/>
      <c r="SKN70" s="21"/>
      <c r="SKO70" s="21"/>
      <c r="SKP70" s="21"/>
      <c r="SKQ70" s="21"/>
      <c r="SKR70" s="21"/>
      <c r="SKS70" s="21"/>
      <c r="SKT70" s="21"/>
      <c r="SKU70" s="21"/>
      <c r="SKV70" s="21"/>
      <c r="SKW70" s="21"/>
      <c r="SKX70" s="21"/>
      <c r="SKY70" s="21"/>
      <c r="SKZ70" s="21"/>
      <c r="SLA70" s="21"/>
      <c r="SLB70" s="21"/>
      <c r="SLC70" s="21"/>
      <c r="SLD70" s="21"/>
      <c r="SLE70" s="21"/>
      <c r="SLF70" s="21"/>
      <c r="SLG70" s="21"/>
      <c r="SLH70" s="21"/>
      <c r="SLI70" s="21"/>
      <c r="SLJ70" s="21"/>
      <c r="SLK70" s="21"/>
      <c r="SLL70" s="21"/>
      <c r="SLM70" s="21"/>
      <c r="SLN70" s="21"/>
      <c r="SLO70" s="21"/>
      <c r="SLP70" s="21"/>
      <c r="SLQ70" s="21"/>
      <c r="SLR70" s="21"/>
      <c r="SLS70" s="21"/>
      <c r="SLT70" s="21"/>
      <c r="SLU70" s="21"/>
      <c r="SLV70" s="21"/>
      <c r="SLW70" s="21"/>
      <c r="SLX70" s="21"/>
      <c r="SLY70" s="21"/>
      <c r="SLZ70" s="21"/>
      <c r="SMA70" s="21"/>
      <c r="SMB70" s="21"/>
      <c r="SMC70" s="21"/>
      <c r="SMD70" s="21"/>
      <c r="SME70" s="21"/>
      <c r="SMF70" s="21"/>
      <c r="SMG70" s="21"/>
      <c r="SMH70" s="21"/>
      <c r="SMI70" s="21"/>
      <c r="SMJ70" s="21"/>
      <c r="SMK70" s="21"/>
      <c r="SML70" s="21"/>
      <c r="SMM70" s="21"/>
      <c r="SMN70" s="21"/>
      <c r="SMO70" s="21"/>
      <c r="SMP70" s="21"/>
      <c r="SMQ70" s="21"/>
      <c r="SMR70" s="21"/>
      <c r="SMS70" s="21"/>
      <c r="SMT70" s="21"/>
      <c r="SMU70" s="21"/>
      <c r="SMV70" s="21"/>
      <c r="SMW70" s="21"/>
      <c r="SMX70" s="21"/>
      <c r="SMY70" s="21"/>
      <c r="SMZ70" s="21"/>
      <c r="SNA70" s="21"/>
      <c r="SNB70" s="21"/>
      <c r="SNC70" s="21"/>
      <c r="SND70" s="21"/>
      <c r="SNE70" s="21"/>
      <c r="SNF70" s="21"/>
      <c r="SNG70" s="21"/>
      <c r="SNH70" s="21"/>
      <c r="SNI70" s="21"/>
      <c r="SNJ70" s="21"/>
      <c r="SNK70" s="21"/>
      <c r="SNL70" s="21"/>
      <c r="SNM70" s="21"/>
      <c r="SNN70" s="21"/>
      <c r="SNO70" s="21"/>
      <c r="SNP70" s="21"/>
      <c r="SNQ70" s="21"/>
      <c r="SNR70" s="21"/>
      <c r="SNS70" s="21"/>
      <c r="SNT70" s="21"/>
      <c r="SNU70" s="21"/>
      <c r="SNV70" s="21"/>
      <c r="SNW70" s="21"/>
      <c r="SNX70" s="21"/>
      <c r="SNY70" s="21"/>
      <c r="SNZ70" s="21"/>
      <c r="SOA70" s="21"/>
      <c r="SOB70" s="21"/>
      <c r="SOC70" s="21"/>
      <c r="SOD70" s="21"/>
      <c r="SOE70" s="21"/>
      <c r="SOF70" s="21"/>
      <c r="SOG70" s="21"/>
      <c r="SOH70" s="21"/>
      <c r="SOI70" s="21"/>
      <c r="SOJ70" s="21"/>
      <c r="SOK70" s="21"/>
      <c r="SOL70" s="21"/>
      <c r="SOM70" s="21"/>
      <c r="SON70" s="21"/>
      <c r="SOO70" s="21"/>
      <c r="SOP70" s="21"/>
      <c r="SOQ70" s="21"/>
      <c r="SOR70" s="21"/>
      <c r="SOS70" s="21"/>
      <c r="SOT70" s="21"/>
      <c r="SOU70" s="21"/>
      <c r="SOV70" s="21"/>
      <c r="SOW70" s="21"/>
      <c r="SOX70" s="21"/>
      <c r="SOY70" s="21"/>
      <c r="SOZ70" s="21"/>
      <c r="SPA70" s="21"/>
      <c r="SPB70" s="21"/>
      <c r="SPC70" s="21"/>
      <c r="SPD70" s="21"/>
      <c r="SPE70" s="21"/>
      <c r="SPF70" s="21"/>
      <c r="SPG70" s="21"/>
      <c r="SPH70" s="21"/>
      <c r="SPI70" s="21"/>
      <c r="SPJ70" s="21"/>
      <c r="SPK70" s="21"/>
      <c r="SPL70" s="21"/>
      <c r="SPM70" s="21"/>
      <c r="SPN70" s="21"/>
      <c r="SPO70" s="21"/>
      <c r="SPP70" s="21"/>
      <c r="SPQ70" s="21"/>
      <c r="SPR70" s="21"/>
      <c r="SPS70" s="21"/>
      <c r="SPT70" s="21"/>
      <c r="SPU70" s="21"/>
      <c r="SPV70" s="21"/>
      <c r="SPW70" s="21"/>
      <c r="SPX70" s="21"/>
      <c r="SPY70" s="21"/>
      <c r="SPZ70" s="21"/>
      <c r="SQA70" s="21"/>
      <c r="SQB70" s="21"/>
      <c r="SQC70" s="21"/>
      <c r="SQD70" s="21"/>
      <c r="SQE70" s="21"/>
      <c r="SQF70" s="21"/>
      <c r="SQG70" s="21"/>
      <c r="SQH70" s="21"/>
      <c r="SQI70" s="21"/>
      <c r="SQJ70" s="21"/>
      <c r="SQK70" s="21"/>
      <c r="SQL70" s="21"/>
      <c r="SQM70" s="21"/>
      <c r="SQN70" s="21"/>
      <c r="SQO70" s="21"/>
      <c r="SQP70" s="21"/>
      <c r="SQQ70" s="21"/>
      <c r="SQR70" s="21"/>
      <c r="SQS70" s="21"/>
      <c r="SQT70" s="21"/>
      <c r="SQU70" s="21"/>
      <c r="SQV70" s="21"/>
      <c r="SQW70" s="21"/>
      <c r="SQX70" s="21"/>
      <c r="SQY70" s="21"/>
      <c r="SQZ70" s="21"/>
      <c r="SRA70" s="21"/>
      <c r="SRB70" s="21"/>
      <c r="SRC70" s="21"/>
      <c r="SRD70" s="21"/>
      <c r="SRE70" s="21"/>
      <c r="SRF70" s="21"/>
      <c r="SRG70" s="21"/>
      <c r="SRH70" s="21"/>
      <c r="SRI70" s="21"/>
      <c r="SRJ70" s="21"/>
      <c r="SRK70" s="21"/>
      <c r="SRL70" s="21"/>
      <c r="SRM70" s="21"/>
      <c r="SRN70" s="21"/>
      <c r="SRO70" s="21"/>
      <c r="SRP70" s="21"/>
      <c r="SRQ70" s="21"/>
      <c r="SRR70" s="21"/>
      <c r="SRS70" s="21"/>
      <c r="SRT70" s="21"/>
      <c r="SRU70" s="21"/>
      <c r="SRV70" s="21"/>
      <c r="SRW70" s="21"/>
      <c r="SRX70" s="21"/>
      <c r="SRY70" s="21"/>
      <c r="SRZ70" s="21"/>
      <c r="SSA70" s="21"/>
      <c r="SSB70" s="21"/>
      <c r="SSC70" s="21"/>
      <c r="SSD70" s="21"/>
      <c r="SSE70" s="21"/>
      <c r="SSF70" s="21"/>
      <c r="SSG70" s="21"/>
      <c r="SSH70" s="21"/>
      <c r="SSI70" s="21"/>
      <c r="SSJ70" s="21"/>
      <c r="SSK70" s="21"/>
      <c r="SSL70" s="21"/>
      <c r="SSM70" s="21"/>
      <c r="SSN70" s="21"/>
      <c r="SSO70" s="21"/>
      <c r="SSP70" s="21"/>
      <c r="SSQ70" s="21"/>
      <c r="SSR70" s="21"/>
      <c r="SSS70" s="21"/>
      <c r="SST70" s="21"/>
      <c r="SSU70" s="21"/>
      <c r="SSV70" s="21"/>
      <c r="SSW70" s="21"/>
      <c r="SSX70" s="21"/>
      <c r="SSY70" s="21"/>
      <c r="SSZ70" s="21"/>
      <c r="STA70" s="21"/>
      <c r="STB70" s="21"/>
      <c r="STC70" s="21"/>
      <c r="STD70" s="21"/>
      <c r="STE70" s="21"/>
      <c r="STF70" s="21"/>
      <c r="STG70" s="21"/>
      <c r="STH70" s="21"/>
      <c r="STI70" s="21"/>
      <c r="STJ70" s="21"/>
      <c r="STK70" s="21"/>
      <c r="STL70" s="21"/>
      <c r="STM70" s="21"/>
      <c r="STN70" s="21"/>
      <c r="STO70" s="21"/>
      <c r="STP70" s="21"/>
      <c r="STQ70" s="21"/>
      <c r="STR70" s="21"/>
      <c r="STS70" s="21"/>
      <c r="STT70" s="21"/>
      <c r="STU70" s="21"/>
      <c r="STV70" s="21"/>
      <c r="STW70" s="21"/>
      <c r="STX70" s="21"/>
      <c r="STY70" s="21"/>
      <c r="STZ70" s="21"/>
      <c r="SUA70" s="21"/>
      <c r="SUB70" s="21"/>
      <c r="SUC70" s="21"/>
      <c r="SUD70" s="21"/>
      <c r="SUE70" s="21"/>
      <c r="SUF70" s="21"/>
      <c r="SUG70" s="21"/>
      <c r="SUH70" s="21"/>
      <c r="SUI70" s="21"/>
      <c r="SUJ70" s="21"/>
      <c r="SUK70" s="21"/>
      <c r="SUL70" s="21"/>
      <c r="SUM70" s="21"/>
      <c r="SUN70" s="21"/>
      <c r="SUO70" s="21"/>
      <c r="SUP70" s="21"/>
      <c r="SUQ70" s="21"/>
      <c r="SUR70" s="21"/>
      <c r="SUS70" s="21"/>
      <c r="SUT70" s="21"/>
      <c r="SUU70" s="21"/>
      <c r="SUV70" s="21"/>
      <c r="SUW70" s="21"/>
      <c r="SUX70" s="21"/>
      <c r="SUY70" s="21"/>
      <c r="SUZ70" s="21"/>
      <c r="SVA70" s="21"/>
      <c r="SVB70" s="21"/>
      <c r="SVC70" s="21"/>
      <c r="SVD70" s="21"/>
      <c r="SVE70" s="21"/>
      <c r="SVF70" s="21"/>
      <c r="SVG70" s="21"/>
      <c r="SVH70" s="21"/>
      <c r="SVI70" s="21"/>
      <c r="SVJ70" s="21"/>
      <c r="SVK70" s="21"/>
      <c r="SVL70" s="21"/>
      <c r="SVM70" s="21"/>
      <c r="SVN70" s="21"/>
      <c r="SVO70" s="21"/>
      <c r="SVP70" s="21"/>
      <c r="SVQ70" s="21"/>
      <c r="SVR70" s="21"/>
      <c r="SVS70" s="21"/>
      <c r="SVT70" s="21"/>
      <c r="SVU70" s="21"/>
      <c r="SVV70" s="21"/>
      <c r="SVW70" s="21"/>
      <c r="SVX70" s="21"/>
      <c r="SVY70" s="21"/>
      <c r="SVZ70" s="21"/>
      <c r="SWA70" s="21"/>
      <c r="SWB70" s="21"/>
      <c r="SWC70" s="21"/>
      <c r="SWD70" s="21"/>
      <c r="SWE70" s="21"/>
      <c r="SWF70" s="21"/>
      <c r="SWG70" s="21"/>
      <c r="SWH70" s="21"/>
      <c r="SWI70" s="21"/>
      <c r="SWJ70" s="21"/>
      <c r="SWK70" s="21"/>
      <c r="SWL70" s="21"/>
      <c r="SWM70" s="21"/>
      <c r="SWN70" s="21"/>
      <c r="SWO70" s="21"/>
      <c r="SWP70" s="21"/>
      <c r="SWQ70" s="21"/>
      <c r="SWR70" s="21"/>
      <c r="SWS70" s="21"/>
      <c r="SWT70" s="21"/>
      <c r="SWU70" s="21"/>
      <c r="SWV70" s="21"/>
      <c r="SWW70" s="21"/>
      <c r="SWX70" s="21"/>
      <c r="SWY70" s="21"/>
      <c r="SWZ70" s="21"/>
      <c r="SXA70" s="21"/>
      <c r="SXB70" s="21"/>
      <c r="SXC70" s="21"/>
      <c r="SXD70" s="21"/>
      <c r="SXE70" s="21"/>
      <c r="SXF70" s="21"/>
      <c r="SXG70" s="21"/>
      <c r="SXH70" s="21"/>
      <c r="SXI70" s="21"/>
      <c r="SXJ70" s="21"/>
      <c r="SXK70" s="21"/>
      <c r="SXL70" s="21"/>
      <c r="SXM70" s="21"/>
      <c r="SXN70" s="21"/>
      <c r="SXO70" s="21"/>
      <c r="SXP70" s="21"/>
      <c r="SXQ70" s="21"/>
      <c r="SXR70" s="21"/>
      <c r="SXS70" s="21"/>
      <c r="SXT70" s="21"/>
      <c r="SXU70" s="21"/>
      <c r="SXV70" s="21"/>
      <c r="SXW70" s="21"/>
      <c r="SXX70" s="21"/>
      <c r="SXY70" s="21"/>
      <c r="SXZ70" s="21"/>
      <c r="SYA70" s="21"/>
      <c r="SYB70" s="21"/>
      <c r="SYC70" s="21"/>
      <c r="SYD70" s="21"/>
      <c r="SYE70" s="21"/>
      <c r="SYF70" s="21"/>
      <c r="SYG70" s="21"/>
      <c r="SYH70" s="21"/>
      <c r="SYI70" s="21"/>
      <c r="SYJ70" s="21"/>
      <c r="SYK70" s="21"/>
      <c r="SYL70" s="21"/>
      <c r="SYM70" s="21"/>
      <c r="SYN70" s="21"/>
      <c r="SYO70" s="21"/>
      <c r="SYP70" s="21"/>
      <c r="SYQ70" s="21"/>
      <c r="SYR70" s="21"/>
      <c r="SYS70" s="21"/>
      <c r="SYT70" s="21"/>
      <c r="SYU70" s="21"/>
      <c r="SYV70" s="21"/>
      <c r="SYW70" s="21"/>
      <c r="SYX70" s="21"/>
      <c r="SYY70" s="21"/>
      <c r="SYZ70" s="21"/>
      <c r="SZA70" s="21"/>
      <c r="SZB70" s="21"/>
      <c r="SZC70" s="21"/>
      <c r="SZD70" s="21"/>
      <c r="SZE70" s="21"/>
      <c r="SZF70" s="21"/>
      <c r="SZG70" s="21"/>
      <c r="SZH70" s="21"/>
      <c r="SZI70" s="21"/>
      <c r="SZJ70" s="21"/>
      <c r="SZK70" s="21"/>
      <c r="SZL70" s="21"/>
      <c r="SZM70" s="21"/>
      <c r="SZN70" s="21"/>
      <c r="SZO70" s="21"/>
      <c r="SZP70" s="21"/>
      <c r="SZQ70" s="21"/>
      <c r="SZR70" s="21"/>
      <c r="SZS70" s="21"/>
      <c r="SZT70" s="21"/>
      <c r="SZU70" s="21"/>
      <c r="SZV70" s="21"/>
      <c r="SZW70" s="21"/>
      <c r="SZX70" s="21"/>
      <c r="SZY70" s="21"/>
      <c r="SZZ70" s="21"/>
      <c r="TAA70" s="21"/>
      <c r="TAB70" s="21"/>
      <c r="TAC70" s="21"/>
      <c r="TAD70" s="21"/>
      <c r="TAE70" s="21"/>
      <c r="TAF70" s="21"/>
      <c r="TAG70" s="21"/>
      <c r="TAH70" s="21"/>
      <c r="TAI70" s="21"/>
      <c r="TAJ70" s="21"/>
      <c r="TAK70" s="21"/>
      <c r="TAL70" s="21"/>
      <c r="TAM70" s="21"/>
      <c r="TAN70" s="21"/>
      <c r="TAO70" s="21"/>
      <c r="TAP70" s="21"/>
      <c r="TAQ70" s="21"/>
      <c r="TAR70" s="21"/>
      <c r="TAS70" s="21"/>
      <c r="TAT70" s="21"/>
      <c r="TAU70" s="21"/>
      <c r="TAV70" s="21"/>
      <c r="TAW70" s="21"/>
      <c r="TAX70" s="21"/>
      <c r="TAY70" s="21"/>
      <c r="TAZ70" s="21"/>
      <c r="TBA70" s="21"/>
      <c r="TBB70" s="21"/>
      <c r="TBC70" s="21"/>
      <c r="TBD70" s="21"/>
      <c r="TBE70" s="21"/>
      <c r="TBF70" s="21"/>
      <c r="TBG70" s="21"/>
      <c r="TBH70" s="21"/>
      <c r="TBI70" s="21"/>
      <c r="TBJ70" s="21"/>
      <c r="TBK70" s="21"/>
      <c r="TBL70" s="21"/>
      <c r="TBM70" s="21"/>
      <c r="TBN70" s="21"/>
      <c r="TBO70" s="21"/>
      <c r="TBP70" s="21"/>
      <c r="TBQ70" s="21"/>
      <c r="TBR70" s="21"/>
      <c r="TBS70" s="21"/>
      <c r="TBT70" s="21"/>
      <c r="TBU70" s="21"/>
      <c r="TBV70" s="21"/>
      <c r="TBW70" s="21"/>
      <c r="TBX70" s="21"/>
      <c r="TBY70" s="21"/>
      <c r="TBZ70" s="21"/>
      <c r="TCA70" s="21"/>
      <c r="TCB70" s="21"/>
      <c r="TCC70" s="21"/>
      <c r="TCD70" s="21"/>
      <c r="TCE70" s="21"/>
      <c r="TCF70" s="21"/>
      <c r="TCG70" s="21"/>
      <c r="TCH70" s="21"/>
      <c r="TCI70" s="21"/>
      <c r="TCJ70" s="21"/>
      <c r="TCK70" s="21"/>
      <c r="TCL70" s="21"/>
      <c r="TCM70" s="21"/>
      <c r="TCN70" s="21"/>
      <c r="TCO70" s="21"/>
      <c r="TCP70" s="21"/>
      <c r="TCQ70" s="21"/>
      <c r="TCR70" s="21"/>
      <c r="TCS70" s="21"/>
      <c r="TCT70" s="21"/>
      <c r="TCU70" s="21"/>
      <c r="TCV70" s="21"/>
      <c r="TCW70" s="21"/>
      <c r="TCX70" s="21"/>
      <c r="TCY70" s="21"/>
      <c r="TCZ70" s="21"/>
      <c r="TDA70" s="21"/>
      <c r="TDB70" s="21"/>
      <c r="TDC70" s="21"/>
      <c r="TDD70" s="21"/>
      <c r="TDE70" s="21"/>
      <c r="TDF70" s="21"/>
      <c r="TDG70" s="21"/>
      <c r="TDH70" s="21"/>
      <c r="TDI70" s="21"/>
      <c r="TDJ70" s="21"/>
      <c r="TDK70" s="21"/>
      <c r="TDL70" s="21"/>
      <c r="TDM70" s="21"/>
      <c r="TDN70" s="21"/>
      <c r="TDO70" s="21"/>
      <c r="TDP70" s="21"/>
      <c r="TDQ70" s="21"/>
      <c r="TDR70" s="21"/>
      <c r="TDS70" s="21"/>
      <c r="TDT70" s="21"/>
      <c r="TDU70" s="21"/>
      <c r="TDV70" s="21"/>
      <c r="TDW70" s="21"/>
      <c r="TDX70" s="21"/>
      <c r="TDY70" s="21"/>
      <c r="TDZ70" s="21"/>
      <c r="TEA70" s="21"/>
      <c r="TEB70" s="21"/>
      <c r="TEC70" s="21"/>
      <c r="TED70" s="21"/>
      <c r="TEE70" s="21"/>
      <c r="TEF70" s="21"/>
      <c r="TEG70" s="21"/>
      <c r="TEH70" s="21"/>
      <c r="TEI70" s="21"/>
      <c r="TEJ70" s="21"/>
      <c r="TEK70" s="21"/>
      <c r="TEL70" s="21"/>
      <c r="TEM70" s="21"/>
      <c r="TEN70" s="21"/>
      <c r="TEO70" s="21"/>
      <c r="TEP70" s="21"/>
      <c r="TEQ70" s="21"/>
      <c r="TER70" s="21"/>
      <c r="TES70" s="21"/>
      <c r="TET70" s="21"/>
      <c r="TEU70" s="21"/>
      <c r="TEV70" s="21"/>
      <c r="TEW70" s="21"/>
      <c r="TEX70" s="21"/>
      <c r="TEY70" s="21"/>
      <c r="TEZ70" s="21"/>
      <c r="TFA70" s="21"/>
      <c r="TFB70" s="21"/>
      <c r="TFC70" s="21"/>
      <c r="TFD70" s="21"/>
      <c r="TFE70" s="21"/>
      <c r="TFF70" s="21"/>
      <c r="TFG70" s="21"/>
      <c r="TFH70" s="21"/>
      <c r="TFI70" s="21"/>
      <c r="TFJ70" s="21"/>
      <c r="TFK70" s="21"/>
      <c r="TFL70" s="21"/>
      <c r="TFM70" s="21"/>
      <c r="TFN70" s="21"/>
      <c r="TFO70" s="21"/>
      <c r="TFP70" s="21"/>
      <c r="TFQ70" s="21"/>
      <c r="TFR70" s="21"/>
      <c r="TFS70" s="21"/>
      <c r="TFT70" s="21"/>
      <c r="TFU70" s="21"/>
      <c r="TFV70" s="21"/>
      <c r="TFW70" s="21"/>
      <c r="TFX70" s="21"/>
      <c r="TFY70" s="21"/>
      <c r="TFZ70" s="21"/>
      <c r="TGA70" s="21"/>
      <c r="TGB70" s="21"/>
      <c r="TGC70" s="21"/>
      <c r="TGD70" s="21"/>
      <c r="TGE70" s="21"/>
      <c r="TGF70" s="21"/>
      <c r="TGG70" s="21"/>
      <c r="TGH70" s="21"/>
      <c r="TGI70" s="21"/>
      <c r="TGJ70" s="21"/>
      <c r="TGK70" s="21"/>
      <c r="TGL70" s="21"/>
      <c r="TGM70" s="21"/>
      <c r="TGN70" s="21"/>
      <c r="TGO70" s="21"/>
      <c r="TGP70" s="21"/>
      <c r="TGQ70" s="21"/>
      <c r="TGR70" s="21"/>
      <c r="TGS70" s="21"/>
      <c r="TGT70" s="21"/>
      <c r="TGU70" s="21"/>
      <c r="TGV70" s="21"/>
      <c r="TGW70" s="21"/>
      <c r="TGX70" s="21"/>
      <c r="TGY70" s="21"/>
      <c r="TGZ70" s="21"/>
      <c r="THA70" s="21"/>
      <c r="THB70" s="21"/>
      <c r="THC70" s="21"/>
      <c r="THD70" s="21"/>
      <c r="THE70" s="21"/>
      <c r="THF70" s="21"/>
      <c r="THG70" s="21"/>
      <c r="THH70" s="21"/>
      <c r="THI70" s="21"/>
      <c r="THJ70" s="21"/>
      <c r="THK70" s="21"/>
      <c r="THL70" s="21"/>
      <c r="THM70" s="21"/>
      <c r="THN70" s="21"/>
      <c r="THO70" s="21"/>
      <c r="THP70" s="21"/>
      <c r="THQ70" s="21"/>
      <c r="THR70" s="21"/>
      <c r="THS70" s="21"/>
      <c r="THT70" s="21"/>
      <c r="THU70" s="21"/>
      <c r="THV70" s="21"/>
      <c r="THW70" s="21"/>
      <c r="THX70" s="21"/>
      <c r="THY70" s="21"/>
      <c r="THZ70" s="21"/>
      <c r="TIA70" s="21"/>
      <c r="TIB70" s="21"/>
      <c r="TIC70" s="21"/>
      <c r="TID70" s="21"/>
      <c r="TIE70" s="21"/>
      <c r="TIF70" s="21"/>
      <c r="TIG70" s="21"/>
      <c r="TIH70" s="21"/>
      <c r="TII70" s="21"/>
      <c r="TIJ70" s="21"/>
      <c r="TIK70" s="21"/>
      <c r="TIL70" s="21"/>
      <c r="TIM70" s="21"/>
      <c r="TIN70" s="21"/>
      <c r="TIO70" s="21"/>
      <c r="TIP70" s="21"/>
      <c r="TIQ70" s="21"/>
      <c r="TIR70" s="21"/>
      <c r="TIS70" s="21"/>
      <c r="TIT70" s="21"/>
      <c r="TIU70" s="21"/>
      <c r="TIV70" s="21"/>
      <c r="TIW70" s="21"/>
      <c r="TIX70" s="21"/>
      <c r="TIY70" s="21"/>
      <c r="TIZ70" s="21"/>
      <c r="TJA70" s="21"/>
      <c r="TJB70" s="21"/>
      <c r="TJC70" s="21"/>
      <c r="TJD70" s="21"/>
      <c r="TJE70" s="21"/>
      <c r="TJF70" s="21"/>
      <c r="TJG70" s="21"/>
      <c r="TJH70" s="21"/>
      <c r="TJI70" s="21"/>
      <c r="TJJ70" s="21"/>
      <c r="TJK70" s="21"/>
      <c r="TJL70" s="21"/>
      <c r="TJM70" s="21"/>
      <c r="TJN70" s="21"/>
      <c r="TJO70" s="21"/>
      <c r="TJP70" s="21"/>
      <c r="TJQ70" s="21"/>
      <c r="TJR70" s="21"/>
      <c r="TJS70" s="21"/>
      <c r="TJT70" s="21"/>
      <c r="TJU70" s="21"/>
      <c r="TJV70" s="21"/>
      <c r="TJW70" s="21"/>
      <c r="TJX70" s="21"/>
      <c r="TJY70" s="21"/>
      <c r="TJZ70" s="21"/>
      <c r="TKA70" s="21"/>
      <c r="TKB70" s="21"/>
      <c r="TKC70" s="21"/>
      <c r="TKD70" s="21"/>
      <c r="TKE70" s="21"/>
      <c r="TKF70" s="21"/>
      <c r="TKG70" s="21"/>
      <c r="TKH70" s="21"/>
      <c r="TKI70" s="21"/>
      <c r="TKJ70" s="21"/>
      <c r="TKK70" s="21"/>
      <c r="TKL70" s="21"/>
      <c r="TKM70" s="21"/>
      <c r="TKN70" s="21"/>
      <c r="TKO70" s="21"/>
      <c r="TKP70" s="21"/>
      <c r="TKQ70" s="21"/>
      <c r="TKR70" s="21"/>
      <c r="TKS70" s="21"/>
      <c r="TKT70" s="21"/>
      <c r="TKU70" s="21"/>
      <c r="TKV70" s="21"/>
      <c r="TKW70" s="21"/>
      <c r="TKX70" s="21"/>
      <c r="TKY70" s="21"/>
      <c r="TKZ70" s="21"/>
      <c r="TLA70" s="21"/>
      <c r="TLB70" s="21"/>
      <c r="TLC70" s="21"/>
      <c r="TLD70" s="21"/>
      <c r="TLE70" s="21"/>
      <c r="TLF70" s="21"/>
      <c r="TLG70" s="21"/>
      <c r="TLH70" s="21"/>
      <c r="TLI70" s="21"/>
      <c r="TLJ70" s="21"/>
      <c r="TLK70" s="21"/>
      <c r="TLL70" s="21"/>
      <c r="TLM70" s="21"/>
      <c r="TLN70" s="21"/>
      <c r="TLO70" s="21"/>
      <c r="TLP70" s="21"/>
      <c r="TLQ70" s="21"/>
      <c r="TLR70" s="21"/>
      <c r="TLS70" s="21"/>
      <c r="TLT70" s="21"/>
      <c r="TLU70" s="21"/>
      <c r="TLV70" s="21"/>
      <c r="TLW70" s="21"/>
      <c r="TLX70" s="21"/>
      <c r="TLY70" s="21"/>
      <c r="TLZ70" s="21"/>
      <c r="TMA70" s="21"/>
      <c r="TMB70" s="21"/>
      <c r="TMC70" s="21"/>
      <c r="TMD70" s="21"/>
      <c r="TME70" s="21"/>
      <c r="TMF70" s="21"/>
      <c r="TMG70" s="21"/>
      <c r="TMH70" s="21"/>
      <c r="TMI70" s="21"/>
      <c r="TMJ70" s="21"/>
      <c r="TMK70" s="21"/>
      <c r="TML70" s="21"/>
      <c r="TMM70" s="21"/>
      <c r="TMN70" s="21"/>
      <c r="TMO70" s="21"/>
      <c r="TMP70" s="21"/>
      <c r="TMQ70" s="21"/>
      <c r="TMR70" s="21"/>
      <c r="TMS70" s="21"/>
      <c r="TMT70" s="21"/>
      <c r="TMU70" s="21"/>
      <c r="TMV70" s="21"/>
      <c r="TMW70" s="21"/>
      <c r="TMX70" s="21"/>
      <c r="TMY70" s="21"/>
      <c r="TMZ70" s="21"/>
      <c r="TNA70" s="21"/>
      <c r="TNB70" s="21"/>
      <c r="TNC70" s="21"/>
      <c r="TND70" s="21"/>
      <c r="TNE70" s="21"/>
      <c r="TNF70" s="21"/>
      <c r="TNG70" s="21"/>
      <c r="TNH70" s="21"/>
      <c r="TNI70" s="21"/>
      <c r="TNJ70" s="21"/>
      <c r="TNK70" s="21"/>
      <c r="TNL70" s="21"/>
      <c r="TNM70" s="21"/>
      <c r="TNN70" s="21"/>
      <c r="TNO70" s="21"/>
      <c r="TNP70" s="21"/>
      <c r="TNQ70" s="21"/>
      <c r="TNR70" s="21"/>
      <c r="TNS70" s="21"/>
      <c r="TNT70" s="21"/>
      <c r="TNU70" s="21"/>
      <c r="TNV70" s="21"/>
      <c r="TNW70" s="21"/>
      <c r="TNX70" s="21"/>
      <c r="TNY70" s="21"/>
      <c r="TNZ70" s="21"/>
      <c r="TOA70" s="21"/>
      <c r="TOB70" s="21"/>
      <c r="TOC70" s="21"/>
      <c r="TOD70" s="21"/>
      <c r="TOE70" s="21"/>
      <c r="TOF70" s="21"/>
      <c r="TOG70" s="21"/>
      <c r="TOH70" s="21"/>
      <c r="TOI70" s="21"/>
      <c r="TOJ70" s="21"/>
      <c r="TOK70" s="21"/>
      <c r="TOL70" s="21"/>
      <c r="TOM70" s="21"/>
      <c r="TON70" s="21"/>
      <c r="TOO70" s="21"/>
      <c r="TOP70" s="21"/>
      <c r="TOQ70" s="21"/>
      <c r="TOR70" s="21"/>
      <c r="TOS70" s="21"/>
      <c r="TOT70" s="21"/>
      <c r="TOU70" s="21"/>
      <c r="TOV70" s="21"/>
      <c r="TOW70" s="21"/>
      <c r="TOX70" s="21"/>
      <c r="TOY70" s="21"/>
      <c r="TOZ70" s="21"/>
      <c r="TPA70" s="21"/>
      <c r="TPB70" s="21"/>
      <c r="TPC70" s="21"/>
      <c r="TPD70" s="21"/>
      <c r="TPE70" s="21"/>
      <c r="TPF70" s="21"/>
      <c r="TPG70" s="21"/>
      <c r="TPH70" s="21"/>
      <c r="TPI70" s="21"/>
      <c r="TPJ70" s="21"/>
      <c r="TPK70" s="21"/>
      <c r="TPL70" s="21"/>
      <c r="TPM70" s="21"/>
      <c r="TPN70" s="21"/>
      <c r="TPO70" s="21"/>
      <c r="TPP70" s="21"/>
      <c r="TPQ70" s="21"/>
      <c r="TPR70" s="21"/>
      <c r="TPS70" s="21"/>
      <c r="TPT70" s="21"/>
      <c r="TPU70" s="21"/>
      <c r="TPV70" s="21"/>
      <c r="TPW70" s="21"/>
      <c r="TPX70" s="21"/>
      <c r="TPY70" s="21"/>
      <c r="TPZ70" s="21"/>
      <c r="TQA70" s="21"/>
      <c r="TQB70" s="21"/>
      <c r="TQC70" s="21"/>
      <c r="TQD70" s="21"/>
      <c r="TQE70" s="21"/>
      <c r="TQF70" s="21"/>
      <c r="TQG70" s="21"/>
      <c r="TQH70" s="21"/>
      <c r="TQI70" s="21"/>
      <c r="TQJ70" s="21"/>
      <c r="TQK70" s="21"/>
      <c r="TQL70" s="21"/>
      <c r="TQM70" s="21"/>
      <c r="TQN70" s="21"/>
      <c r="TQO70" s="21"/>
      <c r="TQP70" s="21"/>
      <c r="TQQ70" s="21"/>
      <c r="TQR70" s="21"/>
      <c r="TQS70" s="21"/>
      <c r="TQT70" s="21"/>
      <c r="TQU70" s="21"/>
      <c r="TQV70" s="21"/>
      <c r="TQW70" s="21"/>
      <c r="TQX70" s="21"/>
      <c r="TQY70" s="21"/>
      <c r="TQZ70" s="21"/>
      <c r="TRA70" s="21"/>
      <c r="TRB70" s="21"/>
      <c r="TRC70" s="21"/>
      <c r="TRD70" s="21"/>
      <c r="TRE70" s="21"/>
      <c r="TRF70" s="21"/>
      <c r="TRG70" s="21"/>
      <c r="TRH70" s="21"/>
      <c r="TRI70" s="21"/>
      <c r="TRJ70" s="21"/>
      <c r="TRK70" s="21"/>
      <c r="TRL70" s="21"/>
      <c r="TRM70" s="21"/>
      <c r="TRN70" s="21"/>
      <c r="TRO70" s="21"/>
      <c r="TRP70" s="21"/>
      <c r="TRQ70" s="21"/>
      <c r="TRR70" s="21"/>
      <c r="TRS70" s="21"/>
      <c r="TRT70" s="21"/>
      <c r="TRU70" s="21"/>
      <c r="TRV70" s="21"/>
      <c r="TRW70" s="21"/>
      <c r="TRX70" s="21"/>
      <c r="TRY70" s="21"/>
      <c r="TRZ70" s="21"/>
      <c r="TSA70" s="21"/>
      <c r="TSB70" s="21"/>
      <c r="TSC70" s="21"/>
      <c r="TSD70" s="21"/>
      <c r="TSE70" s="21"/>
      <c r="TSF70" s="21"/>
      <c r="TSG70" s="21"/>
      <c r="TSH70" s="21"/>
      <c r="TSI70" s="21"/>
      <c r="TSJ70" s="21"/>
      <c r="TSK70" s="21"/>
      <c r="TSL70" s="21"/>
      <c r="TSM70" s="21"/>
      <c r="TSN70" s="21"/>
      <c r="TSO70" s="21"/>
      <c r="TSP70" s="21"/>
      <c r="TSQ70" s="21"/>
      <c r="TSR70" s="21"/>
      <c r="TSS70" s="21"/>
      <c r="TST70" s="21"/>
      <c r="TSU70" s="21"/>
      <c r="TSV70" s="21"/>
      <c r="TSW70" s="21"/>
      <c r="TSX70" s="21"/>
      <c r="TSY70" s="21"/>
      <c r="TSZ70" s="21"/>
      <c r="TTA70" s="21"/>
      <c r="TTB70" s="21"/>
      <c r="TTC70" s="21"/>
      <c r="TTD70" s="21"/>
      <c r="TTE70" s="21"/>
      <c r="TTF70" s="21"/>
      <c r="TTG70" s="21"/>
      <c r="TTH70" s="21"/>
      <c r="TTI70" s="21"/>
      <c r="TTJ70" s="21"/>
      <c r="TTK70" s="21"/>
      <c r="TTL70" s="21"/>
      <c r="TTM70" s="21"/>
      <c r="TTN70" s="21"/>
      <c r="TTO70" s="21"/>
      <c r="TTP70" s="21"/>
      <c r="TTQ70" s="21"/>
      <c r="TTR70" s="21"/>
      <c r="TTS70" s="21"/>
      <c r="TTT70" s="21"/>
      <c r="TTU70" s="21"/>
      <c r="TTV70" s="21"/>
      <c r="TTW70" s="21"/>
      <c r="TTX70" s="21"/>
      <c r="TTY70" s="21"/>
      <c r="TTZ70" s="21"/>
      <c r="TUA70" s="21"/>
      <c r="TUB70" s="21"/>
      <c r="TUC70" s="21"/>
      <c r="TUD70" s="21"/>
      <c r="TUE70" s="21"/>
      <c r="TUF70" s="21"/>
      <c r="TUG70" s="21"/>
      <c r="TUH70" s="21"/>
      <c r="TUI70" s="21"/>
      <c r="TUJ70" s="21"/>
      <c r="TUK70" s="21"/>
      <c r="TUL70" s="21"/>
      <c r="TUM70" s="21"/>
      <c r="TUN70" s="21"/>
      <c r="TUO70" s="21"/>
      <c r="TUP70" s="21"/>
      <c r="TUQ70" s="21"/>
      <c r="TUR70" s="21"/>
      <c r="TUS70" s="21"/>
      <c r="TUT70" s="21"/>
      <c r="TUU70" s="21"/>
      <c r="TUV70" s="21"/>
      <c r="TUW70" s="21"/>
      <c r="TUX70" s="21"/>
      <c r="TUY70" s="21"/>
      <c r="TUZ70" s="21"/>
      <c r="TVA70" s="21"/>
      <c r="TVB70" s="21"/>
      <c r="TVC70" s="21"/>
      <c r="TVD70" s="21"/>
      <c r="TVE70" s="21"/>
      <c r="TVF70" s="21"/>
      <c r="TVG70" s="21"/>
      <c r="TVH70" s="21"/>
      <c r="TVI70" s="21"/>
      <c r="TVJ70" s="21"/>
      <c r="TVK70" s="21"/>
      <c r="TVL70" s="21"/>
      <c r="TVM70" s="21"/>
      <c r="TVN70" s="21"/>
      <c r="TVO70" s="21"/>
      <c r="TVP70" s="21"/>
      <c r="TVQ70" s="21"/>
      <c r="TVR70" s="21"/>
      <c r="TVS70" s="21"/>
      <c r="TVT70" s="21"/>
      <c r="TVU70" s="21"/>
      <c r="TVV70" s="21"/>
      <c r="TVW70" s="21"/>
      <c r="TVX70" s="21"/>
      <c r="TVY70" s="21"/>
      <c r="TVZ70" s="21"/>
      <c r="TWA70" s="21"/>
      <c r="TWB70" s="21"/>
      <c r="TWC70" s="21"/>
      <c r="TWD70" s="21"/>
      <c r="TWE70" s="21"/>
      <c r="TWF70" s="21"/>
      <c r="TWG70" s="21"/>
      <c r="TWH70" s="21"/>
      <c r="TWI70" s="21"/>
      <c r="TWJ70" s="21"/>
      <c r="TWK70" s="21"/>
      <c r="TWL70" s="21"/>
      <c r="TWM70" s="21"/>
      <c r="TWN70" s="21"/>
      <c r="TWO70" s="21"/>
      <c r="TWP70" s="21"/>
      <c r="TWQ70" s="21"/>
      <c r="TWR70" s="21"/>
      <c r="TWS70" s="21"/>
      <c r="TWT70" s="21"/>
      <c r="TWU70" s="21"/>
      <c r="TWV70" s="21"/>
      <c r="TWW70" s="21"/>
      <c r="TWX70" s="21"/>
      <c r="TWY70" s="21"/>
      <c r="TWZ70" s="21"/>
      <c r="TXA70" s="21"/>
      <c r="TXB70" s="21"/>
      <c r="TXC70" s="21"/>
      <c r="TXD70" s="21"/>
      <c r="TXE70" s="21"/>
      <c r="TXF70" s="21"/>
      <c r="TXG70" s="21"/>
      <c r="TXH70" s="21"/>
      <c r="TXI70" s="21"/>
      <c r="TXJ70" s="21"/>
      <c r="TXK70" s="21"/>
      <c r="TXL70" s="21"/>
      <c r="TXM70" s="21"/>
      <c r="TXN70" s="21"/>
      <c r="TXO70" s="21"/>
      <c r="TXP70" s="21"/>
      <c r="TXQ70" s="21"/>
      <c r="TXR70" s="21"/>
      <c r="TXS70" s="21"/>
      <c r="TXT70" s="21"/>
      <c r="TXU70" s="21"/>
      <c r="TXV70" s="21"/>
      <c r="TXW70" s="21"/>
      <c r="TXX70" s="21"/>
      <c r="TXY70" s="21"/>
      <c r="TXZ70" s="21"/>
      <c r="TYA70" s="21"/>
      <c r="TYB70" s="21"/>
      <c r="TYC70" s="21"/>
      <c r="TYD70" s="21"/>
      <c r="TYE70" s="21"/>
      <c r="TYF70" s="21"/>
      <c r="TYG70" s="21"/>
      <c r="TYH70" s="21"/>
      <c r="TYI70" s="21"/>
      <c r="TYJ70" s="21"/>
      <c r="TYK70" s="21"/>
      <c r="TYL70" s="21"/>
      <c r="TYM70" s="21"/>
      <c r="TYN70" s="21"/>
      <c r="TYO70" s="21"/>
      <c r="TYP70" s="21"/>
      <c r="TYQ70" s="21"/>
      <c r="TYR70" s="21"/>
      <c r="TYS70" s="21"/>
      <c r="TYT70" s="21"/>
      <c r="TYU70" s="21"/>
      <c r="TYV70" s="21"/>
      <c r="TYW70" s="21"/>
      <c r="TYX70" s="21"/>
      <c r="TYY70" s="21"/>
      <c r="TYZ70" s="21"/>
      <c r="TZA70" s="21"/>
      <c r="TZB70" s="21"/>
      <c r="TZC70" s="21"/>
      <c r="TZD70" s="21"/>
      <c r="TZE70" s="21"/>
      <c r="TZF70" s="21"/>
      <c r="TZG70" s="21"/>
      <c r="TZH70" s="21"/>
      <c r="TZI70" s="21"/>
      <c r="TZJ70" s="21"/>
      <c r="TZK70" s="21"/>
      <c r="TZL70" s="21"/>
      <c r="TZM70" s="21"/>
      <c r="TZN70" s="21"/>
      <c r="TZO70" s="21"/>
      <c r="TZP70" s="21"/>
      <c r="TZQ70" s="21"/>
      <c r="TZR70" s="21"/>
      <c r="TZS70" s="21"/>
      <c r="TZT70" s="21"/>
      <c r="TZU70" s="21"/>
      <c r="TZV70" s="21"/>
      <c r="TZW70" s="21"/>
      <c r="TZX70" s="21"/>
      <c r="TZY70" s="21"/>
      <c r="TZZ70" s="21"/>
      <c r="UAA70" s="21"/>
      <c r="UAB70" s="21"/>
      <c r="UAC70" s="21"/>
      <c r="UAD70" s="21"/>
      <c r="UAE70" s="21"/>
      <c r="UAF70" s="21"/>
      <c r="UAG70" s="21"/>
      <c r="UAH70" s="21"/>
      <c r="UAI70" s="21"/>
      <c r="UAJ70" s="21"/>
      <c r="UAK70" s="21"/>
      <c r="UAL70" s="21"/>
      <c r="UAM70" s="21"/>
      <c r="UAN70" s="21"/>
      <c r="UAO70" s="21"/>
      <c r="UAP70" s="21"/>
      <c r="UAQ70" s="21"/>
      <c r="UAR70" s="21"/>
      <c r="UAS70" s="21"/>
      <c r="UAT70" s="21"/>
      <c r="UAU70" s="21"/>
      <c r="UAV70" s="21"/>
      <c r="UAW70" s="21"/>
      <c r="UAX70" s="21"/>
      <c r="UAY70" s="21"/>
      <c r="UAZ70" s="21"/>
      <c r="UBA70" s="21"/>
      <c r="UBB70" s="21"/>
      <c r="UBC70" s="21"/>
      <c r="UBD70" s="21"/>
      <c r="UBE70" s="21"/>
      <c r="UBF70" s="21"/>
      <c r="UBG70" s="21"/>
      <c r="UBH70" s="21"/>
      <c r="UBI70" s="21"/>
      <c r="UBJ70" s="21"/>
      <c r="UBK70" s="21"/>
      <c r="UBL70" s="21"/>
      <c r="UBM70" s="21"/>
      <c r="UBN70" s="21"/>
      <c r="UBO70" s="21"/>
      <c r="UBP70" s="21"/>
      <c r="UBQ70" s="21"/>
      <c r="UBR70" s="21"/>
      <c r="UBS70" s="21"/>
      <c r="UBT70" s="21"/>
      <c r="UBU70" s="21"/>
      <c r="UBV70" s="21"/>
      <c r="UBW70" s="21"/>
      <c r="UBX70" s="21"/>
      <c r="UBY70" s="21"/>
      <c r="UBZ70" s="21"/>
      <c r="UCA70" s="21"/>
      <c r="UCB70" s="21"/>
      <c r="UCC70" s="21"/>
      <c r="UCD70" s="21"/>
      <c r="UCE70" s="21"/>
      <c r="UCF70" s="21"/>
      <c r="UCG70" s="21"/>
      <c r="UCH70" s="21"/>
      <c r="UCI70" s="21"/>
      <c r="UCJ70" s="21"/>
      <c r="UCK70" s="21"/>
      <c r="UCL70" s="21"/>
      <c r="UCM70" s="21"/>
      <c r="UCN70" s="21"/>
      <c r="UCO70" s="21"/>
      <c r="UCP70" s="21"/>
      <c r="UCQ70" s="21"/>
      <c r="UCR70" s="21"/>
      <c r="UCS70" s="21"/>
      <c r="UCT70" s="21"/>
      <c r="UCU70" s="21"/>
      <c r="UCV70" s="21"/>
      <c r="UCW70" s="21"/>
      <c r="UCX70" s="21"/>
      <c r="UCY70" s="21"/>
      <c r="UCZ70" s="21"/>
      <c r="UDA70" s="21"/>
      <c r="UDB70" s="21"/>
      <c r="UDC70" s="21"/>
      <c r="UDD70" s="21"/>
      <c r="UDE70" s="21"/>
      <c r="UDF70" s="21"/>
      <c r="UDG70" s="21"/>
      <c r="UDH70" s="21"/>
      <c r="UDI70" s="21"/>
      <c r="UDJ70" s="21"/>
      <c r="UDK70" s="21"/>
      <c r="UDL70" s="21"/>
      <c r="UDM70" s="21"/>
      <c r="UDN70" s="21"/>
      <c r="UDO70" s="21"/>
      <c r="UDP70" s="21"/>
      <c r="UDQ70" s="21"/>
      <c r="UDR70" s="21"/>
      <c r="UDS70" s="21"/>
      <c r="UDT70" s="21"/>
      <c r="UDU70" s="21"/>
      <c r="UDV70" s="21"/>
      <c r="UDW70" s="21"/>
      <c r="UDX70" s="21"/>
      <c r="UDY70" s="21"/>
      <c r="UDZ70" s="21"/>
      <c r="UEA70" s="21"/>
      <c r="UEB70" s="21"/>
      <c r="UEC70" s="21"/>
      <c r="UED70" s="21"/>
      <c r="UEE70" s="21"/>
      <c r="UEF70" s="21"/>
      <c r="UEG70" s="21"/>
      <c r="UEH70" s="21"/>
      <c r="UEI70" s="21"/>
      <c r="UEJ70" s="21"/>
      <c r="UEK70" s="21"/>
      <c r="UEL70" s="21"/>
      <c r="UEM70" s="21"/>
      <c r="UEN70" s="21"/>
      <c r="UEO70" s="21"/>
      <c r="UEP70" s="21"/>
      <c r="UEQ70" s="21"/>
      <c r="UER70" s="21"/>
      <c r="UES70" s="21"/>
      <c r="UET70" s="21"/>
      <c r="UEU70" s="21"/>
      <c r="UEV70" s="21"/>
      <c r="UEW70" s="21"/>
      <c r="UEX70" s="21"/>
      <c r="UEY70" s="21"/>
      <c r="UEZ70" s="21"/>
      <c r="UFA70" s="21"/>
      <c r="UFB70" s="21"/>
      <c r="UFC70" s="21"/>
      <c r="UFD70" s="21"/>
      <c r="UFE70" s="21"/>
      <c r="UFF70" s="21"/>
      <c r="UFG70" s="21"/>
      <c r="UFH70" s="21"/>
      <c r="UFI70" s="21"/>
      <c r="UFJ70" s="21"/>
      <c r="UFK70" s="21"/>
      <c r="UFL70" s="21"/>
      <c r="UFM70" s="21"/>
      <c r="UFN70" s="21"/>
      <c r="UFO70" s="21"/>
      <c r="UFP70" s="21"/>
      <c r="UFQ70" s="21"/>
      <c r="UFR70" s="21"/>
      <c r="UFS70" s="21"/>
      <c r="UFT70" s="21"/>
      <c r="UFU70" s="21"/>
      <c r="UFV70" s="21"/>
      <c r="UFW70" s="21"/>
      <c r="UFX70" s="21"/>
      <c r="UFY70" s="21"/>
      <c r="UFZ70" s="21"/>
      <c r="UGA70" s="21"/>
      <c r="UGB70" s="21"/>
      <c r="UGC70" s="21"/>
      <c r="UGD70" s="21"/>
      <c r="UGE70" s="21"/>
      <c r="UGF70" s="21"/>
      <c r="UGG70" s="21"/>
      <c r="UGH70" s="21"/>
      <c r="UGI70" s="21"/>
      <c r="UGJ70" s="21"/>
      <c r="UGK70" s="21"/>
      <c r="UGL70" s="21"/>
      <c r="UGM70" s="21"/>
      <c r="UGN70" s="21"/>
      <c r="UGO70" s="21"/>
      <c r="UGP70" s="21"/>
      <c r="UGQ70" s="21"/>
      <c r="UGR70" s="21"/>
      <c r="UGS70" s="21"/>
      <c r="UGT70" s="21"/>
      <c r="UGU70" s="21"/>
      <c r="UGV70" s="21"/>
      <c r="UGW70" s="21"/>
      <c r="UGX70" s="21"/>
      <c r="UGY70" s="21"/>
      <c r="UGZ70" s="21"/>
      <c r="UHA70" s="21"/>
      <c r="UHB70" s="21"/>
      <c r="UHC70" s="21"/>
      <c r="UHD70" s="21"/>
      <c r="UHE70" s="21"/>
      <c r="UHF70" s="21"/>
      <c r="UHG70" s="21"/>
      <c r="UHH70" s="21"/>
      <c r="UHI70" s="21"/>
      <c r="UHJ70" s="21"/>
      <c r="UHK70" s="21"/>
      <c r="UHL70" s="21"/>
      <c r="UHM70" s="21"/>
      <c r="UHN70" s="21"/>
      <c r="UHO70" s="21"/>
      <c r="UHP70" s="21"/>
      <c r="UHQ70" s="21"/>
      <c r="UHR70" s="21"/>
      <c r="UHS70" s="21"/>
      <c r="UHT70" s="21"/>
      <c r="UHU70" s="21"/>
      <c r="UHV70" s="21"/>
      <c r="UHW70" s="21"/>
      <c r="UHX70" s="21"/>
      <c r="UHY70" s="21"/>
      <c r="UHZ70" s="21"/>
      <c r="UIA70" s="21"/>
      <c r="UIB70" s="21"/>
      <c r="UIC70" s="21"/>
      <c r="UID70" s="21"/>
      <c r="UIE70" s="21"/>
      <c r="UIF70" s="21"/>
      <c r="UIG70" s="21"/>
      <c r="UIH70" s="21"/>
      <c r="UII70" s="21"/>
      <c r="UIJ70" s="21"/>
      <c r="UIK70" s="21"/>
      <c r="UIL70" s="21"/>
      <c r="UIM70" s="21"/>
      <c r="UIN70" s="21"/>
      <c r="UIO70" s="21"/>
      <c r="UIP70" s="21"/>
      <c r="UIQ70" s="21"/>
      <c r="UIR70" s="21"/>
      <c r="UIS70" s="21"/>
      <c r="UIT70" s="21"/>
      <c r="UIU70" s="21"/>
      <c r="UIV70" s="21"/>
      <c r="UIW70" s="21"/>
      <c r="UIX70" s="21"/>
      <c r="UIY70" s="21"/>
      <c r="UIZ70" s="21"/>
      <c r="UJA70" s="21"/>
      <c r="UJB70" s="21"/>
      <c r="UJC70" s="21"/>
      <c r="UJD70" s="21"/>
      <c r="UJE70" s="21"/>
      <c r="UJF70" s="21"/>
      <c r="UJG70" s="21"/>
      <c r="UJH70" s="21"/>
      <c r="UJI70" s="21"/>
      <c r="UJJ70" s="21"/>
      <c r="UJK70" s="21"/>
      <c r="UJL70" s="21"/>
      <c r="UJM70" s="21"/>
      <c r="UJN70" s="21"/>
      <c r="UJO70" s="21"/>
      <c r="UJP70" s="21"/>
      <c r="UJQ70" s="21"/>
      <c r="UJR70" s="21"/>
      <c r="UJS70" s="21"/>
      <c r="UJT70" s="21"/>
      <c r="UJU70" s="21"/>
      <c r="UJV70" s="21"/>
      <c r="UJW70" s="21"/>
      <c r="UJX70" s="21"/>
      <c r="UJY70" s="21"/>
      <c r="UJZ70" s="21"/>
      <c r="UKA70" s="21"/>
      <c r="UKB70" s="21"/>
      <c r="UKC70" s="21"/>
      <c r="UKD70" s="21"/>
      <c r="UKE70" s="21"/>
      <c r="UKF70" s="21"/>
      <c r="UKG70" s="21"/>
      <c r="UKH70" s="21"/>
      <c r="UKI70" s="21"/>
      <c r="UKJ70" s="21"/>
      <c r="UKK70" s="21"/>
      <c r="UKL70" s="21"/>
      <c r="UKM70" s="21"/>
      <c r="UKN70" s="21"/>
      <c r="UKO70" s="21"/>
      <c r="UKP70" s="21"/>
      <c r="UKQ70" s="21"/>
      <c r="UKR70" s="21"/>
      <c r="UKS70" s="21"/>
      <c r="UKT70" s="21"/>
      <c r="UKU70" s="21"/>
      <c r="UKV70" s="21"/>
      <c r="UKW70" s="21"/>
      <c r="UKX70" s="21"/>
      <c r="UKY70" s="21"/>
      <c r="UKZ70" s="21"/>
      <c r="ULA70" s="21"/>
      <c r="ULB70" s="21"/>
      <c r="ULC70" s="21"/>
      <c r="ULD70" s="21"/>
      <c r="ULE70" s="21"/>
      <c r="ULF70" s="21"/>
      <c r="ULG70" s="21"/>
      <c r="ULH70" s="21"/>
      <c r="ULI70" s="21"/>
      <c r="ULJ70" s="21"/>
      <c r="ULK70" s="21"/>
      <c r="ULL70" s="21"/>
      <c r="ULM70" s="21"/>
      <c r="ULN70" s="21"/>
      <c r="ULO70" s="21"/>
      <c r="ULP70" s="21"/>
      <c r="ULQ70" s="21"/>
      <c r="ULR70" s="21"/>
      <c r="ULS70" s="21"/>
      <c r="ULT70" s="21"/>
      <c r="ULU70" s="21"/>
      <c r="ULV70" s="21"/>
      <c r="ULW70" s="21"/>
      <c r="ULX70" s="21"/>
      <c r="ULY70" s="21"/>
      <c r="ULZ70" s="21"/>
      <c r="UMA70" s="21"/>
      <c r="UMB70" s="21"/>
      <c r="UMC70" s="21"/>
      <c r="UMD70" s="21"/>
      <c r="UME70" s="21"/>
      <c r="UMF70" s="21"/>
      <c r="UMG70" s="21"/>
      <c r="UMH70" s="21"/>
      <c r="UMI70" s="21"/>
      <c r="UMJ70" s="21"/>
      <c r="UMK70" s="21"/>
      <c r="UML70" s="21"/>
      <c r="UMM70" s="21"/>
      <c r="UMN70" s="21"/>
      <c r="UMO70" s="21"/>
      <c r="UMP70" s="21"/>
      <c r="UMQ70" s="21"/>
      <c r="UMR70" s="21"/>
      <c r="UMS70" s="21"/>
      <c r="UMT70" s="21"/>
      <c r="UMU70" s="21"/>
      <c r="UMV70" s="21"/>
      <c r="UMW70" s="21"/>
      <c r="UMX70" s="21"/>
      <c r="UMY70" s="21"/>
      <c r="UMZ70" s="21"/>
      <c r="UNA70" s="21"/>
      <c r="UNB70" s="21"/>
      <c r="UNC70" s="21"/>
      <c r="UND70" s="21"/>
      <c r="UNE70" s="21"/>
      <c r="UNF70" s="21"/>
      <c r="UNG70" s="21"/>
      <c r="UNH70" s="21"/>
      <c r="UNI70" s="21"/>
      <c r="UNJ70" s="21"/>
      <c r="UNK70" s="21"/>
      <c r="UNL70" s="21"/>
      <c r="UNM70" s="21"/>
      <c r="UNN70" s="21"/>
      <c r="UNO70" s="21"/>
      <c r="UNP70" s="21"/>
      <c r="UNQ70" s="21"/>
      <c r="UNR70" s="21"/>
      <c r="UNS70" s="21"/>
      <c r="UNT70" s="21"/>
      <c r="UNU70" s="21"/>
      <c r="UNV70" s="21"/>
      <c r="UNW70" s="21"/>
      <c r="UNX70" s="21"/>
      <c r="UNY70" s="21"/>
      <c r="UNZ70" s="21"/>
      <c r="UOA70" s="21"/>
      <c r="UOB70" s="21"/>
      <c r="UOC70" s="21"/>
      <c r="UOD70" s="21"/>
      <c r="UOE70" s="21"/>
      <c r="UOF70" s="21"/>
      <c r="UOG70" s="21"/>
      <c r="UOH70" s="21"/>
      <c r="UOI70" s="21"/>
      <c r="UOJ70" s="21"/>
      <c r="UOK70" s="21"/>
      <c r="UOL70" s="21"/>
      <c r="UOM70" s="21"/>
      <c r="UON70" s="21"/>
      <c r="UOO70" s="21"/>
      <c r="UOP70" s="21"/>
      <c r="UOQ70" s="21"/>
      <c r="UOR70" s="21"/>
      <c r="UOS70" s="21"/>
      <c r="UOT70" s="21"/>
      <c r="UOU70" s="21"/>
      <c r="UOV70" s="21"/>
      <c r="UOW70" s="21"/>
      <c r="UOX70" s="21"/>
      <c r="UOY70" s="21"/>
      <c r="UOZ70" s="21"/>
      <c r="UPA70" s="21"/>
      <c r="UPB70" s="21"/>
      <c r="UPC70" s="21"/>
      <c r="UPD70" s="21"/>
      <c r="UPE70" s="21"/>
      <c r="UPF70" s="21"/>
      <c r="UPG70" s="21"/>
      <c r="UPH70" s="21"/>
      <c r="UPI70" s="21"/>
      <c r="UPJ70" s="21"/>
      <c r="UPK70" s="21"/>
      <c r="UPL70" s="21"/>
      <c r="UPM70" s="21"/>
      <c r="UPN70" s="21"/>
      <c r="UPO70" s="21"/>
      <c r="UPP70" s="21"/>
      <c r="UPQ70" s="21"/>
      <c r="UPR70" s="21"/>
      <c r="UPS70" s="21"/>
      <c r="UPT70" s="21"/>
      <c r="UPU70" s="21"/>
      <c r="UPV70" s="21"/>
      <c r="UPW70" s="21"/>
      <c r="UPX70" s="21"/>
      <c r="UPY70" s="21"/>
      <c r="UPZ70" s="21"/>
      <c r="UQA70" s="21"/>
      <c r="UQB70" s="21"/>
      <c r="UQC70" s="21"/>
      <c r="UQD70" s="21"/>
      <c r="UQE70" s="21"/>
      <c r="UQF70" s="21"/>
      <c r="UQG70" s="21"/>
      <c r="UQH70" s="21"/>
      <c r="UQI70" s="21"/>
      <c r="UQJ70" s="21"/>
      <c r="UQK70" s="21"/>
      <c r="UQL70" s="21"/>
      <c r="UQM70" s="21"/>
      <c r="UQN70" s="21"/>
      <c r="UQO70" s="21"/>
      <c r="UQP70" s="21"/>
      <c r="UQQ70" s="21"/>
      <c r="UQR70" s="21"/>
      <c r="UQS70" s="21"/>
      <c r="UQT70" s="21"/>
      <c r="UQU70" s="21"/>
      <c r="UQV70" s="21"/>
      <c r="UQW70" s="21"/>
      <c r="UQX70" s="21"/>
      <c r="UQY70" s="21"/>
      <c r="UQZ70" s="21"/>
      <c r="URA70" s="21"/>
      <c r="URB70" s="21"/>
      <c r="URC70" s="21"/>
      <c r="URD70" s="21"/>
      <c r="URE70" s="21"/>
      <c r="URF70" s="21"/>
      <c r="URG70" s="21"/>
      <c r="URH70" s="21"/>
      <c r="URI70" s="21"/>
      <c r="URJ70" s="21"/>
      <c r="URK70" s="21"/>
      <c r="URL70" s="21"/>
      <c r="URM70" s="21"/>
      <c r="URN70" s="21"/>
      <c r="URO70" s="21"/>
      <c r="URP70" s="21"/>
      <c r="URQ70" s="21"/>
      <c r="URR70" s="21"/>
      <c r="URS70" s="21"/>
      <c r="URT70" s="21"/>
      <c r="URU70" s="21"/>
      <c r="URV70" s="21"/>
      <c r="URW70" s="21"/>
      <c r="URX70" s="21"/>
      <c r="URY70" s="21"/>
      <c r="URZ70" s="21"/>
      <c r="USA70" s="21"/>
      <c r="USB70" s="21"/>
      <c r="USC70" s="21"/>
      <c r="USD70" s="21"/>
      <c r="USE70" s="21"/>
      <c r="USF70" s="21"/>
      <c r="USG70" s="21"/>
      <c r="USH70" s="21"/>
      <c r="USI70" s="21"/>
      <c r="USJ70" s="21"/>
      <c r="USK70" s="21"/>
      <c r="USL70" s="21"/>
      <c r="USM70" s="21"/>
      <c r="USN70" s="21"/>
      <c r="USO70" s="21"/>
      <c r="USP70" s="21"/>
      <c r="USQ70" s="21"/>
      <c r="USR70" s="21"/>
      <c r="USS70" s="21"/>
      <c r="UST70" s="21"/>
      <c r="USU70" s="21"/>
      <c r="USV70" s="21"/>
      <c r="USW70" s="21"/>
      <c r="USX70" s="21"/>
      <c r="USY70" s="21"/>
      <c r="USZ70" s="21"/>
      <c r="UTA70" s="21"/>
      <c r="UTB70" s="21"/>
      <c r="UTC70" s="21"/>
      <c r="UTD70" s="21"/>
      <c r="UTE70" s="21"/>
      <c r="UTF70" s="21"/>
      <c r="UTG70" s="21"/>
      <c r="UTH70" s="21"/>
      <c r="UTI70" s="21"/>
      <c r="UTJ70" s="21"/>
      <c r="UTK70" s="21"/>
      <c r="UTL70" s="21"/>
      <c r="UTM70" s="21"/>
      <c r="UTN70" s="21"/>
      <c r="UTO70" s="21"/>
      <c r="UTP70" s="21"/>
      <c r="UTQ70" s="21"/>
      <c r="UTR70" s="21"/>
      <c r="UTS70" s="21"/>
      <c r="UTT70" s="21"/>
      <c r="UTU70" s="21"/>
      <c r="UTV70" s="21"/>
      <c r="UTW70" s="21"/>
      <c r="UTX70" s="21"/>
      <c r="UTY70" s="21"/>
      <c r="UTZ70" s="21"/>
      <c r="UUA70" s="21"/>
      <c r="UUB70" s="21"/>
      <c r="UUC70" s="21"/>
      <c r="UUD70" s="21"/>
      <c r="UUE70" s="21"/>
      <c r="UUF70" s="21"/>
      <c r="UUG70" s="21"/>
      <c r="UUH70" s="21"/>
      <c r="UUI70" s="21"/>
      <c r="UUJ70" s="21"/>
      <c r="UUK70" s="21"/>
      <c r="UUL70" s="21"/>
      <c r="UUM70" s="21"/>
      <c r="UUN70" s="21"/>
      <c r="UUO70" s="21"/>
      <c r="UUP70" s="21"/>
      <c r="UUQ70" s="21"/>
      <c r="UUR70" s="21"/>
      <c r="UUS70" s="21"/>
      <c r="UUT70" s="21"/>
      <c r="UUU70" s="21"/>
      <c r="UUV70" s="21"/>
      <c r="UUW70" s="21"/>
      <c r="UUX70" s="21"/>
      <c r="UUY70" s="21"/>
      <c r="UUZ70" s="21"/>
      <c r="UVA70" s="21"/>
      <c r="UVB70" s="21"/>
      <c r="UVC70" s="21"/>
      <c r="UVD70" s="21"/>
      <c r="UVE70" s="21"/>
      <c r="UVF70" s="21"/>
      <c r="UVG70" s="21"/>
      <c r="UVH70" s="21"/>
      <c r="UVI70" s="21"/>
      <c r="UVJ70" s="21"/>
      <c r="UVK70" s="21"/>
      <c r="UVL70" s="21"/>
      <c r="UVM70" s="21"/>
      <c r="UVN70" s="21"/>
      <c r="UVO70" s="21"/>
      <c r="UVP70" s="21"/>
      <c r="UVQ70" s="21"/>
      <c r="UVR70" s="21"/>
      <c r="UVS70" s="21"/>
      <c r="UVT70" s="21"/>
      <c r="UVU70" s="21"/>
      <c r="UVV70" s="21"/>
      <c r="UVW70" s="21"/>
      <c r="UVX70" s="21"/>
      <c r="UVY70" s="21"/>
      <c r="UVZ70" s="21"/>
      <c r="UWA70" s="21"/>
      <c r="UWB70" s="21"/>
      <c r="UWC70" s="21"/>
      <c r="UWD70" s="21"/>
      <c r="UWE70" s="21"/>
      <c r="UWF70" s="21"/>
      <c r="UWG70" s="21"/>
      <c r="UWH70" s="21"/>
      <c r="UWI70" s="21"/>
      <c r="UWJ70" s="21"/>
      <c r="UWK70" s="21"/>
      <c r="UWL70" s="21"/>
      <c r="UWM70" s="21"/>
      <c r="UWN70" s="21"/>
      <c r="UWO70" s="21"/>
      <c r="UWP70" s="21"/>
      <c r="UWQ70" s="21"/>
      <c r="UWR70" s="21"/>
      <c r="UWS70" s="21"/>
      <c r="UWT70" s="21"/>
      <c r="UWU70" s="21"/>
      <c r="UWV70" s="21"/>
      <c r="UWW70" s="21"/>
      <c r="UWX70" s="21"/>
      <c r="UWY70" s="21"/>
      <c r="UWZ70" s="21"/>
      <c r="UXA70" s="21"/>
      <c r="UXB70" s="21"/>
      <c r="UXC70" s="21"/>
      <c r="UXD70" s="21"/>
      <c r="UXE70" s="21"/>
      <c r="UXF70" s="21"/>
      <c r="UXG70" s="21"/>
      <c r="UXH70" s="21"/>
      <c r="UXI70" s="21"/>
      <c r="UXJ70" s="21"/>
      <c r="UXK70" s="21"/>
      <c r="UXL70" s="21"/>
      <c r="UXM70" s="21"/>
      <c r="UXN70" s="21"/>
      <c r="UXO70" s="21"/>
      <c r="UXP70" s="21"/>
      <c r="UXQ70" s="21"/>
      <c r="UXR70" s="21"/>
      <c r="UXS70" s="21"/>
      <c r="UXT70" s="21"/>
      <c r="UXU70" s="21"/>
      <c r="UXV70" s="21"/>
      <c r="UXW70" s="21"/>
      <c r="UXX70" s="21"/>
      <c r="UXY70" s="21"/>
      <c r="UXZ70" s="21"/>
      <c r="UYA70" s="21"/>
      <c r="UYB70" s="21"/>
      <c r="UYC70" s="21"/>
      <c r="UYD70" s="21"/>
      <c r="UYE70" s="21"/>
      <c r="UYF70" s="21"/>
      <c r="UYG70" s="21"/>
      <c r="UYH70" s="21"/>
      <c r="UYI70" s="21"/>
      <c r="UYJ70" s="21"/>
      <c r="UYK70" s="21"/>
      <c r="UYL70" s="21"/>
      <c r="UYM70" s="21"/>
      <c r="UYN70" s="21"/>
      <c r="UYO70" s="21"/>
      <c r="UYP70" s="21"/>
      <c r="UYQ70" s="21"/>
      <c r="UYR70" s="21"/>
      <c r="UYS70" s="21"/>
      <c r="UYT70" s="21"/>
      <c r="UYU70" s="21"/>
      <c r="UYV70" s="21"/>
      <c r="UYW70" s="21"/>
      <c r="UYX70" s="21"/>
      <c r="UYY70" s="21"/>
      <c r="UYZ70" s="21"/>
      <c r="UZA70" s="21"/>
      <c r="UZB70" s="21"/>
      <c r="UZC70" s="21"/>
      <c r="UZD70" s="21"/>
      <c r="UZE70" s="21"/>
      <c r="UZF70" s="21"/>
      <c r="UZG70" s="21"/>
      <c r="UZH70" s="21"/>
      <c r="UZI70" s="21"/>
      <c r="UZJ70" s="21"/>
      <c r="UZK70" s="21"/>
      <c r="UZL70" s="21"/>
      <c r="UZM70" s="21"/>
      <c r="UZN70" s="21"/>
      <c r="UZO70" s="21"/>
      <c r="UZP70" s="21"/>
      <c r="UZQ70" s="21"/>
      <c r="UZR70" s="21"/>
      <c r="UZS70" s="21"/>
      <c r="UZT70" s="21"/>
      <c r="UZU70" s="21"/>
      <c r="UZV70" s="21"/>
      <c r="UZW70" s="21"/>
      <c r="UZX70" s="21"/>
      <c r="UZY70" s="21"/>
      <c r="UZZ70" s="21"/>
      <c r="VAA70" s="21"/>
      <c r="VAB70" s="21"/>
      <c r="VAC70" s="21"/>
      <c r="VAD70" s="21"/>
      <c r="VAE70" s="21"/>
      <c r="VAF70" s="21"/>
      <c r="VAG70" s="21"/>
      <c r="VAH70" s="21"/>
      <c r="VAI70" s="21"/>
      <c r="VAJ70" s="21"/>
      <c r="VAK70" s="21"/>
      <c r="VAL70" s="21"/>
      <c r="VAM70" s="21"/>
      <c r="VAN70" s="21"/>
      <c r="VAO70" s="21"/>
      <c r="VAP70" s="21"/>
      <c r="VAQ70" s="21"/>
      <c r="VAR70" s="21"/>
      <c r="VAS70" s="21"/>
      <c r="VAT70" s="21"/>
      <c r="VAU70" s="21"/>
      <c r="VAV70" s="21"/>
      <c r="VAW70" s="21"/>
      <c r="VAX70" s="21"/>
      <c r="VAY70" s="21"/>
      <c r="VAZ70" s="21"/>
      <c r="VBA70" s="21"/>
      <c r="VBB70" s="21"/>
      <c r="VBC70" s="21"/>
      <c r="VBD70" s="21"/>
      <c r="VBE70" s="21"/>
      <c r="VBF70" s="21"/>
      <c r="VBG70" s="21"/>
      <c r="VBH70" s="21"/>
      <c r="VBI70" s="21"/>
      <c r="VBJ70" s="21"/>
      <c r="VBK70" s="21"/>
      <c r="VBL70" s="21"/>
      <c r="VBM70" s="21"/>
      <c r="VBN70" s="21"/>
      <c r="VBO70" s="21"/>
      <c r="VBP70" s="21"/>
      <c r="VBQ70" s="21"/>
      <c r="VBR70" s="21"/>
      <c r="VBS70" s="21"/>
      <c r="VBT70" s="21"/>
      <c r="VBU70" s="21"/>
      <c r="VBV70" s="21"/>
      <c r="VBW70" s="21"/>
      <c r="VBX70" s="21"/>
      <c r="VBY70" s="21"/>
      <c r="VBZ70" s="21"/>
      <c r="VCA70" s="21"/>
      <c r="VCB70" s="21"/>
      <c r="VCC70" s="21"/>
      <c r="VCD70" s="21"/>
      <c r="VCE70" s="21"/>
      <c r="VCF70" s="21"/>
      <c r="VCG70" s="21"/>
      <c r="VCH70" s="21"/>
      <c r="VCI70" s="21"/>
      <c r="VCJ70" s="21"/>
      <c r="VCK70" s="21"/>
      <c r="VCL70" s="21"/>
      <c r="VCM70" s="21"/>
      <c r="VCN70" s="21"/>
      <c r="VCO70" s="21"/>
      <c r="VCP70" s="21"/>
      <c r="VCQ70" s="21"/>
      <c r="VCR70" s="21"/>
      <c r="VCS70" s="21"/>
      <c r="VCT70" s="21"/>
      <c r="VCU70" s="21"/>
      <c r="VCV70" s="21"/>
      <c r="VCW70" s="21"/>
      <c r="VCX70" s="21"/>
      <c r="VCY70" s="21"/>
      <c r="VCZ70" s="21"/>
      <c r="VDA70" s="21"/>
      <c r="VDB70" s="21"/>
      <c r="VDC70" s="21"/>
      <c r="VDD70" s="21"/>
      <c r="VDE70" s="21"/>
      <c r="VDF70" s="21"/>
      <c r="VDG70" s="21"/>
      <c r="VDH70" s="21"/>
      <c r="VDI70" s="21"/>
      <c r="VDJ70" s="21"/>
      <c r="VDK70" s="21"/>
      <c r="VDL70" s="21"/>
      <c r="VDM70" s="21"/>
      <c r="VDN70" s="21"/>
      <c r="VDO70" s="21"/>
      <c r="VDP70" s="21"/>
      <c r="VDQ70" s="21"/>
      <c r="VDR70" s="21"/>
      <c r="VDS70" s="21"/>
      <c r="VDT70" s="21"/>
      <c r="VDU70" s="21"/>
      <c r="VDV70" s="21"/>
      <c r="VDW70" s="21"/>
      <c r="VDX70" s="21"/>
      <c r="VDY70" s="21"/>
      <c r="VDZ70" s="21"/>
      <c r="VEA70" s="21"/>
      <c r="VEB70" s="21"/>
      <c r="VEC70" s="21"/>
      <c r="VED70" s="21"/>
      <c r="VEE70" s="21"/>
      <c r="VEF70" s="21"/>
      <c r="VEG70" s="21"/>
      <c r="VEH70" s="21"/>
      <c r="VEI70" s="21"/>
      <c r="VEJ70" s="21"/>
      <c r="VEK70" s="21"/>
      <c r="VEL70" s="21"/>
      <c r="VEM70" s="21"/>
      <c r="VEN70" s="21"/>
      <c r="VEO70" s="21"/>
      <c r="VEP70" s="21"/>
      <c r="VEQ70" s="21"/>
      <c r="VER70" s="21"/>
      <c r="VES70" s="21"/>
      <c r="VET70" s="21"/>
      <c r="VEU70" s="21"/>
      <c r="VEV70" s="21"/>
      <c r="VEW70" s="21"/>
      <c r="VEX70" s="21"/>
      <c r="VEY70" s="21"/>
      <c r="VEZ70" s="21"/>
      <c r="VFA70" s="21"/>
      <c r="VFB70" s="21"/>
      <c r="VFC70" s="21"/>
      <c r="VFD70" s="21"/>
      <c r="VFE70" s="21"/>
      <c r="VFF70" s="21"/>
      <c r="VFG70" s="21"/>
      <c r="VFH70" s="21"/>
      <c r="VFI70" s="21"/>
      <c r="VFJ70" s="21"/>
      <c r="VFK70" s="21"/>
      <c r="VFL70" s="21"/>
      <c r="VFM70" s="21"/>
      <c r="VFN70" s="21"/>
      <c r="VFO70" s="21"/>
      <c r="VFP70" s="21"/>
      <c r="VFQ70" s="21"/>
      <c r="VFR70" s="21"/>
      <c r="VFS70" s="21"/>
      <c r="VFT70" s="21"/>
      <c r="VFU70" s="21"/>
      <c r="VFV70" s="21"/>
      <c r="VFW70" s="21"/>
      <c r="VFX70" s="21"/>
      <c r="VFY70" s="21"/>
      <c r="VFZ70" s="21"/>
      <c r="VGA70" s="21"/>
      <c r="VGB70" s="21"/>
      <c r="VGC70" s="21"/>
      <c r="VGD70" s="21"/>
      <c r="VGE70" s="21"/>
      <c r="VGF70" s="21"/>
      <c r="VGG70" s="21"/>
      <c r="VGH70" s="21"/>
      <c r="VGI70" s="21"/>
      <c r="VGJ70" s="21"/>
      <c r="VGK70" s="21"/>
      <c r="VGL70" s="21"/>
      <c r="VGM70" s="21"/>
      <c r="VGN70" s="21"/>
      <c r="VGO70" s="21"/>
      <c r="VGP70" s="21"/>
      <c r="VGQ70" s="21"/>
      <c r="VGR70" s="21"/>
      <c r="VGS70" s="21"/>
      <c r="VGT70" s="21"/>
      <c r="VGU70" s="21"/>
      <c r="VGV70" s="21"/>
      <c r="VGW70" s="21"/>
      <c r="VGX70" s="21"/>
      <c r="VGY70" s="21"/>
      <c r="VGZ70" s="21"/>
      <c r="VHA70" s="21"/>
      <c r="VHB70" s="21"/>
      <c r="VHC70" s="21"/>
      <c r="VHD70" s="21"/>
      <c r="VHE70" s="21"/>
      <c r="VHF70" s="21"/>
      <c r="VHG70" s="21"/>
      <c r="VHH70" s="21"/>
      <c r="VHI70" s="21"/>
      <c r="VHJ70" s="21"/>
      <c r="VHK70" s="21"/>
      <c r="VHL70" s="21"/>
      <c r="VHM70" s="21"/>
      <c r="VHN70" s="21"/>
      <c r="VHO70" s="21"/>
      <c r="VHP70" s="21"/>
      <c r="VHQ70" s="21"/>
      <c r="VHR70" s="21"/>
      <c r="VHS70" s="21"/>
      <c r="VHT70" s="21"/>
      <c r="VHU70" s="21"/>
      <c r="VHV70" s="21"/>
      <c r="VHW70" s="21"/>
      <c r="VHX70" s="21"/>
      <c r="VHY70" s="21"/>
      <c r="VHZ70" s="21"/>
      <c r="VIA70" s="21"/>
      <c r="VIB70" s="21"/>
      <c r="VIC70" s="21"/>
      <c r="VID70" s="21"/>
      <c r="VIE70" s="21"/>
      <c r="VIF70" s="21"/>
      <c r="VIG70" s="21"/>
      <c r="VIH70" s="21"/>
      <c r="VII70" s="21"/>
      <c r="VIJ70" s="21"/>
      <c r="VIK70" s="21"/>
      <c r="VIL70" s="21"/>
      <c r="VIM70" s="21"/>
      <c r="VIN70" s="21"/>
      <c r="VIO70" s="21"/>
      <c r="VIP70" s="21"/>
      <c r="VIQ70" s="21"/>
      <c r="VIR70" s="21"/>
      <c r="VIS70" s="21"/>
      <c r="VIT70" s="21"/>
      <c r="VIU70" s="21"/>
      <c r="VIV70" s="21"/>
      <c r="VIW70" s="21"/>
      <c r="VIX70" s="21"/>
      <c r="VIY70" s="21"/>
      <c r="VIZ70" s="21"/>
      <c r="VJA70" s="21"/>
      <c r="VJB70" s="21"/>
      <c r="VJC70" s="21"/>
      <c r="VJD70" s="21"/>
      <c r="VJE70" s="21"/>
      <c r="VJF70" s="21"/>
      <c r="VJG70" s="21"/>
      <c r="VJH70" s="21"/>
      <c r="VJI70" s="21"/>
      <c r="VJJ70" s="21"/>
      <c r="VJK70" s="21"/>
      <c r="VJL70" s="21"/>
      <c r="VJM70" s="21"/>
      <c r="VJN70" s="21"/>
      <c r="VJO70" s="21"/>
      <c r="VJP70" s="21"/>
      <c r="VJQ70" s="21"/>
      <c r="VJR70" s="21"/>
      <c r="VJS70" s="21"/>
      <c r="VJT70" s="21"/>
      <c r="VJU70" s="21"/>
      <c r="VJV70" s="21"/>
      <c r="VJW70" s="21"/>
      <c r="VJX70" s="21"/>
      <c r="VJY70" s="21"/>
      <c r="VJZ70" s="21"/>
      <c r="VKA70" s="21"/>
      <c r="VKB70" s="21"/>
      <c r="VKC70" s="21"/>
      <c r="VKD70" s="21"/>
      <c r="VKE70" s="21"/>
      <c r="VKF70" s="21"/>
      <c r="VKG70" s="21"/>
      <c r="VKH70" s="21"/>
      <c r="VKI70" s="21"/>
      <c r="VKJ70" s="21"/>
      <c r="VKK70" s="21"/>
      <c r="VKL70" s="21"/>
      <c r="VKM70" s="21"/>
      <c r="VKN70" s="21"/>
      <c r="VKO70" s="21"/>
      <c r="VKP70" s="21"/>
      <c r="VKQ70" s="21"/>
      <c r="VKR70" s="21"/>
      <c r="VKS70" s="21"/>
      <c r="VKT70" s="21"/>
      <c r="VKU70" s="21"/>
      <c r="VKV70" s="21"/>
      <c r="VKW70" s="21"/>
      <c r="VKX70" s="21"/>
      <c r="VKY70" s="21"/>
      <c r="VKZ70" s="21"/>
      <c r="VLA70" s="21"/>
      <c r="VLB70" s="21"/>
      <c r="VLC70" s="21"/>
      <c r="VLD70" s="21"/>
      <c r="VLE70" s="21"/>
      <c r="VLF70" s="21"/>
      <c r="VLG70" s="21"/>
      <c r="VLH70" s="21"/>
      <c r="VLI70" s="21"/>
      <c r="VLJ70" s="21"/>
      <c r="VLK70" s="21"/>
      <c r="VLL70" s="21"/>
      <c r="VLM70" s="21"/>
      <c r="VLN70" s="21"/>
      <c r="VLO70" s="21"/>
      <c r="VLP70" s="21"/>
      <c r="VLQ70" s="21"/>
      <c r="VLR70" s="21"/>
      <c r="VLS70" s="21"/>
      <c r="VLT70" s="21"/>
      <c r="VLU70" s="21"/>
      <c r="VLV70" s="21"/>
      <c r="VLW70" s="21"/>
      <c r="VLX70" s="21"/>
      <c r="VLY70" s="21"/>
      <c r="VLZ70" s="21"/>
      <c r="VMA70" s="21"/>
      <c r="VMB70" s="21"/>
      <c r="VMC70" s="21"/>
      <c r="VMD70" s="21"/>
      <c r="VME70" s="21"/>
      <c r="VMF70" s="21"/>
      <c r="VMG70" s="21"/>
      <c r="VMH70" s="21"/>
      <c r="VMI70" s="21"/>
      <c r="VMJ70" s="21"/>
      <c r="VMK70" s="21"/>
      <c r="VML70" s="21"/>
      <c r="VMM70" s="21"/>
      <c r="VMN70" s="21"/>
      <c r="VMO70" s="21"/>
      <c r="VMP70" s="21"/>
      <c r="VMQ70" s="21"/>
      <c r="VMR70" s="21"/>
      <c r="VMS70" s="21"/>
      <c r="VMT70" s="21"/>
      <c r="VMU70" s="21"/>
      <c r="VMV70" s="21"/>
      <c r="VMW70" s="21"/>
      <c r="VMX70" s="21"/>
      <c r="VMY70" s="21"/>
      <c r="VMZ70" s="21"/>
      <c r="VNA70" s="21"/>
      <c r="VNB70" s="21"/>
      <c r="VNC70" s="21"/>
      <c r="VND70" s="21"/>
      <c r="VNE70" s="21"/>
      <c r="VNF70" s="21"/>
      <c r="VNG70" s="21"/>
      <c r="VNH70" s="21"/>
      <c r="VNI70" s="21"/>
      <c r="VNJ70" s="21"/>
      <c r="VNK70" s="21"/>
      <c r="VNL70" s="21"/>
      <c r="VNM70" s="21"/>
      <c r="VNN70" s="21"/>
      <c r="VNO70" s="21"/>
      <c r="VNP70" s="21"/>
      <c r="VNQ70" s="21"/>
      <c r="VNR70" s="21"/>
      <c r="VNS70" s="21"/>
      <c r="VNT70" s="21"/>
      <c r="VNU70" s="21"/>
      <c r="VNV70" s="21"/>
      <c r="VNW70" s="21"/>
      <c r="VNX70" s="21"/>
      <c r="VNY70" s="21"/>
      <c r="VNZ70" s="21"/>
      <c r="VOA70" s="21"/>
      <c r="VOB70" s="21"/>
      <c r="VOC70" s="21"/>
      <c r="VOD70" s="21"/>
      <c r="VOE70" s="21"/>
      <c r="VOF70" s="21"/>
      <c r="VOG70" s="21"/>
      <c r="VOH70" s="21"/>
      <c r="VOI70" s="21"/>
      <c r="VOJ70" s="21"/>
      <c r="VOK70" s="21"/>
      <c r="VOL70" s="21"/>
      <c r="VOM70" s="21"/>
      <c r="VON70" s="21"/>
      <c r="VOO70" s="21"/>
      <c r="VOP70" s="21"/>
      <c r="VOQ70" s="21"/>
      <c r="VOR70" s="21"/>
      <c r="VOS70" s="21"/>
      <c r="VOT70" s="21"/>
      <c r="VOU70" s="21"/>
      <c r="VOV70" s="21"/>
      <c r="VOW70" s="21"/>
      <c r="VOX70" s="21"/>
      <c r="VOY70" s="21"/>
      <c r="VOZ70" s="21"/>
      <c r="VPA70" s="21"/>
      <c r="VPB70" s="21"/>
      <c r="VPC70" s="21"/>
      <c r="VPD70" s="21"/>
      <c r="VPE70" s="21"/>
      <c r="VPF70" s="21"/>
      <c r="VPG70" s="21"/>
      <c r="VPH70" s="21"/>
      <c r="VPI70" s="21"/>
      <c r="VPJ70" s="21"/>
      <c r="VPK70" s="21"/>
      <c r="VPL70" s="21"/>
      <c r="VPM70" s="21"/>
      <c r="VPN70" s="21"/>
      <c r="VPO70" s="21"/>
      <c r="VPP70" s="21"/>
      <c r="VPQ70" s="21"/>
      <c r="VPR70" s="21"/>
      <c r="VPS70" s="21"/>
      <c r="VPT70" s="21"/>
      <c r="VPU70" s="21"/>
      <c r="VPV70" s="21"/>
      <c r="VPW70" s="21"/>
      <c r="VPX70" s="21"/>
      <c r="VPY70" s="21"/>
      <c r="VPZ70" s="21"/>
      <c r="VQA70" s="21"/>
      <c r="VQB70" s="21"/>
      <c r="VQC70" s="21"/>
      <c r="VQD70" s="21"/>
      <c r="VQE70" s="21"/>
      <c r="VQF70" s="21"/>
      <c r="VQG70" s="21"/>
      <c r="VQH70" s="21"/>
      <c r="VQI70" s="21"/>
      <c r="VQJ70" s="21"/>
      <c r="VQK70" s="21"/>
      <c r="VQL70" s="21"/>
      <c r="VQM70" s="21"/>
      <c r="VQN70" s="21"/>
      <c r="VQO70" s="21"/>
      <c r="VQP70" s="21"/>
      <c r="VQQ70" s="21"/>
      <c r="VQR70" s="21"/>
      <c r="VQS70" s="21"/>
      <c r="VQT70" s="21"/>
      <c r="VQU70" s="21"/>
      <c r="VQV70" s="21"/>
      <c r="VQW70" s="21"/>
      <c r="VQX70" s="21"/>
      <c r="VQY70" s="21"/>
      <c r="VQZ70" s="21"/>
      <c r="VRA70" s="21"/>
      <c r="VRB70" s="21"/>
      <c r="VRC70" s="21"/>
      <c r="VRD70" s="21"/>
      <c r="VRE70" s="21"/>
      <c r="VRF70" s="21"/>
      <c r="VRG70" s="21"/>
      <c r="VRH70" s="21"/>
      <c r="VRI70" s="21"/>
      <c r="VRJ70" s="21"/>
      <c r="VRK70" s="21"/>
      <c r="VRL70" s="21"/>
      <c r="VRM70" s="21"/>
      <c r="VRN70" s="21"/>
      <c r="VRO70" s="21"/>
      <c r="VRP70" s="21"/>
      <c r="VRQ70" s="21"/>
      <c r="VRR70" s="21"/>
      <c r="VRS70" s="21"/>
      <c r="VRT70" s="21"/>
      <c r="VRU70" s="21"/>
      <c r="VRV70" s="21"/>
      <c r="VRW70" s="21"/>
      <c r="VRX70" s="21"/>
      <c r="VRY70" s="21"/>
      <c r="VRZ70" s="21"/>
      <c r="VSA70" s="21"/>
      <c r="VSB70" s="21"/>
      <c r="VSC70" s="21"/>
      <c r="VSD70" s="21"/>
      <c r="VSE70" s="21"/>
      <c r="VSF70" s="21"/>
      <c r="VSG70" s="21"/>
      <c r="VSH70" s="21"/>
      <c r="VSI70" s="21"/>
      <c r="VSJ70" s="21"/>
      <c r="VSK70" s="21"/>
      <c r="VSL70" s="21"/>
      <c r="VSM70" s="21"/>
      <c r="VSN70" s="21"/>
      <c r="VSO70" s="21"/>
      <c r="VSP70" s="21"/>
      <c r="VSQ70" s="21"/>
      <c r="VSR70" s="21"/>
      <c r="VSS70" s="21"/>
      <c r="VST70" s="21"/>
      <c r="VSU70" s="21"/>
      <c r="VSV70" s="21"/>
      <c r="VSW70" s="21"/>
      <c r="VSX70" s="21"/>
      <c r="VSY70" s="21"/>
      <c r="VSZ70" s="21"/>
      <c r="VTA70" s="21"/>
      <c r="VTB70" s="21"/>
      <c r="VTC70" s="21"/>
      <c r="VTD70" s="21"/>
      <c r="VTE70" s="21"/>
      <c r="VTF70" s="21"/>
      <c r="VTG70" s="21"/>
      <c r="VTH70" s="21"/>
      <c r="VTI70" s="21"/>
      <c r="VTJ70" s="21"/>
      <c r="VTK70" s="21"/>
      <c r="VTL70" s="21"/>
      <c r="VTM70" s="21"/>
      <c r="VTN70" s="21"/>
      <c r="VTO70" s="21"/>
      <c r="VTP70" s="21"/>
      <c r="VTQ70" s="21"/>
      <c r="VTR70" s="21"/>
      <c r="VTS70" s="21"/>
      <c r="VTT70" s="21"/>
      <c r="VTU70" s="21"/>
      <c r="VTV70" s="21"/>
      <c r="VTW70" s="21"/>
      <c r="VTX70" s="21"/>
      <c r="VTY70" s="21"/>
      <c r="VTZ70" s="21"/>
      <c r="VUA70" s="21"/>
      <c r="VUB70" s="21"/>
      <c r="VUC70" s="21"/>
      <c r="VUD70" s="21"/>
      <c r="VUE70" s="21"/>
      <c r="VUF70" s="21"/>
      <c r="VUG70" s="21"/>
      <c r="VUH70" s="21"/>
      <c r="VUI70" s="21"/>
      <c r="VUJ70" s="21"/>
      <c r="VUK70" s="21"/>
      <c r="VUL70" s="21"/>
      <c r="VUM70" s="21"/>
      <c r="VUN70" s="21"/>
      <c r="VUO70" s="21"/>
      <c r="VUP70" s="21"/>
      <c r="VUQ70" s="21"/>
      <c r="VUR70" s="21"/>
      <c r="VUS70" s="21"/>
      <c r="VUT70" s="21"/>
      <c r="VUU70" s="21"/>
      <c r="VUV70" s="21"/>
      <c r="VUW70" s="21"/>
      <c r="VUX70" s="21"/>
      <c r="VUY70" s="21"/>
      <c r="VUZ70" s="21"/>
      <c r="VVA70" s="21"/>
      <c r="VVB70" s="21"/>
      <c r="VVC70" s="21"/>
      <c r="VVD70" s="21"/>
      <c r="VVE70" s="21"/>
      <c r="VVF70" s="21"/>
      <c r="VVG70" s="21"/>
      <c r="VVH70" s="21"/>
      <c r="VVI70" s="21"/>
      <c r="VVJ70" s="21"/>
      <c r="VVK70" s="21"/>
      <c r="VVL70" s="21"/>
      <c r="VVM70" s="21"/>
      <c r="VVN70" s="21"/>
      <c r="VVO70" s="21"/>
      <c r="VVP70" s="21"/>
      <c r="VVQ70" s="21"/>
      <c r="VVR70" s="21"/>
      <c r="VVS70" s="21"/>
      <c r="VVT70" s="21"/>
      <c r="VVU70" s="21"/>
      <c r="VVV70" s="21"/>
      <c r="VVW70" s="21"/>
      <c r="VVX70" s="21"/>
      <c r="VVY70" s="21"/>
      <c r="VVZ70" s="21"/>
      <c r="VWA70" s="21"/>
      <c r="VWB70" s="21"/>
      <c r="VWC70" s="21"/>
      <c r="VWD70" s="21"/>
      <c r="VWE70" s="21"/>
      <c r="VWF70" s="21"/>
      <c r="VWG70" s="21"/>
      <c r="VWH70" s="21"/>
      <c r="VWI70" s="21"/>
      <c r="VWJ70" s="21"/>
      <c r="VWK70" s="21"/>
      <c r="VWL70" s="21"/>
      <c r="VWM70" s="21"/>
      <c r="VWN70" s="21"/>
      <c r="VWO70" s="21"/>
      <c r="VWP70" s="21"/>
      <c r="VWQ70" s="21"/>
      <c r="VWR70" s="21"/>
      <c r="VWS70" s="21"/>
      <c r="VWT70" s="21"/>
      <c r="VWU70" s="21"/>
      <c r="VWV70" s="21"/>
      <c r="VWW70" s="21"/>
      <c r="VWX70" s="21"/>
      <c r="VWY70" s="21"/>
      <c r="VWZ70" s="21"/>
      <c r="VXA70" s="21"/>
      <c r="VXB70" s="21"/>
      <c r="VXC70" s="21"/>
      <c r="VXD70" s="21"/>
      <c r="VXE70" s="21"/>
      <c r="VXF70" s="21"/>
      <c r="VXG70" s="21"/>
      <c r="VXH70" s="21"/>
      <c r="VXI70" s="21"/>
      <c r="VXJ70" s="21"/>
      <c r="VXK70" s="21"/>
      <c r="VXL70" s="21"/>
      <c r="VXM70" s="21"/>
      <c r="VXN70" s="21"/>
      <c r="VXO70" s="21"/>
      <c r="VXP70" s="21"/>
      <c r="VXQ70" s="21"/>
      <c r="VXR70" s="21"/>
      <c r="VXS70" s="21"/>
      <c r="VXT70" s="21"/>
      <c r="VXU70" s="21"/>
      <c r="VXV70" s="21"/>
      <c r="VXW70" s="21"/>
      <c r="VXX70" s="21"/>
      <c r="VXY70" s="21"/>
      <c r="VXZ70" s="21"/>
      <c r="VYA70" s="21"/>
      <c r="VYB70" s="21"/>
      <c r="VYC70" s="21"/>
      <c r="VYD70" s="21"/>
      <c r="VYE70" s="21"/>
      <c r="VYF70" s="21"/>
      <c r="VYG70" s="21"/>
      <c r="VYH70" s="21"/>
      <c r="VYI70" s="21"/>
      <c r="VYJ70" s="21"/>
      <c r="VYK70" s="21"/>
      <c r="VYL70" s="21"/>
      <c r="VYM70" s="21"/>
      <c r="VYN70" s="21"/>
      <c r="VYO70" s="21"/>
      <c r="VYP70" s="21"/>
      <c r="VYQ70" s="21"/>
      <c r="VYR70" s="21"/>
      <c r="VYS70" s="21"/>
      <c r="VYT70" s="21"/>
      <c r="VYU70" s="21"/>
      <c r="VYV70" s="21"/>
      <c r="VYW70" s="21"/>
      <c r="VYX70" s="21"/>
      <c r="VYY70" s="21"/>
      <c r="VYZ70" s="21"/>
      <c r="VZA70" s="21"/>
      <c r="VZB70" s="21"/>
      <c r="VZC70" s="21"/>
      <c r="VZD70" s="21"/>
      <c r="VZE70" s="21"/>
      <c r="VZF70" s="21"/>
      <c r="VZG70" s="21"/>
      <c r="VZH70" s="21"/>
      <c r="VZI70" s="21"/>
      <c r="VZJ70" s="21"/>
      <c r="VZK70" s="21"/>
      <c r="VZL70" s="21"/>
      <c r="VZM70" s="21"/>
      <c r="VZN70" s="21"/>
      <c r="VZO70" s="21"/>
      <c r="VZP70" s="21"/>
      <c r="VZQ70" s="21"/>
      <c r="VZR70" s="21"/>
      <c r="VZS70" s="21"/>
      <c r="VZT70" s="21"/>
      <c r="VZU70" s="21"/>
      <c r="VZV70" s="21"/>
      <c r="VZW70" s="21"/>
      <c r="VZX70" s="21"/>
      <c r="VZY70" s="21"/>
      <c r="VZZ70" s="21"/>
      <c r="WAA70" s="21"/>
      <c r="WAB70" s="21"/>
      <c r="WAC70" s="21"/>
      <c r="WAD70" s="21"/>
      <c r="WAE70" s="21"/>
      <c r="WAF70" s="21"/>
      <c r="WAG70" s="21"/>
      <c r="WAH70" s="21"/>
      <c r="WAI70" s="21"/>
      <c r="WAJ70" s="21"/>
      <c r="WAK70" s="21"/>
      <c r="WAL70" s="21"/>
      <c r="WAM70" s="21"/>
      <c r="WAN70" s="21"/>
      <c r="WAO70" s="21"/>
      <c r="WAP70" s="21"/>
      <c r="WAQ70" s="21"/>
      <c r="WAR70" s="21"/>
      <c r="WAS70" s="21"/>
      <c r="WAT70" s="21"/>
      <c r="WAU70" s="21"/>
      <c r="WAV70" s="21"/>
      <c r="WAW70" s="21"/>
      <c r="WAX70" s="21"/>
      <c r="WAY70" s="21"/>
      <c r="WAZ70" s="21"/>
      <c r="WBA70" s="21"/>
      <c r="WBB70" s="21"/>
      <c r="WBC70" s="21"/>
      <c r="WBD70" s="21"/>
      <c r="WBE70" s="21"/>
      <c r="WBF70" s="21"/>
      <c r="WBG70" s="21"/>
      <c r="WBH70" s="21"/>
      <c r="WBI70" s="21"/>
      <c r="WBJ70" s="21"/>
      <c r="WBK70" s="21"/>
      <c r="WBL70" s="21"/>
      <c r="WBM70" s="21"/>
      <c r="WBN70" s="21"/>
      <c r="WBO70" s="21"/>
      <c r="WBP70" s="21"/>
      <c r="WBQ70" s="21"/>
      <c r="WBR70" s="21"/>
      <c r="WBS70" s="21"/>
      <c r="WBT70" s="21"/>
      <c r="WBU70" s="21"/>
      <c r="WBV70" s="21"/>
      <c r="WBW70" s="21"/>
      <c r="WBX70" s="21"/>
      <c r="WBY70" s="21"/>
      <c r="WBZ70" s="21"/>
      <c r="WCA70" s="21"/>
      <c r="WCB70" s="21"/>
      <c r="WCC70" s="21"/>
      <c r="WCD70" s="21"/>
      <c r="WCE70" s="21"/>
      <c r="WCF70" s="21"/>
      <c r="WCG70" s="21"/>
      <c r="WCH70" s="21"/>
      <c r="WCI70" s="21"/>
      <c r="WCJ70" s="21"/>
      <c r="WCK70" s="21"/>
      <c r="WCL70" s="21"/>
      <c r="WCM70" s="21"/>
      <c r="WCN70" s="21"/>
      <c r="WCO70" s="21"/>
      <c r="WCP70" s="21"/>
      <c r="WCQ70" s="21"/>
      <c r="WCR70" s="21"/>
      <c r="WCS70" s="21"/>
      <c r="WCT70" s="21"/>
      <c r="WCU70" s="21"/>
      <c r="WCV70" s="21"/>
      <c r="WCW70" s="21"/>
      <c r="WCX70" s="21"/>
      <c r="WCY70" s="21"/>
      <c r="WCZ70" s="21"/>
      <c r="WDA70" s="21"/>
      <c r="WDB70" s="21"/>
      <c r="WDC70" s="21"/>
      <c r="WDD70" s="21"/>
      <c r="WDE70" s="21"/>
      <c r="WDF70" s="21"/>
      <c r="WDG70" s="21"/>
      <c r="WDH70" s="21"/>
      <c r="WDI70" s="21"/>
      <c r="WDJ70" s="21"/>
      <c r="WDK70" s="21"/>
      <c r="WDL70" s="21"/>
      <c r="WDM70" s="21"/>
      <c r="WDN70" s="21"/>
      <c r="WDO70" s="21"/>
      <c r="WDP70" s="21"/>
      <c r="WDQ70" s="21"/>
      <c r="WDR70" s="21"/>
      <c r="WDS70" s="21"/>
      <c r="WDT70" s="21"/>
      <c r="WDU70" s="21"/>
      <c r="WDV70" s="21"/>
      <c r="WDW70" s="21"/>
      <c r="WDX70" s="21"/>
      <c r="WDY70" s="21"/>
      <c r="WDZ70" s="21"/>
      <c r="WEA70" s="21"/>
      <c r="WEB70" s="21"/>
      <c r="WEC70" s="21"/>
      <c r="WED70" s="21"/>
      <c r="WEE70" s="21"/>
      <c r="WEF70" s="21"/>
      <c r="WEG70" s="21"/>
      <c r="WEH70" s="21"/>
      <c r="WEI70" s="21"/>
      <c r="WEJ70" s="21"/>
      <c r="WEK70" s="21"/>
      <c r="WEL70" s="21"/>
      <c r="WEM70" s="21"/>
      <c r="WEN70" s="21"/>
      <c r="WEO70" s="21"/>
      <c r="WEP70" s="21"/>
      <c r="WEQ70" s="21"/>
      <c r="WER70" s="21"/>
      <c r="WES70" s="21"/>
      <c r="WET70" s="21"/>
      <c r="WEU70" s="21"/>
      <c r="WEV70" s="21"/>
      <c r="WEW70" s="21"/>
      <c r="WEX70" s="21"/>
      <c r="WEY70" s="21"/>
      <c r="WEZ70" s="21"/>
      <c r="WFA70" s="21"/>
      <c r="WFB70" s="21"/>
      <c r="WFC70" s="21"/>
      <c r="WFD70" s="21"/>
      <c r="WFE70" s="21"/>
      <c r="WFF70" s="21"/>
      <c r="WFG70" s="21"/>
      <c r="WFH70" s="21"/>
      <c r="WFI70" s="21"/>
      <c r="WFJ70" s="21"/>
      <c r="WFK70" s="21"/>
      <c r="WFL70" s="21"/>
      <c r="WFM70" s="21"/>
      <c r="WFN70" s="21"/>
      <c r="WFO70" s="21"/>
      <c r="WFP70" s="21"/>
      <c r="WFQ70" s="21"/>
      <c r="WFR70" s="21"/>
      <c r="WFS70" s="21"/>
      <c r="WFT70" s="21"/>
      <c r="WFU70" s="21"/>
      <c r="WFV70" s="21"/>
      <c r="WFW70" s="21"/>
      <c r="WFX70" s="21"/>
      <c r="WFY70" s="21"/>
      <c r="WFZ70" s="21"/>
      <c r="WGA70" s="21"/>
      <c r="WGB70" s="21"/>
      <c r="WGC70" s="21"/>
      <c r="WGD70" s="21"/>
      <c r="WGE70" s="21"/>
      <c r="WGF70" s="21"/>
      <c r="WGG70" s="21"/>
      <c r="WGH70" s="21"/>
      <c r="WGI70" s="21"/>
      <c r="WGJ70" s="21"/>
      <c r="WGK70" s="21"/>
      <c r="WGL70" s="21"/>
      <c r="WGM70" s="21"/>
      <c r="WGN70" s="21"/>
      <c r="WGO70" s="21"/>
      <c r="WGP70" s="21"/>
      <c r="WGQ70" s="21"/>
      <c r="WGR70" s="21"/>
      <c r="WGS70" s="21"/>
      <c r="WGT70" s="21"/>
      <c r="WGU70" s="21"/>
      <c r="WGV70" s="21"/>
      <c r="WGW70" s="21"/>
      <c r="WGX70" s="21"/>
      <c r="WGY70" s="21"/>
      <c r="WGZ70" s="21"/>
      <c r="WHA70" s="21"/>
      <c r="WHB70" s="21"/>
      <c r="WHC70" s="21"/>
      <c r="WHD70" s="21"/>
      <c r="WHE70" s="21"/>
      <c r="WHF70" s="21"/>
      <c r="WHG70" s="21"/>
      <c r="WHH70" s="21"/>
      <c r="WHI70" s="21"/>
      <c r="WHJ70" s="21"/>
      <c r="WHK70" s="21"/>
      <c r="WHL70" s="21"/>
      <c r="WHM70" s="21"/>
      <c r="WHN70" s="21"/>
      <c r="WHO70" s="21"/>
      <c r="WHP70" s="21"/>
      <c r="WHQ70" s="21"/>
      <c r="WHR70" s="21"/>
      <c r="WHS70" s="21"/>
      <c r="WHT70" s="21"/>
      <c r="WHU70" s="21"/>
      <c r="WHV70" s="21"/>
      <c r="WHW70" s="21"/>
      <c r="WHX70" s="21"/>
      <c r="WHY70" s="21"/>
      <c r="WHZ70" s="21"/>
      <c r="WIA70" s="21"/>
      <c r="WIB70" s="21"/>
      <c r="WIC70" s="21"/>
      <c r="WID70" s="21"/>
      <c r="WIE70" s="21"/>
      <c r="WIF70" s="21"/>
      <c r="WIG70" s="21"/>
      <c r="WIH70" s="21"/>
      <c r="WII70" s="21"/>
      <c r="WIJ70" s="21"/>
      <c r="WIK70" s="21"/>
      <c r="WIL70" s="21"/>
      <c r="WIM70" s="21"/>
      <c r="WIN70" s="21"/>
      <c r="WIO70" s="21"/>
      <c r="WIP70" s="21"/>
      <c r="WIQ70" s="21"/>
      <c r="WIR70" s="21"/>
      <c r="WIS70" s="21"/>
      <c r="WIT70" s="21"/>
      <c r="WIU70" s="21"/>
      <c r="WIV70" s="21"/>
      <c r="WIW70" s="21"/>
      <c r="WIX70" s="21"/>
      <c r="WIY70" s="21"/>
      <c r="WIZ70" s="21"/>
      <c r="WJA70" s="21"/>
      <c r="WJB70" s="21"/>
      <c r="WJC70" s="21"/>
      <c r="WJD70" s="21"/>
      <c r="WJE70" s="21"/>
      <c r="WJF70" s="21"/>
      <c r="WJG70" s="21"/>
      <c r="WJH70" s="21"/>
      <c r="WJI70" s="21"/>
      <c r="WJJ70" s="21"/>
      <c r="WJK70" s="21"/>
      <c r="WJL70" s="21"/>
      <c r="WJM70" s="21"/>
      <c r="WJN70" s="21"/>
      <c r="WJO70" s="21"/>
      <c r="WJP70" s="21"/>
      <c r="WJQ70" s="21"/>
      <c r="WJR70" s="21"/>
      <c r="WJS70" s="21"/>
      <c r="WJT70" s="21"/>
      <c r="WJU70" s="21"/>
      <c r="WJV70" s="21"/>
      <c r="WJW70" s="21"/>
      <c r="WJX70" s="21"/>
      <c r="WJY70" s="21"/>
      <c r="WJZ70" s="21"/>
      <c r="WKA70" s="21"/>
      <c r="WKB70" s="21"/>
      <c r="WKC70" s="21"/>
      <c r="WKD70" s="21"/>
      <c r="WKE70" s="21"/>
      <c r="WKF70" s="21"/>
      <c r="WKG70" s="21"/>
      <c r="WKH70" s="21"/>
      <c r="WKI70" s="21"/>
      <c r="WKJ70" s="21"/>
      <c r="WKK70" s="21"/>
      <c r="WKL70" s="21"/>
      <c r="WKM70" s="21"/>
      <c r="WKN70" s="21"/>
      <c r="WKO70" s="21"/>
      <c r="WKP70" s="21"/>
      <c r="WKQ70" s="21"/>
      <c r="WKR70" s="21"/>
      <c r="WKS70" s="21"/>
      <c r="WKT70" s="21"/>
      <c r="WKU70" s="21"/>
      <c r="WKV70" s="21"/>
      <c r="WKW70" s="21"/>
      <c r="WKX70" s="21"/>
      <c r="WKY70" s="21"/>
      <c r="WKZ70" s="21"/>
      <c r="WLA70" s="21"/>
      <c r="WLB70" s="21"/>
      <c r="WLC70" s="21"/>
      <c r="WLD70" s="21"/>
      <c r="WLE70" s="21"/>
      <c r="WLF70" s="21"/>
      <c r="WLG70" s="21"/>
      <c r="WLH70" s="21"/>
      <c r="WLI70" s="21"/>
      <c r="WLJ70" s="21"/>
      <c r="WLK70" s="21"/>
      <c r="WLL70" s="21"/>
      <c r="WLM70" s="21"/>
      <c r="WLN70" s="21"/>
      <c r="WLO70" s="21"/>
      <c r="WLP70" s="21"/>
      <c r="WLQ70" s="21"/>
      <c r="WLR70" s="21"/>
      <c r="WLS70" s="21"/>
      <c r="WLT70" s="21"/>
      <c r="WLU70" s="21"/>
      <c r="WLV70" s="21"/>
      <c r="WLW70" s="21"/>
      <c r="WLX70" s="21"/>
      <c r="WLY70" s="21"/>
      <c r="WLZ70" s="21"/>
      <c r="WMA70" s="21"/>
      <c r="WMB70" s="21"/>
      <c r="WMC70" s="21"/>
      <c r="WMD70" s="21"/>
      <c r="WME70" s="21"/>
      <c r="WMF70" s="21"/>
      <c r="WMG70" s="21"/>
      <c r="WMH70" s="21"/>
      <c r="WMI70" s="21"/>
      <c r="WMJ70" s="21"/>
      <c r="WMK70" s="21"/>
      <c r="WML70" s="21"/>
      <c r="WMM70" s="21"/>
      <c r="WMN70" s="21"/>
      <c r="WMO70" s="21"/>
      <c r="WMP70" s="21"/>
      <c r="WMQ70" s="21"/>
      <c r="WMR70" s="21"/>
      <c r="WMS70" s="21"/>
      <c r="WMT70" s="21"/>
      <c r="WMU70" s="21"/>
      <c r="WMV70" s="21"/>
      <c r="WMW70" s="21"/>
      <c r="WMX70" s="21"/>
      <c r="WMY70" s="21"/>
      <c r="WMZ70" s="21"/>
      <c r="WNA70" s="21"/>
      <c r="WNB70" s="21"/>
      <c r="WNC70" s="21"/>
      <c r="WND70" s="21"/>
      <c r="WNE70" s="21"/>
      <c r="WNF70" s="21"/>
      <c r="WNG70" s="21"/>
      <c r="WNH70" s="21"/>
      <c r="WNI70" s="21"/>
      <c r="WNJ70" s="21"/>
      <c r="WNK70" s="21"/>
      <c r="WNL70" s="21"/>
      <c r="WNM70" s="21"/>
      <c r="WNN70" s="21"/>
      <c r="WNO70" s="21"/>
      <c r="WNP70" s="21"/>
      <c r="WNQ70" s="21"/>
      <c r="WNR70" s="21"/>
      <c r="WNS70" s="21"/>
      <c r="WNT70" s="21"/>
      <c r="WNU70" s="21"/>
      <c r="WNV70" s="21"/>
      <c r="WNW70" s="21"/>
      <c r="WNX70" s="21"/>
      <c r="WNY70" s="21"/>
      <c r="WNZ70" s="21"/>
      <c r="WOA70" s="21"/>
      <c r="WOB70" s="21"/>
      <c r="WOC70" s="21"/>
      <c r="WOD70" s="21"/>
      <c r="WOE70" s="21"/>
      <c r="WOF70" s="21"/>
      <c r="WOG70" s="21"/>
      <c r="WOH70" s="21"/>
      <c r="WOI70" s="21"/>
      <c r="WOJ70" s="21"/>
      <c r="WOK70" s="21"/>
      <c r="WOL70" s="21"/>
      <c r="WOM70" s="21"/>
      <c r="WON70" s="21"/>
      <c r="WOO70" s="21"/>
      <c r="WOP70" s="21"/>
      <c r="WOQ70" s="21"/>
      <c r="WOR70" s="21"/>
      <c r="WOS70" s="21"/>
      <c r="WOT70" s="21"/>
      <c r="WOU70" s="21"/>
      <c r="WOV70" s="21"/>
      <c r="WOW70" s="21"/>
      <c r="WOX70" s="21"/>
      <c r="WOY70" s="21"/>
      <c r="WOZ70" s="21"/>
      <c r="WPA70" s="21"/>
      <c r="WPB70" s="21"/>
      <c r="WPC70" s="21"/>
      <c r="WPD70" s="21"/>
      <c r="WPE70" s="21"/>
      <c r="WPF70" s="21"/>
      <c r="WPG70" s="21"/>
      <c r="WPH70" s="21"/>
      <c r="WPI70" s="21"/>
      <c r="WPJ70" s="21"/>
      <c r="WPK70" s="21"/>
      <c r="WPL70" s="21"/>
      <c r="WPM70" s="21"/>
      <c r="WPN70" s="21"/>
      <c r="WPO70" s="21"/>
      <c r="WPP70" s="21"/>
      <c r="WPQ70" s="21"/>
      <c r="WPR70" s="21"/>
      <c r="WPS70" s="21"/>
      <c r="WPT70" s="21"/>
      <c r="WPU70" s="21"/>
      <c r="WPV70" s="21"/>
      <c r="WPW70" s="21"/>
      <c r="WPX70" s="21"/>
      <c r="WPY70" s="21"/>
      <c r="WPZ70" s="21"/>
      <c r="WQA70" s="21"/>
      <c r="WQB70" s="21"/>
      <c r="WQC70" s="21"/>
      <c r="WQD70" s="21"/>
      <c r="WQE70" s="21"/>
      <c r="WQF70" s="21"/>
      <c r="WQG70" s="21"/>
      <c r="WQH70" s="21"/>
      <c r="WQI70" s="21"/>
      <c r="WQJ70" s="21"/>
      <c r="WQK70" s="21"/>
      <c r="WQL70" s="21"/>
      <c r="WQM70" s="21"/>
      <c r="WQN70" s="21"/>
      <c r="WQO70" s="21"/>
      <c r="WQP70" s="21"/>
      <c r="WQQ70" s="21"/>
      <c r="WQR70" s="21"/>
      <c r="WQS70" s="21"/>
      <c r="WQT70" s="21"/>
      <c r="WQU70" s="21"/>
      <c r="WQV70" s="21"/>
      <c r="WQW70" s="21"/>
      <c r="WQX70" s="21"/>
      <c r="WQY70" s="21"/>
      <c r="WQZ70" s="21"/>
      <c r="WRA70" s="21"/>
      <c r="WRB70" s="21"/>
      <c r="WRC70" s="21"/>
      <c r="WRD70" s="21"/>
      <c r="WRE70" s="21"/>
      <c r="WRF70" s="21"/>
      <c r="WRG70" s="21"/>
      <c r="WRH70" s="21"/>
      <c r="WRI70" s="21"/>
      <c r="WRJ70" s="21"/>
      <c r="WRK70" s="21"/>
      <c r="WRL70" s="21"/>
      <c r="WRM70" s="21"/>
      <c r="WRN70" s="21"/>
      <c r="WRO70" s="21"/>
      <c r="WRP70" s="21"/>
      <c r="WRQ70" s="21"/>
      <c r="WRR70" s="21"/>
      <c r="WRS70" s="21"/>
      <c r="WRT70" s="21"/>
      <c r="WRU70" s="21"/>
      <c r="WRV70" s="21"/>
      <c r="WRW70" s="21"/>
      <c r="WRX70" s="21"/>
      <c r="WRY70" s="21"/>
      <c r="WRZ70" s="21"/>
      <c r="WSA70" s="21"/>
      <c r="WSB70" s="21"/>
      <c r="WSC70" s="21"/>
      <c r="WSD70" s="21"/>
      <c r="WSE70" s="21"/>
      <c r="WSF70" s="21"/>
      <c r="WSG70" s="21"/>
      <c r="WSH70" s="21"/>
      <c r="WSI70" s="21"/>
      <c r="WSJ70" s="21"/>
      <c r="WSK70" s="21"/>
      <c r="WSL70" s="21"/>
      <c r="WSM70" s="21"/>
      <c r="WSN70" s="21"/>
      <c r="WSO70" s="21"/>
      <c r="WSP70" s="21"/>
      <c r="WSQ70" s="21"/>
      <c r="WSR70" s="21"/>
      <c r="WSS70" s="21"/>
      <c r="WST70" s="21"/>
      <c r="WSU70" s="21"/>
      <c r="WSV70" s="21"/>
      <c r="WSW70" s="21"/>
      <c r="WSX70" s="21"/>
      <c r="WSY70" s="21"/>
      <c r="WSZ70" s="21"/>
      <c r="WTA70" s="21"/>
      <c r="WTB70" s="21"/>
      <c r="WTC70" s="21"/>
      <c r="WTD70" s="21"/>
      <c r="WTE70" s="21"/>
      <c r="WTF70" s="21"/>
      <c r="WTG70" s="21"/>
      <c r="WTH70" s="21"/>
      <c r="WTI70" s="21"/>
      <c r="WTJ70" s="21"/>
      <c r="WTK70" s="21"/>
      <c r="WTL70" s="21"/>
      <c r="WTM70" s="21"/>
      <c r="WTN70" s="21"/>
      <c r="WTO70" s="21"/>
      <c r="WTP70" s="21"/>
      <c r="WTQ70" s="21"/>
      <c r="WTR70" s="21"/>
      <c r="WTS70" s="21"/>
      <c r="WTT70" s="21"/>
      <c r="WTU70" s="21"/>
      <c r="WTV70" s="21"/>
      <c r="WTW70" s="21"/>
      <c r="WTX70" s="21"/>
      <c r="WTY70" s="21"/>
      <c r="WTZ70" s="21"/>
      <c r="WUA70" s="21"/>
      <c r="WUB70" s="21"/>
      <c r="WUC70" s="21"/>
      <c r="WUD70" s="21"/>
      <c r="WUE70" s="21"/>
      <c r="WUF70" s="21"/>
      <c r="WUG70" s="21"/>
      <c r="WUH70" s="21"/>
      <c r="WUI70" s="21"/>
      <c r="WUJ70" s="21"/>
      <c r="WUK70" s="21"/>
      <c r="WUL70" s="21"/>
      <c r="WUM70" s="21"/>
      <c r="WUN70" s="21"/>
      <c r="WUO70" s="21"/>
      <c r="WUP70" s="21"/>
      <c r="WUQ70" s="21"/>
      <c r="WUR70" s="21"/>
      <c r="WUS70" s="21"/>
      <c r="WUT70" s="21"/>
      <c r="WUU70" s="21"/>
      <c r="WUV70" s="21"/>
      <c r="WUW70" s="21"/>
      <c r="WUX70" s="21"/>
      <c r="WUY70" s="21"/>
      <c r="WUZ70" s="21"/>
      <c r="WVA70" s="21"/>
      <c r="WVB70" s="21"/>
      <c r="WVC70" s="21"/>
      <c r="WVD70" s="21"/>
      <c r="WVE70" s="21"/>
      <c r="WVF70" s="21"/>
      <c r="WVG70" s="21"/>
      <c r="WVH70" s="21"/>
      <c r="WVI70" s="21"/>
      <c r="WVJ70" s="21"/>
      <c r="WVK70" s="21"/>
      <c r="WVL70" s="21"/>
      <c r="WVM70" s="21"/>
      <c r="WVN70" s="21"/>
      <c r="WVO70" s="21"/>
      <c r="WVP70" s="21"/>
      <c r="WVQ70" s="21"/>
      <c r="WVR70" s="21"/>
      <c r="WVS70" s="21"/>
      <c r="WVT70" s="21"/>
      <c r="WVU70" s="21"/>
      <c r="WVV70" s="21"/>
      <c r="WVW70" s="21"/>
      <c r="WVX70" s="21"/>
      <c r="WVY70" s="21"/>
      <c r="WVZ70" s="21"/>
      <c r="WWA70" s="21"/>
      <c r="WWB70" s="21"/>
      <c r="WWC70" s="21"/>
      <c r="WWD70" s="21"/>
      <c r="WWE70" s="21"/>
      <c r="WWF70" s="21"/>
      <c r="WWG70" s="21"/>
      <c r="WWH70" s="21"/>
      <c r="WWI70" s="21"/>
      <c r="WWJ70" s="21"/>
      <c r="WWK70" s="21"/>
      <c r="WWL70" s="21"/>
      <c r="WWM70" s="21"/>
      <c r="WWN70" s="21"/>
      <c r="WWO70" s="21"/>
      <c r="WWP70" s="21"/>
      <c r="WWQ70" s="21"/>
      <c r="WWR70" s="21"/>
      <c r="WWS70" s="21"/>
      <c r="WWT70" s="21"/>
      <c r="WWU70" s="21"/>
      <c r="WWV70" s="21"/>
      <c r="WWW70" s="21"/>
      <c r="WWX70" s="21"/>
      <c r="WWY70" s="21"/>
      <c r="WWZ70" s="21"/>
      <c r="WXA70" s="21"/>
      <c r="WXB70" s="21"/>
      <c r="WXC70" s="21"/>
      <c r="WXD70" s="21"/>
      <c r="WXE70" s="21"/>
      <c r="WXF70" s="21"/>
      <c r="WXG70" s="21"/>
      <c r="WXH70" s="21"/>
      <c r="WXI70" s="21"/>
      <c r="WXJ70" s="21"/>
      <c r="WXK70" s="21"/>
      <c r="WXL70" s="21"/>
      <c r="WXM70" s="21"/>
      <c r="WXN70" s="21"/>
      <c r="WXO70" s="21"/>
      <c r="WXP70" s="21"/>
      <c r="WXQ70" s="21"/>
      <c r="WXR70" s="21"/>
      <c r="WXS70" s="21"/>
      <c r="WXT70" s="21"/>
      <c r="WXU70" s="21"/>
      <c r="WXV70" s="21"/>
      <c r="WXW70" s="21"/>
      <c r="WXX70" s="21"/>
      <c r="WXY70" s="21"/>
      <c r="WXZ70" s="21"/>
      <c r="WYA70" s="21"/>
      <c r="WYB70" s="21"/>
      <c r="WYC70" s="21"/>
      <c r="WYD70" s="21"/>
      <c r="WYE70" s="21"/>
      <c r="WYF70" s="21"/>
      <c r="WYG70" s="21"/>
      <c r="WYH70" s="21"/>
      <c r="WYI70" s="21"/>
      <c r="WYJ70" s="21"/>
      <c r="WYK70" s="21"/>
      <c r="WYL70" s="21"/>
      <c r="WYM70" s="21"/>
      <c r="WYN70" s="21"/>
      <c r="WYO70" s="21"/>
      <c r="WYP70" s="21"/>
      <c r="WYQ70" s="21"/>
      <c r="WYR70" s="21"/>
      <c r="WYS70" s="21"/>
      <c r="WYT70" s="21"/>
      <c r="WYU70" s="21"/>
      <c r="WYV70" s="21"/>
      <c r="WYW70" s="21"/>
      <c r="WYX70" s="21"/>
      <c r="WYY70" s="21"/>
      <c r="WYZ70" s="21"/>
      <c r="WZA70" s="21"/>
      <c r="WZB70" s="21"/>
      <c r="WZC70" s="21"/>
      <c r="WZD70" s="21"/>
      <c r="WZE70" s="21"/>
      <c r="WZF70" s="21"/>
      <c r="WZG70" s="21"/>
      <c r="WZH70" s="21"/>
      <c r="WZI70" s="21"/>
      <c r="WZJ70" s="21"/>
      <c r="WZK70" s="21"/>
      <c r="WZL70" s="21"/>
      <c r="WZM70" s="21"/>
      <c r="WZN70" s="21"/>
      <c r="WZO70" s="21"/>
      <c r="WZP70" s="21"/>
      <c r="WZQ70" s="21"/>
      <c r="WZR70" s="21"/>
      <c r="WZS70" s="21"/>
      <c r="WZT70" s="21"/>
      <c r="WZU70" s="21"/>
      <c r="WZV70" s="21"/>
      <c r="WZW70" s="21"/>
      <c r="WZX70" s="21"/>
      <c r="WZY70" s="21"/>
      <c r="WZZ70" s="21"/>
      <c r="XAA70" s="21"/>
      <c r="XAB70" s="21"/>
      <c r="XAC70" s="21"/>
      <c r="XAD70" s="21"/>
      <c r="XAE70" s="21"/>
      <c r="XAF70" s="21"/>
      <c r="XAG70" s="21"/>
      <c r="XAH70" s="21"/>
      <c r="XAI70" s="21"/>
      <c r="XAJ70" s="21"/>
      <c r="XAK70" s="21"/>
      <c r="XAL70" s="21"/>
      <c r="XAM70" s="21"/>
      <c r="XAN70" s="21"/>
      <c r="XAO70" s="21"/>
      <c r="XAP70" s="21"/>
      <c r="XAQ70" s="21"/>
      <c r="XAR70" s="21"/>
      <c r="XAS70" s="21"/>
      <c r="XAT70" s="21"/>
      <c r="XAU70" s="21"/>
      <c r="XAV70" s="21"/>
      <c r="XAW70" s="21"/>
      <c r="XAX70" s="21"/>
      <c r="XAY70" s="21"/>
      <c r="XAZ70" s="21"/>
      <c r="XBA70" s="21"/>
      <c r="XBB70" s="21"/>
      <c r="XBC70" s="21"/>
      <c r="XBD70" s="21"/>
      <c r="XBE70" s="21"/>
      <c r="XBF70" s="21"/>
      <c r="XBG70" s="21"/>
      <c r="XBH70" s="21"/>
      <c r="XBI70" s="21"/>
      <c r="XBJ70" s="21"/>
      <c r="XBK70" s="21"/>
      <c r="XBL70" s="21"/>
      <c r="XBM70" s="21"/>
      <c r="XBN70" s="21"/>
      <c r="XBO70" s="21"/>
      <c r="XBP70" s="21"/>
      <c r="XBQ70" s="21"/>
      <c r="XBR70" s="21"/>
      <c r="XBS70" s="21"/>
      <c r="XBT70" s="21"/>
      <c r="XBU70" s="21"/>
      <c r="XBV70" s="21"/>
      <c r="XBW70" s="21"/>
      <c r="XBX70" s="21"/>
      <c r="XBY70" s="21"/>
      <c r="XBZ70" s="21"/>
      <c r="XCA70" s="21"/>
      <c r="XCB70" s="21"/>
      <c r="XCC70" s="21"/>
      <c r="XCD70" s="21"/>
      <c r="XCE70" s="21"/>
      <c r="XCF70" s="21"/>
      <c r="XCG70" s="21"/>
      <c r="XCH70" s="21"/>
      <c r="XCI70" s="21"/>
      <c r="XCJ70" s="21"/>
      <c r="XCK70" s="21"/>
      <c r="XCL70" s="21"/>
      <c r="XCM70" s="21"/>
      <c r="XCN70" s="21"/>
      <c r="XCO70" s="21"/>
      <c r="XCP70" s="21"/>
      <c r="XCQ70" s="21"/>
      <c r="XCR70" s="21"/>
      <c r="XCS70" s="21"/>
      <c r="XCT70" s="21"/>
      <c r="XCU70" s="21"/>
      <c r="XCV70" s="21"/>
      <c r="XCW70" s="21"/>
      <c r="XCX70" s="21"/>
      <c r="XCY70" s="21"/>
      <c r="XCZ70" s="21"/>
      <c r="XDA70" s="21"/>
      <c r="XDB70" s="21"/>
      <c r="XDC70" s="21"/>
      <c r="XDD70" s="21"/>
      <c r="XDE70" s="21"/>
      <c r="XDF70" s="21"/>
      <c r="XDG70" s="21"/>
      <c r="XDH70" s="21"/>
      <c r="XDI70" s="21"/>
      <c r="XDJ70" s="21"/>
      <c r="XDK70" s="21"/>
      <c r="XDL70" s="21"/>
      <c r="XDM70" s="21"/>
      <c r="XDN70" s="21"/>
      <c r="XDO70" s="21"/>
      <c r="XDP70" s="21"/>
      <c r="XDQ70" s="21"/>
      <c r="XDR70" s="21"/>
      <c r="XDS70" s="21"/>
      <c r="XDT70" s="21"/>
      <c r="XDU70" s="21"/>
      <c r="XDV70" s="21"/>
      <c r="XDW70" s="21"/>
      <c r="XDX70" s="21"/>
      <c r="XDY70" s="21"/>
      <c r="XDZ70" s="21"/>
      <c r="XEA70" s="21"/>
      <c r="XEB70" s="21"/>
      <c r="XEC70" s="21"/>
      <c r="XED70" s="21"/>
      <c r="XEE70" s="21"/>
      <c r="XEF70" s="21"/>
      <c r="XEG70" s="21"/>
      <c r="XEH70" s="21"/>
      <c r="XEI70" s="21"/>
      <c r="XEJ70" s="21"/>
      <c r="XEK70" s="21"/>
      <c r="XEL70" s="21"/>
      <c r="XEM70" s="21"/>
      <c r="XEN70" s="21"/>
      <c r="XEO70" s="21"/>
      <c r="XEP70" s="21"/>
      <c r="XEQ70" s="21"/>
      <c r="XER70" s="21"/>
      <c r="XES70" s="21"/>
      <c r="XET70" s="21"/>
      <c r="XEU70" s="21"/>
      <c r="XEV70" s="51"/>
      <c r="XEW70" s="51"/>
      <c r="XEX70" s="51"/>
      <c r="XEY70" s="51"/>
      <c r="XEZ70" s="51"/>
      <c r="XFA70" s="51"/>
      <c r="XFB70" s="51"/>
      <c r="XFC70" s="51"/>
      <c r="XFD70" s="51"/>
    </row>
    <row r="71" s="22" customFormat="1" ht="15" customHeight="1" spans="1:16384">
      <c r="A71" s="37" t="s">
        <v>182</v>
      </c>
      <c r="B71" s="38">
        <v>51.5749790989317</v>
      </c>
      <c r="C71" s="38">
        <v>34.7606177426846</v>
      </c>
      <c r="D71" s="39">
        <v>67.3982197375328</v>
      </c>
      <c r="E71" s="38">
        <v>0.399489084997678</v>
      </c>
      <c r="F71" s="39">
        <v>0.774579247490092</v>
      </c>
      <c r="G71" s="38">
        <v>1.66233163028333</v>
      </c>
      <c r="H71" s="39">
        <v>3.22313582928385</v>
      </c>
      <c r="I71" s="38">
        <v>9.88434742220158</v>
      </c>
      <c r="J71" s="39">
        <v>19.1650051922296</v>
      </c>
      <c r="K71" s="38">
        <v>4.86819321876452</v>
      </c>
      <c r="L71" s="44">
        <v>9.43905999346367</v>
      </c>
      <c r="M71" s="45">
        <v>570.793333333333</v>
      </c>
      <c r="N71" s="46">
        <v>84.165</v>
      </c>
      <c r="O71" s="45">
        <v>14.7452668216167</v>
      </c>
      <c r="P71" s="46">
        <v>5.895</v>
      </c>
      <c r="Q71" s="45">
        <v>1.03277309942887</v>
      </c>
      <c r="R71" s="46">
        <v>127.15</v>
      </c>
      <c r="S71" s="45">
        <v>22.276013501676</v>
      </c>
      <c r="T71" s="45">
        <v>21.5833333333333</v>
      </c>
      <c r="U71" s="45">
        <v>3.78128686389703</v>
      </c>
      <c r="V71" s="45">
        <v>146.333333333333</v>
      </c>
      <c r="W71" s="45">
        <v>25.6368329459583</v>
      </c>
      <c r="X71" s="46">
        <v>185.666666666667</v>
      </c>
      <c r="Y71" s="45">
        <v>32.5278267674231</v>
      </c>
      <c r="Z71" s="50">
        <v>2153</v>
      </c>
      <c r="AA71" s="50">
        <v>232</v>
      </c>
      <c r="XEV71" s="51"/>
      <c r="XEW71" s="51"/>
      <c r="XEX71" s="51"/>
      <c r="XEY71" s="51"/>
      <c r="XEZ71" s="51"/>
      <c r="XFA71" s="51"/>
      <c r="XFB71" s="51"/>
      <c r="XFC71" s="51"/>
      <c r="XFD71" s="51"/>
    </row>
    <row r="72" s="22" customFormat="1" ht="15" customHeight="1" spans="1:16384">
      <c r="A72" s="37" t="s">
        <v>183</v>
      </c>
      <c r="B72" s="38">
        <v>52.5088092229943</v>
      </c>
      <c r="C72" s="38">
        <v>34.7804611497157</v>
      </c>
      <c r="D72" s="39">
        <v>66.2373831446265</v>
      </c>
      <c r="E72" s="38">
        <v>1.16917245735944</v>
      </c>
      <c r="F72" s="39">
        <v>2.22662154152878</v>
      </c>
      <c r="G72" s="38">
        <v>1.18070120025268</v>
      </c>
      <c r="H72" s="39">
        <v>2.24857736772983</v>
      </c>
      <c r="I72" s="38">
        <v>11.2182564750474</v>
      </c>
      <c r="J72" s="39">
        <v>21.3645227173325</v>
      </c>
      <c r="K72" s="38">
        <v>4.16021794061908</v>
      </c>
      <c r="L72" s="44">
        <v>7.92289522878242</v>
      </c>
      <c r="M72" s="45">
        <v>834.471935483871</v>
      </c>
      <c r="N72" s="46">
        <v>109.793548387097</v>
      </c>
      <c r="O72" s="45">
        <v>13.1572487603712</v>
      </c>
      <c r="P72" s="46">
        <v>0</v>
      </c>
      <c r="Q72" s="45">
        <v>0</v>
      </c>
      <c r="R72" s="46">
        <v>72.3096774193548</v>
      </c>
      <c r="S72" s="45">
        <v>8.66532166566223</v>
      </c>
      <c r="T72" s="45">
        <v>26.1935483870968</v>
      </c>
      <c r="U72" s="45">
        <v>3.13893700594117</v>
      </c>
      <c r="V72" s="45">
        <v>223.967741935484</v>
      </c>
      <c r="W72" s="45">
        <v>26.8394576751842</v>
      </c>
      <c r="X72" s="46">
        <v>402.207419354839</v>
      </c>
      <c r="Y72" s="45">
        <v>48.1990348928412</v>
      </c>
      <c r="Z72" s="50">
        <v>3166</v>
      </c>
      <c r="AA72" s="50">
        <v>149</v>
      </c>
      <c r="XEV72" s="51"/>
      <c r="XEW72" s="51"/>
      <c r="XEX72" s="51"/>
      <c r="XEY72" s="51"/>
      <c r="XEZ72" s="51"/>
      <c r="XFA72" s="51"/>
      <c r="XFB72" s="51"/>
      <c r="XFC72" s="51"/>
      <c r="XFD72" s="51"/>
    </row>
    <row r="73" s="22" customFormat="1" ht="15" customHeight="1" spans="1:16384">
      <c r="A73" s="37" t="s">
        <v>184</v>
      </c>
      <c r="B73" s="38">
        <v>290.357229326513</v>
      </c>
      <c r="C73" s="38">
        <v>262.387067348679</v>
      </c>
      <c r="D73" s="39">
        <v>90.3669827533787</v>
      </c>
      <c r="E73" s="38">
        <v>1.4535379369139</v>
      </c>
      <c r="F73" s="39">
        <v>0.500603322426444</v>
      </c>
      <c r="G73" s="38">
        <v>0</v>
      </c>
      <c r="H73" s="39">
        <v>0</v>
      </c>
      <c r="I73" s="38">
        <v>10.6445012787724</v>
      </c>
      <c r="J73" s="39">
        <v>3.66600180869008</v>
      </c>
      <c r="K73" s="38">
        <v>15.8721227621483</v>
      </c>
      <c r="L73" s="44">
        <v>5.46641211550472</v>
      </c>
      <c r="M73" s="45">
        <v>279.64</v>
      </c>
      <c r="N73" s="46">
        <v>80.66</v>
      </c>
      <c r="O73" s="45">
        <v>28.8442282935202</v>
      </c>
      <c r="P73" s="46">
        <v>4.58</v>
      </c>
      <c r="Q73" s="45">
        <v>1.6378200543556</v>
      </c>
      <c r="R73" s="46">
        <v>39.8</v>
      </c>
      <c r="S73" s="45">
        <v>14.2325847518238</v>
      </c>
      <c r="T73" s="45">
        <v>18.5</v>
      </c>
      <c r="U73" s="45">
        <v>6.61564869117437</v>
      </c>
      <c r="V73" s="45">
        <v>97</v>
      </c>
      <c r="W73" s="45">
        <v>34.687455299671</v>
      </c>
      <c r="X73" s="46">
        <v>39.1</v>
      </c>
      <c r="Y73" s="45">
        <v>13.982262909455</v>
      </c>
      <c r="Z73" s="50">
        <v>2346</v>
      </c>
      <c r="AA73" s="50">
        <v>0</v>
      </c>
      <c r="XEV73" s="51"/>
      <c r="XEW73" s="51"/>
      <c r="XEX73" s="51"/>
      <c r="XEY73" s="51"/>
      <c r="XEZ73" s="51"/>
      <c r="XFA73" s="51"/>
      <c r="XFB73" s="51"/>
      <c r="XFC73" s="51"/>
      <c r="XFD73" s="51"/>
    </row>
    <row r="74" s="22" customFormat="1" ht="15" customHeight="1" spans="1:16384">
      <c r="A74" s="37" t="s">
        <v>185</v>
      </c>
      <c r="B74" s="38">
        <v>113.377827469267</v>
      </c>
      <c r="C74" s="38">
        <v>86.9571767698177</v>
      </c>
      <c r="D74" s="39">
        <v>76.6968098708623</v>
      </c>
      <c r="E74" s="38">
        <v>0.273929631199661</v>
      </c>
      <c r="F74" s="39">
        <v>0.241607761688603</v>
      </c>
      <c r="G74" s="38">
        <v>0.576515472657906</v>
      </c>
      <c r="H74" s="39">
        <v>0.508490491947539</v>
      </c>
      <c r="I74" s="38">
        <v>9.68058499364137</v>
      </c>
      <c r="J74" s="39">
        <v>8.53834052894116</v>
      </c>
      <c r="K74" s="38">
        <v>15.88962060195</v>
      </c>
      <c r="L74" s="44">
        <v>14.0147513465604</v>
      </c>
      <c r="M74" s="45">
        <v>499.98</v>
      </c>
      <c r="N74" s="46">
        <v>126.83</v>
      </c>
      <c r="O74" s="45">
        <v>25.3670146805872</v>
      </c>
      <c r="P74" s="46">
        <v>7.05</v>
      </c>
      <c r="Q74" s="45">
        <v>1.41005640225609</v>
      </c>
      <c r="R74" s="46">
        <v>111.6</v>
      </c>
      <c r="S74" s="45">
        <v>22.3208928357134</v>
      </c>
      <c r="T74" s="45">
        <v>18.5</v>
      </c>
      <c r="U74" s="45">
        <v>3.70014800592024</v>
      </c>
      <c r="V74" s="45">
        <v>177</v>
      </c>
      <c r="W74" s="45">
        <v>35.4014160566423</v>
      </c>
      <c r="X74" s="46">
        <v>59</v>
      </c>
      <c r="Y74" s="45">
        <v>11.8004720188808</v>
      </c>
      <c r="Z74" s="50">
        <v>4718</v>
      </c>
      <c r="AA74" s="50">
        <v>1130</v>
      </c>
      <c r="XEV74" s="51"/>
      <c r="XEW74" s="51"/>
      <c r="XEX74" s="51"/>
      <c r="XEY74" s="51"/>
      <c r="XEZ74" s="51"/>
      <c r="XFA74" s="51"/>
      <c r="XFB74" s="51"/>
      <c r="XFC74" s="51"/>
      <c r="XFD74" s="51"/>
    </row>
    <row r="75" s="22" customFormat="1" ht="15" customHeight="1" spans="1:16384">
      <c r="A75" s="37" t="s">
        <v>186</v>
      </c>
      <c r="B75" s="38">
        <v>58.9951235317943</v>
      </c>
      <c r="C75" s="38">
        <v>41.5018185500203</v>
      </c>
      <c r="D75" s="39">
        <v>70.3478797322183</v>
      </c>
      <c r="E75" s="38">
        <v>0.297245848521669</v>
      </c>
      <c r="F75" s="39">
        <v>0.503848166978537</v>
      </c>
      <c r="G75" s="38">
        <v>0.059902794653706</v>
      </c>
      <c r="H75" s="39">
        <v>0.10153855279483</v>
      </c>
      <c r="I75" s="38">
        <v>13.4452855407047</v>
      </c>
      <c r="J75" s="39">
        <v>22.7905032412699</v>
      </c>
      <c r="K75" s="38">
        <v>3.69087079789388</v>
      </c>
      <c r="L75" s="44">
        <v>6.25623030673843</v>
      </c>
      <c r="M75" s="45">
        <v>614.448837209302</v>
      </c>
      <c r="N75" s="46">
        <v>125.006976744186</v>
      </c>
      <c r="O75" s="45">
        <v>20.344570479121</v>
      </c>
      <c r="P75" s="46">
        <v>0</v>
      </c>
      <c r="Q75" s="45">
        <v>0</v>
      </c>
      <c r="R75" s="46">
        <v>69.006976744186</v>
      </c>
      <c r="S75" s="45">
        <v>11.2307115849712</v>
      </c>
      <c r="T75" s="45">
        <v>13.3139534883721</v>
      </c>
      <c r="U75" s="45">
        <v>2.16681238243387</v>
      </c>
      <c r="V75" s="45">
        <v>231.837209302326</v>
      </c>
      <c r="W75" s="45">
        <v>37.7309216427655</v>
      </c>
      <c r="X75" s="46">
        <v>175.283720930233</v>
      </c>
      <c r="Y75" s="45">
        <v>28.5269839107084</v>
      </c>
      <c r="Z75" s="50">
        <v>2469</v>
      </c>
      <c r="AA75" s="50">
        <v>776</v>
      </c>
      <c r="XEV75" s="51"/>
      <c r="XEW75" s="51"/>
      <c r="XEX75" s="51"/>
      <c r="XEY75" s="51"/>
      <c r="XEZ75" s="51"/>
      <c r="XFA75" s="51"/>
      <c r="XFB75" s="51"/>
      <c r="XFC75" s="51"/>
      <c r="XFD75" s="51"/>
    </row>
    <row r="76" s="22" customFormat="1" ht="15" customHeight="1" spans="1:16384">
      <c r="A76" s="37" t="s">
        <v>187</v>
      </c>
      <c r="B76" s="38">
        <v>50.7164378337147</v>
      </c>
      <c r="C76" s="38">
        <v>31.9194660564455</v>
      </c>
      <c r="D76" s="39">
        <v>62.937121414364</v>
      </c>
      <c r="E76" s="38">
        <v>2.38642257818459</v>
      </c>
      <c r="F76" s="39">
        <v>4.70542230510947</v>
      </c>
      <c r="G76" s="38">
        <v>0.721205186880244</v>
      </c>
      <c r="H76" s="39">
        <v>1.42203438901777</v>
      </c>
      <c r="I76" s="38">
        <v>12.755530129672</v>
      </c>
      <c r="J76" s="39">
        <v>25.1506822531462</v>
      </c>
      <c r="K76" s="38">
        <v>2.93381388253242</v>
      </c>
      <c r="L76" s="44">
        <v>5.78473963836259</v>
      </c>
      <c r="M76" s="45">
        <v>762.472</v>
      </c>
      <c r="N76" s="46">
        <v>219.004</v>
      </c>
      <c r="O76" s="45">
        <v>28.7228908077936</v>
      </c>
      <c r="P76" s="46">
        <v>26.713</v>
      </c>
      <c r="Q76" s="45">
        <v>3.50347291441522</v>
      </c>
      <c r="R76" s="46">
        <v>202.955</v>
      </c>
      <c r="S76" s="45">
        <v>26.6180266291746</v>
      </c>
      <c r="T76" s="45">
        <v>38.55</v>
      </c>
      <c r="U76" s="45">
        <v>5.05592336505472</v>
      </c>
      <c r="V76" s="45">
        <v>189.65</v>
      </c>
      <c r="W76" s="45">
        <v>24.8730445183561</v>
      </c>
      <c r="X76" s="46">
        <v>85.6</v>
      </c>
      <c r="Y76" s="45">
        <v>11.2266417652058</v>
      </c>
      <c r="Z76" s="50">
        <v>1311</v>
      </c>
      <c r="AA76" s="50">
        <v>51</v>
      </c>
      <c r="XEV76" s="51"/>
      <c r="XEW76" s="51"/>
      <c r="XEX76" s="51"/>
      <c r="XEY76" s="51"/>
      <c r="XEZ76" s="51"/>
      <c r="XFA76" s="51"/>
      <c r="XFB76" s="51"/>
      <c r="XFC76" s="51"/>
      <c r="XFD76" s="51"/>
    </row>
    <row r="77" s="22" customFormat="1" ht="15" customHeight="1" spans="1:16384">
      <c r="A77" s="37" t="s">
        <v>188</v>
      </c>
      <c r="B77" s="38">
        <v>47.2062224073303</v>
      </c>
      <c r="C77" s="38">
        <v>32.4212494793836</v>
      </c>
      <c r="D77" s="39">
        <v>68.6800337456131</v>
      </c>
      <c r="E77" s="38">
        <v>0.582340691378592</v>
      </c>
      <c r="F77" s="39">
        <v>1.23361002359758</v>
      </c>
      <c r="G77" s="38">
        <v>0.941024573094544</v>
      </c>
      <c r="H77" s="39">
        <v>1.993433333798</v>
      </c>
      <c r="I77" s="38">
        <v>10.332361516035</v>
      </c>
      <c r="J77" s="39">
        <v>21.887710960813</v>
      </c>
      <c r="K77" s="38">
        <v>2.92924614743857</v>
      </c>
      <c r="L77" s="44">
        <v>6.20521193617837</v>
      </c>
      <c r="M77" s="45">
        <v>1136.55565217391</v>
      </c>
      <c r="N77" s="46">
        <v>263.365652173913</v>
      </c>
      <c r="O77" s="45">
        <v>23.1722618835398</v>
      </c>
      <c r="P77" s="46">
        <v>37.285652173913</v>
      </c>
      <c r="Q77" s="45">
        <v>3.28058305834791</v>
      </c>
      <c r="R77" s="46">
        <v>128.173913043478</v>
      </c>
      <c r="S77" s="45">
        <v>11.2773987616284</v>
      </c>
      <c r="T77" s="45">
        <v>32.9260869565217</v>
      </c>
      <c r="U77" s="45">
        <v>2.89700613371139</v>
      </c>
      <c r="V77" s="45">
        <v>338.260869565217</v>
      </c>
      <c r="W77" s="45">
        <v>29.7619275323843</v>
      </c>
      <c r="X77" s="46">
        <v>336.54347826087</v>
      </c>
      <c r="Y77" s="45">
        <v>29.6108226303882</v>
      </c>
      <c r="Z77" s="50">
        <v>2401</v>
      </c>
      <c r="AA77" s="50">
        <v>0</v>
      </c>
      <c r="XEV77" s="51"/>
      <c r="XEW77" s="51"/>
      <c r="XEX77" s="51"/>
      <c r="XEY77" s="51"/>
      <c r="XEZ77" s="51"/>
      <c r="XFA77" s="51"/>
      <c r="XFB77" s="51"/>
      <c r="XFC77" s="51"/>
      <c r="XFD77" s="51"/>
    </row>
    <row r="78" s="22" customFormat="1" ht="15" customHeight="1" spans="1:16384">
      <c r="A78" s="37" t="s">
        <v>189</v>
      </c>
      <c r="B78" s="38">
        <v>50.3269003062266</v>
      </c>
      <c r="C78" s="38">
        <v>34.474402858115</v>
      </c>
      <c r="D78" s="39">
        <v>68.5009461110199</v>
      </c>
      <c r="E78" s="38">
        <v>1.17839401156856</v>
      </c>
      <c r="F78" s="39">
        <v>2.34147941637241</v>
      </c>
      <c r="G78" s="38">
        <v>0.111092208234093</v>
      </c>
      <c r="H78" s="39">
        <v>0.220741209091211</v>
      </c>
      <c r="I78" s="38">
        <v>12.8860156515822</v>
      </c>
      <c r="J78" s="39">
        <v>25.6046280879092</v>
      </c>
      <c r="K78" s="38">
        <v>1.67699557672678</v>
      </c>
      <c r="L78" s="44">
        <v>3.33220517560724</v>
      </c>
      <c r="M78" s="45">
        <v>625.55625</v>
      </c>
      <c r="N78" s="46">
        <v>175.3925</v>
      </c>
      <c r="O78" s="45">
        <v>28.0378463167781</v>
      </c>
      <c r="P78" s="46">
        <v>15.77</v>
      </c>
      <c r="Q78" s="45">
        <v>2.52095634884952</v>
      </c>
      <c r="R78" s="46">
        <v>168.7625</v>
      </c>
      <c r="S78" s="45">
        <v>26.9779895892656</v>
      </c>
      <c r="T78" s="45">
        <v>15.109375</v>
      </c>
      <c r="U78" s="45">
        <v>2.415350338199</v>
      </c>
      <c r="V78" s="45">
        <v>134.71875</v>
      </c>
      <c r="W78" s="45">
        <v>21.5358331085334</v>
      </c>
      <c r="X78" s="46">
        <v>115.803125</v>
      </c>
      <c r="Y78" s="45">
        <v>18.5120242983744</v>
      </c>
      <c r="Z78" s="50">
        <v>2939</v>
      </c>
      <c r="AA78" s="50">
        <v>0</v>
      </c>
      <c r="XEV78" s="51"/>
      <c r="XEW78" s="51"/>
      <c r="XEX78" s="51"/>
      <c r="XEY78" s="51"/>
      <c r="XEZ78" s="51"/>
      <c r="XFA78" s="51"/>
      <c r="XFB78" s="51"/>
      <c r="XFC78" s="51"/>
      <c r="XFD78" s="51"/>
    </row>
    <row r="79" s="22" customFormat="1" ht="15" customHeight="1" spans="1:16384">
      <c r="A79" s="37" t="s">
        <v>190</v>
      </c>
      <c r="B79" s="38">
        <v>53.3890878378378</v>
      </c>
      <c r="C79" s="38">
        <v>37.891089527027</v>
      </c>
      <c r="D79" s="39">
        <v>70.9715993689874</v>
      </c>
      <c r="E79" s="38">
        <v>0.188935810810811</v>
      </c>
      <c r="F79" s="39">
        <v>0.353884695285819</v>
      </c>
      <c r="G79" s="38">
        <v>0.320101351351351</v>
      </c>
      <c r="H79" s="39">
        <v>0.599563252182948</v>
      </c>
      <c r="I79" s="38">
        <v>13.3758445945946</v>
      </c>
      <c r="J79" s="39">
        <v>25.0535177435919</v>
      </c>
      <c r="K79" s="38">
        <v>1.61311655405405</v>
      </c>
      <c r="L79" s="44">
        <v>3.02143493995192</v>
      </c>
      <c r="M79" s="45">
        <v>693.786</v>
      </c>
      <c r="N79" s="46">
        <v>60.297</v>
      </c>
      <c r="O79" s="45">
        <v>8.69100846658768</v>
      </c>
      <c r="P79" s="46">
        <v>0.28</v>
      </c>
      <c r="Q79" s="45">
        <v>0.0403582660935793</v>
      </c>
      <c r="R79" s="46">
        <v>143.76</v>
      </c>
      <c r="S79" s="45">
        <v>20.7210869057606</v>
      </c>
      <c r="T79" s="45">
        <v>0</v>
      </c>
      <c r="U79" s="45">
        <v>0</v>
      </c>
      <c r="V79" s="45">
        <v>258.5</v>
      </c>
      <c r="W79" s="45">
        <v>37.2593278042509</v>
      </c>
      <c r="X79" s="46">
        <v>230.949</v>
      </c>
      <c r="Y79" s="45">
        <v>33.2882185573073</v>
      </c>
      <c r="Z79" s="50">
        <v>1184</v>
      </c>
      <c r="AA79" s="50">
        <v>78</v>
      </c>
      <c r="XEV79" s="51"/>
      <c r="XEW79" s="51"/>
      <c r="XEX79" s="51"/>
      <c r="XEY79" s="51"/>
      <c r="XEZ79" s="51"/>
      <c r="XFA79" s="51"/>
      <c r="XFB79" s="51"/>
      <c r="XFC79" s="51"/>
      <c r="XFD79" s="51"/>
    </row>
    <row r="80" s="22" customFormat="1" ht="15" customHeight="1" spans="1:16384">
      <c r="A80" s="37" t="s">
        <v>191</v>
      </c>
      <c r="B80" s="38">
        <v>40.2903682272488</v>
      </c>
      <c r="C80" s="38">
        <v>21.8449763282483</v>
      </c>
      <c r="D80" s="39">
        <v>54.2188550003728</v>
      </c>
      <c r="E80" s="38">
        <v>0.59594950026302</v>
      </c>
      <c r="F80" s="39">
        <v>1.47913639533325</v>
      </c>
      <c r="G80" s="38">
        <v>0.589952656496581</v>
      </c>
      <c r="H80" s="39">
        <v>1.46425233239142</v>
      </c>
      <c r="I80" s="38">
        <v>12.3485007890584</v>
      </c>
      <c r="J80" s="39">
        <v>30.6487662743846</v>
      </c>
      <c r="K80" s="38">
        <v>4.91098895318254</v>
      </c>
      <c r="L80" s="44">
        <v>12.188989997518</v>
      </c>
      <c r="M80" s="45">
        <v>502.381851851852</v>
      </c>
      <c r="N80" s="46">
        <v>119.007407407407</v>
      </c>
      <c r="O80" s="45">
        <v>23.6886358391986</v>
      </c>
      <c r="P80" s="46">
        <v>3.25925925925926</v>
      </c>
      <c r="Q80" s="45">
        <v>0.648761345029714</v>
      </c>
      <c r="R80" s="46">
        <v>64.862962962963</v>
      </c>
      <c r="S80" s="45">
        <v>12.9110879948925</v>
      </c>
      <c r="T80" s="45">
        <v>9.48148148148148</v>
      </c>
      <c r="U80" s="45">
        <v>1.88730573099553</v>
      </c>
      <c r="V80" s="45">
        <v>153.888888888889</v>
      </c>
      <c r="W80" s="45">
        <v>30.6318566886189</v>
      </c>
      <c r="X80" s="46">
        <v>151.881851851852</v>
      </c>
      <c r="Y80" s="45">
        <v>30.2323524012648</v>
      </c>
      <c r="Z80" s="50">
        <v>1901</v>
      </c>
      <c r="AA80" s="50">
        <v>0</v>
      </c>
      <c r="XEV80" s="51"/>
      <c r="XEW80" s="51"/>
      <c r="XEX80" s="51"/>
      <c r="XEY80" s="51"/>
      <c r="XEZ80" s="51"/>
      <c r="XFA80" s="51"/>
      <c r="XFB80" s="51"/>
      <c r="XFC80" s="51"/>
      <c r="XFD80" s="51"/>
    </row>
    <row r="81" s="22" customFormat="1" ht="15" customHeight="1" spans="1:16384">
      <c r="A81" s="37" t="s">
        <v>192</v>
      </c>
      <c r="B81" s="38">
        <v>69.3995007414731</v>
      </c>
      <c r="C81" s="38">
        <v>39.3377607513594</v>
      </c>
      <c r="D81" s="39">
        <v>56.6830601532716</v>
      </c>
      <c r="E81" s="38">
        <v>2.93583786455759</v>
      </c>
      <c r="F81" s="39">
        <v>4.23034435866357</v>
      </c>
      <c r="G81" s="38">
        <v>2.27063766683144</v>
      </c>
      <c r="H81" s="39">
        <v>3.27183573739243</v>
      </c>
      <c r="I81" s="38">
        <v>14.2842313395947</v>
      </c>
      <c r="J81" s="39">
        <v>20.5826139770173</v>
      </c>
      <c r="K81" s="38">
        <v>10.57103311913</v>
      </c>
      <c r="L81" s="44">
        <v>15.2321457736551</v>
      </c>
      <c r="M81" s="45">
        <v>1068.94</v>
      </c>
      <c r="N81" s="46">
        <v>340.470238095238</v>
      </c>
      <c r="O81" s="45">
        <v>31.8512019472784</v>
      </c>
      <c r="P81" s="46">
        <v>30.6940476190476</v>
      </c>
      <c r="Q81" s="45">
        <v>2.87144719245679</v>
      </c>
      <c r="R81" s="46">
        <v>146.971428571429</v>
      </c>
      <c r="S81" s="45">
        <v>13.749268300506</v>
      </c>
      <c r="T81" s="45">
        <v>26.1190476190476</v>
      </c>
      <c r="U81" s="45">
        <v>2.44345310485599</v>
      </c>
      <c r="V81" s="45">
        <v>340.380952380952</v>
      </c>
      <c r="W81" s="45">
        <v>31.8428492133284</v>
      </c>
      <c r="X81" s="46">
        <v>184.304285714286</v>
      </c>
      <c r="Y81" s="45">
        <v>17.2417802415744</v>
      </c>
      <c r="Z81" s="50">
        <v>2023</v>
      </c>
      <c r="AA81" s="50">
        <v>136</v>
      </c>
      <c r="XEV81" s="51"/>
      <c r="XEW81" s="51"/>
      <c r="XEX81" s="51"/>
      <c r="XEY81" s="51"/>
      <c r="XEZ81" s="51"/>
      <c r="XFA81" s="51"/>
      <c r="XFB81" s="51"/>
      <c r="XFC81" s="51"/>
      <c r="XFD81" s="51"/>
    </row>
    <row r="82" s="22" customFormat="1" ht="15" customHeight="1" spans="1:16384">
      <c r="A82" s="37" t="s">
        <v>193</v>
      </c>
      <c r="B82" s="38">
        <v>51.5762465753425</v>
      </c>
      <c r="C82" s="38">
        <v>33.7188310502283</v>
      </c>
      <c r="D82" s="39">
        <v>65.3766671465166</v>
      </c>
      <c r="E82" s="38">
        <v>0.678904109589041</v>
      </c>
      <c r="F82" s="39">
        <v>1.3163115865698</v>
      </c>
      <c r="G82" s="38">
        <v>0.76986301369863</v>
      </c>
      <c r="H82" s="39">
        <v>1.4926697168124</v>
      </c>
      <c r="I82" s="38">
        <v>13.3630136986301</v>
      </c>
      <c r="J82" s="39">
        <v>25.9092403692259</v>
      </c>
      <c r="K82" s="38">
        <v>3.04563470319635</v>
      </c>
      <c r="L82" s="44">
        <v>5.90511118087527</v>
      </c>
      <c r="M82" s="45">
        <v>1345.68285714286</v>
      </c>
      <c r="N82" s="46">
        <v>214.878571428571</v>
      </c>
      <c r="O82" s="45">
        <v>15.9679950062528</v>
      </c>
      <c r="P82" s="46">
        <v>0.342857142857143</v>
      </c>
      <c r="Q82" s="45">
        <v>0.0254783020410243</v>
      </c>
      <c r="R82" s="46">
        <v>231.857142857143</v>
      </c>
      <c r="S82" s="45">
        <v>17.2297017552427</v>
      </c>
      <c r="T82" s="45">
        <v>41.8571428571429</v>
      </c>
      <c r="U82" s="45">
        <v>3.11047604084172</v>
      </c>
      <c r="V82" s="45">
        <v>641.642857142857</v>
      </c>
      <c r="W82" s="45">
        <v>47.6815806738586</v>
      </c>
      <c r="X82" s="46">
        <v>215.104285714286</v>
      </c>
      <c r="Y82" s="45">
        <v>15.9847682217631</v>
      </c>
      <c r="Z82" s="50">
        <v>1095</v>
      </c>
      <c r="AA82" s="50">
        <v>223</v>
      </c>
      <c r="XEV82" s="51"/>
      <c r="XEW82" s="51"/>
      <c r="XEX82" s="51"/>
      <c r="XEY82" s="51"/>
      <c r="XEZ82" s="51"/>
      <c r="XFA82" s="51"/>
      <c r="XFB82" s="51"/>
      <c r="XFC82" s="51"/>
      <c r="XFD82" s="51"/>
    </row>
    <row r="83" s="22" customFormat="1" ht="15" customHeight="1" spans="1:16384">
      <c r="A83" s="37" t="s">
        <v>194</v>
      </c>
      <c r="B83" s="38">
        <v>50.3238395904437</v>
      </c>
      <c r="C83" s="38">
        <v>29.617930887372</v>
      </c>
      <c r="D83" s="39">
        <v>58.8546723151791</v>
      </c>
      <c r="E83" s="38">
        <v>2.41813139931741</v>
      </c>
      <c r="F83" s="39">
        <v>4.80514090140412</v>
      </c>
      <c r="G83" s="38">
        <v>1.64355802047782</v>
      </c>
      <c r="H83" s="39">
        <v>3.26596307804367</v>
      </c>
      <c r="I83" s="38">
        <v>12.5836177474403</v>
      </c>
      <c r="J83" s="39">
        <v>25.0052814925311</v>
      </c>
      <c r="K83" s="38">
        <v>4.06060153583618</v>
      </c>
      <c r="L83" s="44">
        <v>8.06894221284195</v>
      </c>
      <c r="M83" s="45">
        <v>633.582941176471</v>
      </c>
      <c r="N83" s="46">
        <v>109.844117647059</v>
      </c>
      <c r="O83" s="45">
        <v>17.3369752416463</v>
      </c>
      <c r="P83" s="46">
        <v>0.197647058823529</v>
      </c>
      <c r="Q83" s="45">
        <v>0.0311951357870412</v>
      </c>
      <c r="R83" s="46">
        <v>151.747058823529</v>
      </c>
      <c r="S83" s="45">
        <v>23.9506225564971</v>
      </c>
      <c r="T83" s="45">
        <v>16.1764705882353</v>
      </c>
      <c r="U83" s="45">
        <v>2.55317331590367</v>
      </c>
      <c r="V83" s="45">
        <v>217.411764705882</v>
      </c>
      <c r="W83" s="45">
        <v>34.3146493657453</v>
      </c>
      <c r="X83" s="46">
        <v>138.205882352941</v>
      </c>
      <c r="Y83" s="45">
        <v>21.8133843844206</v>
      </c>
      <c r="Z83" s="50">
        <v>2344</v>
      </c>
      <c r="AA83" s="50">
        <v>483</v>
      </c>
      <c r="XEV83" s="51"/>
      <c r="XEW83" s="51"/>
      <c r="XEX83" s="51"/>
      <c r="XEY83" s="51"/>
      <c r="XEZ83" s="51"/>
      <c r="XFA83" s="51"/>
      <c r="XFB83" s="51"/>
      <c r="XFC83" s="51"/>
      <c r="XFD83" s="51"/>
    </row>
    <row r="84" s="22" customFormat="1" ht="15" customHeight="1" spans="1:16384">
      <c r="A84" s="37" t="s">
        <v>195</v>
      </c>
      <c r="B84" s="38">
        <v>99.3368156073002</v>
      </c>
      <c r="C84" s="38">
        <v>53.3539993706734</v>
      </c>
      <c r="D84" s="39">
        <v>53.7101970145623</v>
      </c>
      <c r="E84" s="38">
        <v>4.3108558842039</v>
      </c>
      <c r="F84" s="39">
        <v>4.33963567067183</v>
      </c>
      <c r="G84" s="38">
        <v>4.81607929515418</v>
      </c>
      <c r="H84" s="39">
        <v>4.84823201318752</v>
      </c>
      <c r="I84" s="38">
        <v>16.5143171806167</v>
      </c>
      <c r="J84" s="39">
        <v>16.6245687257596</v>
      </c>
      <c r="K84" s="38">
        <v>20.341563876652</v>
      </c>
      <c r="L84" s="44">
        <v>20.4773665758187</v>
      </c>
      <c r="M84" s="45">
        <v>869.969318181818</v>
      </c>
      <c r="N84" s="46">
        <v>185.254924242424</v>
      </c>
      <c r="O84" s="45">
        <v>21.2944204319292</v>
      </c>
      <c r="P84" s="46">
        <v>0.175757575757576</v>
      </c>
      <c r="Q84" s="45">
        <v>0.0202027326808373</v>
      </c>
      <c r="R84" s="46">
        <v>49.1068181818182</v>
      </c>
      <c r="S84" s="45">
        <v>5.64466092717481</v>
      </c>
      <c r="T84" s="45">
        <v>29.3257575757576</v>
      </c>
      <c r="U84" s="45">
        <v>3.37089561239316</v>
      </c>
      <c r="V84" s="45">
        <v>316</v>
      </c>
      <c r="W84" s="45">
        <v>36.3231200682365</v>
      </c>
      <c r="X84" s="46">
        <v>290.106060606061</v>
      </c>
      <c r="Y84" s="45">
        <v>33.3467002275855</v>
      </c>
      <c r="Z84" s="50">
        <v>3178</v>
      </c>
      <c r="AA84" s="50">
        <v>440</v>
      </c>
      <c r="XEV84" s="51"/>
      <c r="XEW84" s="51"/>
      <c r="XEX84" s="51"/>
      <c r="XEY84" s="51"/>
      <c r="XEZ84" s="51"/>
      <c r="XFA84" s="51"/>
      <c r="XFB84" s="51"/>
      <c r="XFC84" s="51"/>
      <c r="XFD84" s="51"/>
    </row>
    <row r="85" s="22" customFormat="1" ht="15" customHeight="1" spans="1:16384">
      <c r="A85" s="37" t="s">
        <v>196</v>
      </c>
      <c r="B85" s="38">
        <v>51.3965287356322</v>
      </c>
      <c r="C85" s="38">
        <v>31.9013716475096</v>
      </c>
      <c r="D85" s="39">
        <v>62.0691171802678</v>
      </c>
      <c r="E85" s="38">
        <v>1.4823754789272</v>
      </c>
      <c r="F85" s="39">
        <v>2.88419376832253</v>
      </c>
      <c r="G85" s="38">
        <v>0.905655172413793</v>
      </c>
      <c r="H85" s="39">
        <v>1.7620940454407</v>
      </c>
      <c r="I85" s="38">
        <v>13.4750957854406</v>
      </c>
      <c r="J85" s="39">
        <v>26.2179102692953</v>
      </c>
      <c r="K85" s="38">
        <v>3.632030651341</v>
      </c>
      <c r="L85" s="44">
        <v>7.06668473667363</v>
      </c>
      <c r="M85" s="45">
        <v>601.704117647059</v>
      </c>
      <c r="N85" s="46">
        <v>149.375882352941</v>
      </c>
      <c r="O85" s="45">
        <v>24.8254711862485</v>
      </c>
      <c r="P85" s="46">
        <v>0.688235294117647</v>
      </c>
      <c r="Q85" s="45">
        <v>0.11438101783464</v>
      </c>
      <c r="R85" s="46">
        <v>121.141176470588</v>
      </c>
      <c r="S85" s="45">
        <v>20.1330143699708</v>
      </c>
      <c r="T85" s="45">
        <v>26.6164705882353</v>
      </c>
      <c r="U85" s="45">
        <v>4.42351478203573</v>
      </c>
      <c r="V85" s="45">
        <v>175.352941176471</v>
      </c>
      <c r="W85" s="45">
        <v>29.1427191594071</v>
      </c>
      <c r="X85" s="46">
        <v>128.529411764706</v>
      </c>
      <c r="Y85" s="45">
        <v>21.3608994845033</v>
      </c>
      <c r="Z85" s="50">
        <v>1305</v>
      </c>
      <c r="AA85" s="50">
        <v>0</v>
      </c>
      <c r="XEV85" s="51"/>
      <c r="XEW85" s="51"/>
      <c r="XEX85" s="51"/>
      <c r="XEY85" s="51"/>
      <c r="XEZ85" s="51"/>
      <c r="XFA85" s="51"/>
      <c r="XFB85" s="51"/>
      <c r="XFC85" s="51"/>
      <c r="XFD85" s="51"/>
    </row>
    <row r="86" s="22" customFormat="1" ht="15" customHeight="1" spans="1:16384">
      <c r="A86" s="37" t="s">
        <v>197</v>
      </c>
      <c r="B86" s="38">
        <v>-67.9260167714885</v>
      </c>
      <c r="C86" s="38">
        <v>30.6839308176101</v>
      </c>
      <c r="D86" s="39">
        <v>-45.1725749219693</v>
      </c>
      <c r="E86" s="38">
        <v>0.920545073375262</v>
      </c>
      <c r="F86" s="39">
        <v>-1.35521721591903</v>
      </c>
      <c r="G86" s="38">
        <v>1.01153039832285</v>
      </c>
      <c r="H86" s="39">
        <v>-1.48916489792971</v>
      </c>
      <c r="I86" s="38">
        <v>14.3448637316562</v>
      </c>
      <c r="J86" s="39">
        <v>-21.1183643815213</v>
      </c>
      <c r="K86" s="38">
        <v>-114.886886792453</v>
      </c>
      <c r="L86" s="44">
        <v>169.135321417339</v>
      </c>
      <c r="M86" s="45">
        <v>539.751923076923</v>
      </c>
      <c r="N86" s="46">
        <v>81.8480769230769</v>
      </c>
      <c r="O86" s="45">
        <v>15.1640176576846</v>
      </c>
      <c r="P86" s="46">
        <v>0</v>
      </c>
      <c r="Q86" s="45">
        <v>0</v>
      </c>
      <c r="R86" s="46">
        <v>53.0192307692308</v>
      </c>
      <c r="S86" s="45">
        <v>9.82288872024541</v>
      </c>
      <c r="T86" s="45">
        <v>32.8461538461538</v>
      </c>
      <c r="U86" s="45">
        <v>6.08541673347086</v>
      </c>
      <c r="V86" s="45">
        <v>147.653846153846</v>
      </c>
      <c r="W86" s="45">
        <v>27.3558721777455</v>
      </c>
      <c r="X86" s="46">
        <v>224.384615384615</v>
      </c>
      <c r="Y86" s="45">
        <v>41.5718047108536</v>
      </c>
      <c r="Z86" s="50">
        <v>954</v>
      </c>
      <c r="AA86" s="50">
        <v>93</v>
      </c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="22" customFormat="1" ht="15" customHeight="1" spans="1:16384">
      <c r="A87" s="37" t="s">
        <v>198</v>
      </c>
      <c r="B87" s="38">
        <v>58.7186575990538</v>
      </c>
      <c r="C87" s="38">
        <v>30.7238557066824</v>
      </c>
      <c r="D87" s="39">
        <v>52.3238387302259</v>
      </c>
      <c r="E87" s="38">
        <v>2.39550561797753</v>
      </c>
      <c r="F87" s="39">
        <v>4.07963280484826</v>
      </c>
      <c r="G87" s="38">
        <v>0.922235363690124</v>
      </c>
      <c r="H87" s="39">
        <v>1.57060021703389</v>
      </c>
      <c r="I87" s="38">
        <v>15.6907155529273</v>
      </c>
      <c r="J87" s="39">
        <v>26.7218567223855</v>
      </c>
      <c r="K87" s="38">
        <v>8.98634535777646</v>
      </c>
      <c r="L87" s="44">
        <v>15.3040715255065</v>
      </c>
      <c r="M87" s="45">
        <v>775.1</v>
      </c>
      <c r="N87" s="46">
        <v>171.675</v>
      </c>
      <c r="O87" s="45">
        <v>22.1487549993549</v>
      </c>
      <c r="P87" s="46">
        <v>15.4931818181818</v>
      </c>
      <c r="Q87" s="45">
        <v>1.9988623168858</v>
      </c>
      <c r="R87" s="46">
        <v>139.340909090909</v>
      </c>
      <c r="S87" s="45">
        <v>17.9771525081808</v>
      </c>
      <c r="T87" s="45">
        <v>29.3181818181818</v>
      </c>
      <c r="U87" s="45">
        <v>3.78250313742508</v>
      </c>
      <c r="V87" s="45">
        <v>419.272727272727</v>
      </c>
      <c r="W87" s="45">
        <v>54.0927270381534</v>
      </c>
      <c r="X87" s="46">
        <v>0</v>
      </c>
      <c r="Y87" s="45">
        <v>0</v>
      </c>
      <c r="Z87" s="50">
        <v>1691</v>
      </c>
      <c r="AA87" s="50">
        <v>0</v>
      </c>
      <c r="XEV87" s="51"/>
      <c r="XEW87" s="51"/>
      <c r="XEX87" s="51"/>
      <c r="XEY87" s="51"/>
      <c r="XEZ87" s="51"/>
      <c r="XFA87" s="51"/>
      <c r="XFB87" s="51"/>
      <c r="XFC87" s="51"/>
      <c r="XFD87" s="51"/>
    </row>
    <row r="88" s="22" customFormat="1" ht="15" customHeight="1" spans="1:16384">
      <c r="A88" s="37" t="s">
        <v>199</v>
      </c>
      <c r="B88" s="38">
        <v>163.176844850065</v>
      </c>
      <c r="C88" s="38">
        <v>145.50793220339</v>
      </c>
      <c r="D88" s="39">
        <v>89.1719240784987</v>
      </c>
      <c r="E88" s="38">
        <v>0.373799217731421</v>
      </c>
      <c r="F88" s="39">
        <v>0.229076140107309</v>
      </c>
      <c r="G88" s="38">
        <v>1.33963494132986</v>
      </c>
      <c r="H88" s="39">
        <v>0.820971224539105</v>
      </c>
      <c r="I88" s="38">
        <v>12.4172099087353</v>
      </c>
      <c r="J88" s="39">
        <v>7.60966417762573</v>
      </c>
      <c r="K88" s="38">
        <v>3.53826857887875</v>
      </c>
      <c r="L88" s="44">
        <v>2.1683643792291</v>
      </c>
      <c r="M88" s="45">
        <v>0</v>
      </c>
      <c r="N88" s="46">
        <v>0</v>
      </c>
      <c r="O88" s="45">
        <v>0</v>
      </c>
      <c r="P88" s="46">
        <v>0</v>
      </c>
      <c r="Q88" s="45">
        <v>0</v>
      </c>
      <c r="R88" s="46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6">
        <v>0</v>
      </c>
      <c r="Y88" s="45">
        <v>0</v>
      </c>
      <c r="Z88" s="50">
        <v>3835</v>
      </c>
      <c r="AA88" s="50">
        <v>585</v>
      </c>
      <c r="XEV88" s="51"/>
      <c r="XEW88" s="51"/>
      <c r="XEX88" s="51"/>
      <c r="XEY88" s="51"/>
      <c r="XEZ88" s="51"/>
      <c r="XFA88" s="51"/>
      <c r="XFB88" s="51"/>
      <c r="XFC88" s="51"/>
      <c r="XFD88" s="51"/>
    </row>
    <row r="89" s="22" customFormat="1" ht="15" customHeight="1" spans="1:16384">
      <c r="A89" s="37" t="s">
        <v>200</v>
      </c>
      <c r="B89" s="38">
        <v>25.4876809254775</v>
      </c>
      <c r="C89" s="38">
        <v>17.6552461662631</v>
      </c>
      <c r="D89" s="39">
        <v>69.2697237456975</v>
      </c>
      <c r="E89" s="38">
        <v>0.940516545601291</v>
      </c>
      <c r="F89" s="39">
        <v>3.69008286140756</v>
      </c>
      <c r="G89" s="38">
        <v>0.272531611514662</v>
      </c>
      <c r="H89" s="39">
        <v>1.06926798209499</v>
      </c>
      <c r="I89" s="38">
        <v>5.01479687920366</v>
      </c>
      <c r="J89" s="39">
        <v>19.6753753072562</v>
      </c>
      <c r="K89" s="38">
        <v>1.60458972289481</v>
      </c>
      <c r="L89" s="44">
        <v>6.29555010354377</v>
      </c>
      <c r="M89" s="45">
        <v>716.444864864865</v>
      </c>
      <c r="N89" s="46">
        <v>267.078108108108</v>
      </c>
      <c r="O89" s="45">
        <v>37.2782500379124</v>
      </c>
      <c r="P89" s="46">
        <v>15.6235135135135</v>
      </c>
      <c r="Q89" s="45">
        <v>2.18070004821102</v>
      </c>
      <c r="R89" s="46">
        <v>84.1162162162162</v>
      </c>
      <c r="S89" s="45">
        <v>11.7407801132167</v>
      </c>
      <c r="T89" s="45">
        <v>22.3108108108108</v>
      </c>
      <c r="U89" s="45">
        <v>3.11410017783002</v>
      </c>
      <c r="V89" s="45">
        <v>147.648648648649</v>
      </c>
      <c r="W89" s="45">
        <v>20.6085151683651</v>
      </c>
      <c r="X89" s="46">
        <v>179.667567567568</v>
      </c>
      <c r="Y89" s="45">
        <v>25.0776544544647</v>
      </c>
      <c r="Z89" s="50">
        <v>3717</v>
      </c>
      <c r="AA89" s="50">
        <v>2553</v>
      </c>
      <c r="XEV89" s="51"/>
      <c r="XEW89" s="51"/>
      <c r="XEX89" s="51"/>
      <c r="XEY89" s="51"/>
      <c r="XEZ89" s="51"/>
      <c r="XFA89" s="51"/>
      <c r="XFB89" s="51"/>
      <c r="XFC89" s="51"/>
      <c r="XFD89" s="51"/>
    </row>
    <row r="90" s="22" customFormat="1" ht="15" customHeight="1" spans="1:16384">
      <c r="A90" s="37" t="s">
        <v>201</v>
      </c>
      <c r="B90" s="38">
        <v>75.880834258525</v>
      </c>
      <c r="C90" s="38">
        <v>58.6957430610626</v>
      </c>
      <c r="D90" s="39">
        <v>77.3525273339603</v>
      </c>
      <c r="E90" s="38">
        <v>1.98350515463918</v>
      </c>
      <c r="F90" s="39">
        <v>2.61397383676806</v>
      </c>
      <c r="G90" s="38">
        <v>0.686518636003172</v>
      </c>
      <c r="H90" s="39">
        <v>0.904732588553537</v>
      </c>
      <c r="I90" s="38">
        <v>8.54004758128469</v>
      </c>
      <c r="J90" s="39">
        <v>11.2545515145351</v>
      </c>
      <c r="K90" s="38">
        <v>5.97501982553529</v>
      </c>
      <c r="L90" s="44">
        <v>7.874214726183</v>
      </c>
      <c r="M90" s="45">
        <v>713.00064516129</v>
      </c>
      <c r="N90" s="46">
        <v>359.603870967742</v>
      </c>
      <c r="O90" s="45">
        <v>50.4352798848302</v>
      </c>
      <c r="P90" s="46">
        <v>0</v>
      </c>
      <c r="Q90" s="45">
        <v>0</v>
      </c>
      <c r="R90" s="46">
        <v>32.4209677419355</v>
      </c>
      <c r="S90" s="45">
        <v>4.54711618593296</v>
      </c>
      <c r="T90" s="45">
        <v>13.6290322580645</v>
      </c>
      <c r="U90" s="45">
        <v>1.91150349590237</v>
      </c>
      <c r="V90" s="45">
        <v>216.677419354839</v>
      </c>
      <c r="W90" s="45">
        <v>30.3895123833757</v>
      </c>
      <c r="X90" s="46">
        <v>90.6693548387097</v>
      </c>
      <c r="Y90" s="45">
        <v>12.7165880499588</v>
      </c>
      <c r="Z90" s="50">
        <v>6305</v>
      </c>
      <c r="AA90" s="50">
        <v>2220</v>
      </c>
      <c r="XEV90" s="51"/>
      <c r="XEW90" s="51"/>
      <c r="XEX90" s="51"/>
      <c r="XEY90" s="51"/>
      <c r="XEZ90" s="51"/>
      <c r="XFA90" s="51"/>
      <c r="XFB90" s="51"/>
      <c r="XFC90" s="51"/>
      <c r="XFD90" s="51"/>
    </row>
    <row r="91" s="22" customFormat="1" ht="15" customHeight="1" spans="1:16384">
      <c r="A91" s="37" t="s">
        <v>202</v>
      </c>
      <c r="B91" s="38">
        <v>35.7466347075743</v>
      </c>
      <c r="C91" s="38">
        <v>25.3859947267498</v>
      </c>
      <c r="D91" s="39">
        <v>71.0164605267604</v>
      </c>
      <c r="E91" s="38">
        <v>1.85330776605944</v>
      </c>
      <c r="F91" s="39">
        <v>5.1845657114871</v>
      </c>
      <c r="G91" s="38">
        <v>0.926174496644295</v>
      </c>
      <c r="H91" s="39">
        <v>2.5909417885652</v>
      </c>
      <c r="I91" s="38">
        <v>5.33676893576222</v>
      </c>
      <c r="J91" s="39">
        <v>14.9294303629411</v>
      </c>
      <c r="K91" s="38">
        <v>2.24438878235858</v>
      </c>
      <c r="L91" s="44">
        <v>6.27860161024618</v>
      </c>
      <c r="M91" s="45">
        <v>655.334358974359</v>
      </c>
      <c r="N91" s="46">
        <v>186.48</v>
      </c>
      <c r="O91" s="45">
        <v>28.4557031759869</v>
      </c>
      <c r="P91" s="46">
        <v>0</v>
      </c>
      <c r="Q91" s="45">
        <v>0</v>
      </c>
      <c r="R91" s="46">
        <v>68.201282051282</v>
      </c>
      <c r="S91" s="45">
        <v>10.4070969448361</v>
      </c>
      <c r="T91" s="45">
        <v>44</v>
      </c>
      <c r="U91" s="45">
        <v>6.71412987850398</v>
      </c>
      <c r="V91" s="45">
        <v>180.057692307692</v>
      </c>
      <c r="W91" s="45">
        <v>27.4756984494899</v>
      </c>
      <c r="X91" s="46">
        <v>176.595384615385</v>
      </c>
      <c r="Y91" s="45">
        <v>26.9473715511831</v>
      </c>
      <c r="Z91" s="50">
        <v>4172</v>
      </c>
      <c r="AA91" s="50">
        <v>2671</v>
      </c>
      <c r="XEV91" s="51"/>
      <c r="XEW91" s="51"/>
      <c r="XEX91" s="51"/>
      <c r="XEY91" s="51"/>
      <c r="XEZ91" s="51"/>
      <c r="XFA91" s="51"/>
      <c r="XFB91" s="51"/>
      <c r="XFC91" s="51"/>
      <c r="XFD91" s="51"/>
    </row>
    <row r="92" s="22" customFormat="1" ht="15" customHeight="1" spans="1:16384">
      <c r="A92" s="37" t="s">
        <v>203</v>
      </c>
      <c r="B92" s="38">
        <v>53.3746976277982</v>
      </c>
      <c r="C92" s="38">
        <v>32.7149381891079</v>
      </c>
      <c r="D92" s="39">
        <v>61.2929714698179</v>
      </c>
      <c r="E92" s="38">
        <v>4.44173070497828</v>
      </c>
      <c r="F92" s="39">
        <v>8.3217908529471</v>
      </c>
      <c r="G92" s="38">
        <v>0.0584697627798196</v>
      </c>
      <c r="H92" s="39">
        <v>0.109545843589693</v>
      </c>
      <c r="I92" s="38">
        <v>11.4584029401938</v>
      </c>
      <c r="J92" s="39">
        <v>21.4678554623345</v>
      </c>
      <c r="K92" s="38">
        <v>4.70115603073839</v>
      </c>
      <c r="L92" s="44">
        <v>8.80783637131083</v>
      </c>
      <c r="M92" s="45">
        <v>1041.04461538462</v>
      </c>
      <c r="N92" s="46">
        <v>440.783846153846</v>
      </c>
      <c r="O92" s="45">
        <v>42.3405336947061</v>
      </c>
      <c r="P92" s="46">
        <v>4.49153846153846</v>
      </c>
      <c r="Q92" s="45">
        <v>0.431445338188417</v>
      </c>
      <c r="R92" s="46">
        <v>207.588461538462</v>
      </c>
      <c r="S92" s="45">
        <v>19.9404001010819</v>
      </c>
      <c r="T92" s="45">
        <v>4.92307692307692</v>
      </c>
      <c r="U92" s="45">
        <v>0.47289778462166</v>
      </c>
      <c r="V92" s="45">
        <v>130.846153846154</v>
      </c>
      <c r="W92" s="45">
        <v>12.5687364318976</v>
      </c>
      <c r="X92" s="46">
        <v>252.411538461538</v>
      </c>
      <c r="Y92" s="45">
        <v>24.2459866495044</v>
      </c>
      <c r="Z92" s="50">
        <v>2993</v>
      </c>
      <c r="AA92" s="50">
        <v>884</v>
      </c>
      <c r="XEV92" s="51"/>
      <c r="XEW92" s="51"/>
      <c r="XEX92" s="51"/>
      <c r="XEY92" s="51"/>
      <c r="XEZ92" s="51"/>
      <c r="XFA92" s="51"/>
      <c r="XFB92" s="51"/>
      <c r="XFC92" s="51"/>
      <c r="XFD92" s="51"/>
    </row>
    <row r="93" s="22" customFormat="1" ht="15" customHeight="1" spans="1:16384">
      <c r="A93" s="37" t="s">
        <v>204</v>
      </c>
      <c r="B93" s="38">
        <v>72.5049948506694</v>
      </c>
      <c r="C93" s="38">
        <v>50.3355200823893</v>
      </c>
      <c r="D93" s="39">
        <v>69.4235206637278</v>
      </c>
      <c r="E93" s="38">
        <v>0</v>
      </c>
      <c r="F93" s="39">
        <v>0</v>
      </c>
      <c r="G93" s="38">
        <v>0.0556127703398558</v>
      </c>
      <c r="H93" s="39">
        <v>0.0767019850899864</v>
      </c>
      <c r="I93" s="38">
        <v>10.3439752832132</v>
      </c>
      <c r="J93" s="39">
        <v>14.2665692267375</v>
      </c>
      <c r="K93" s="38">
        <v>11.7698867147271</v>
      </c>
      <c r="L93" s="44">
        <v>16.2332081244447</v>
      </c>
      <c r="M93" s="45">
        <v>433.67</v>
      </c>
      <c r="N93" s="46">
        <v>38.25</v>
      </c>
      <c r="O93" s="45">
        <v>8.82007056056448</v>
      </c>
      <c r="P93" s="46">
        <v>13.5866666666667</v>
      </c>
      <c r="Q93" s="45">
        <v>3.13295055380051</v>
      </c>
      <c r="R93" s="46">
        <v>0</v>
      </c>
      <c r="S93" s="45">
        <v>0</v>
      </c>
      <c r="T93" s="45">
        <v>6.16666666666667</v>
      </c>
      <c r="U93" s="45">
        <v>1.42197216009101</v>
      </c>
      <c r="V93" s="45">
        <v>173.333333333333</v>
      </c>
      <c r="W93" s="45">
        <v>39.968947202558</v>
      </c>
      <c r="X93" s="46">
        <v>202.333333333333</v>
      </c>
      <c r="Y93" s="45">
        <v>46.656059522986</v>
      </c>
      <c r="Z93" s="50">
        <v>971</v>
      </c>
      <c r="AA93" s="50">
        <v>224</v>
      </c>
      <c r="XEV93" s="51"/>
      <c r="XEW93" s="51"/>
      <c r="XEX93" s="51"/>
      <c r="XEY93" s="51"/>
      <c r="XEZ93" s="51"/>
      <c r="XFA93" s="51"/>
      <c r="XFB93" s="51"/>
      <c r="XFC93" s="51"/>
      <c r="XFD93" s="51"/>
    </row>
    <row r="94" s="22" customFormat="1" ht="15" customHeight="1" spans="1:16384">
      <c r="A94" s="37" t="s">
        <v>205</v>
      </c>
      <c r="B94" s="38">
        <v>48.4478488372093</v>
      </c>
      <c r="C94" s="38">
        <v>34.0442635658915</v>
      </c>
      <c r="D94" s="39">
        <v>70.2699178250088</v>
      </c>
      <c r="E94" s="38">
        <v>0.174418604651163</v>
      </c>
      <c r="F94" s="39">
        <v>0.360013104477003</v>
      </c>
      <c r="G94" s="38">
        <v>0.175387596899225</v>
      </c>
      <c r="H94" s="39">
        <v>0.362013177279653</v>
      </c>
      <c r="I94" s="38">
        <v>10.9496124031008</v>
      </c>
      <c r="J94" s="39">
        <v>22.6008226699452</v>
      </c>
      <c r="K94" s="38">
        <v>3.10416666666667</v>
      </c>
      <c r="L94" s="44">
        <v>6.40723322328933</v>
      </c>
      <c r="M94" s="45">
        <v>377.072777777778</v>
      </c>
      <c r="N94" s="46">
        <v>93.9005555555556</v>
      </c>
      <c r="O94" s="45">
        <v>24.9025018748223</v>
      </c>
      <c r="P94" s="46">
        <v>0</v>
      </c>
      <c r="Q94" s="45">
        <v>0</v>
      </c>
      <c r="R94" s="46">
        <v>11.6444444444444</v>
      </c>
      <c r="S94" s="45">
        <v>3.08811591042696</v>
      </c>
      <c r="T94" s="45">
        <v>2.77777777777778</v>
      </c>
      <c r="U94" s="45">
        <v>0.736668871762156</v>
      </c>
      <c r="V94" s="45">
        <v>191.5</v>
      </c>
      <c r="W94" s="45">
        <v>50.785952019283</v>
      </c>
      <c r="X94" s="46">
        <v>77.25</v>
      </c>
      <c r="Y94" s="45">
        <v>20.4867613237056</v>
      </c>
      <c r="Z94" s="50">
        <v>1032</v>
      </c>
      <c r="AA94" s="50">
        <v>195</v>
      </c>
      <c r="XEV94" s="51"/>
      <c r="XEW94" s="51"/>
      <c r="XEX94" s="51"/>
      <c r="XEY94" s="51"/>
      <c r="XEZ94" s="51"/>
      <c r="XFA94" s="51"/>
      <c r="XFB94" s="51"/>
      <c r="XFC94" s="51"/>
      <c r="XFD94" s="51"/>
    </row>
    <row r="95" s="22" customFormat="1" ht="15" customHeight="1" spans="1:16384">
      <c r="A95" s="37" t="s">
        <v>206</v>
      </c>
      <c r="B95" s="38">
        <v>38.2818592325631</v>
      </c>
      <c r="C95" s="38">
        <v>30.3477337290651</v>
      </c>
      <c r="D95" s="39">
        <v>79.2744509735068</v>
      </c>
      <c r="E95" s="38">
        <v>0.805151579393682</v>
      </c>
      <c r="F95" s="39">
        <v>2.10321963335785</v>
      </c>
      <c r="G95" s="38">
        <v>0.0698537205851177</v>
      </c>
      <c r="H95" s="39">
        <v>0.182472121222626</v>
      </c>
      <c r="I95" s="38">
        <v>5.98473606105576</v>
      </c>
      <c r="J95" s="39">
        <v>15.6333474419264</v>
      </c>
      <c r="K95" s="38">
        <v>1.07438414246343</v>
      </c>
      <c r="L95" s="44">
        <v>2.80650982998638</v>
      </c>
      <c r="M95" s="45">
        <v>576.061428571429</v>
      </c>
      <c r="N95" s="46">
        <v>233.125357142857</v>
      </c>
      <c r="O95" s="45">
        <v>40.4688364088155</v>
      </c>
      <c r="P95" s="46">
        <v>9.62178571428572</v>
      </c>
      <c r="Q95" s="45">
        <v>1.67027077965396</v>
      </c>
      <c r="R95" s="46">
        <v>120.939285714286</v>
      </c>
      <c r="S95" s="45">
        <v>20.9941648088126</v>
      </c>
      <c r="T95" s="45">
        <v>21</v>
      </c>
      <c r="U95" s="45">
        <v>3.64544455824404</v>
      </c>
      <c r="V95" s="45">
        <v>103.714285714286</v>
      </c>
      <c r="W95" s="45">
        <v>18.0040323080624</v>
      </c>
      <c r="X95" s="46">
        <v>87.6607142857143</v>
      </c>
      <c r="Y95" s="45">
        <v>15.2172511364115</v>
      </c>
      <c r="Z95" s="50">
        <v>4717</v>
      </c>
      <c r="AA95" s="50">
        <v>2771</v>
      </c>
      <c r="XEV95" s="51"/>
      <c r="XEW95" s="51"/>
      <c r="XEX95" s="51"/>
      <c r="XEY95" s="51"/>
      <c r="XEZ95" s="51"/>
      <c r="XFA95" s="51"/>
      <c r="XFB95" s="51"/>
      <c r="XFC95" s="51"/>
      <c r="XFD95" s="51"/>
    </row>
    <row r="96" s="22" customFormat="1" ht="15" customHeight="1" spans="1:16384">
      <c r="A96" s="37" t="s">
        <v>207</v>
      </c>
      <c r="B96" s="38">
        <v>39.5647879157766</v>
      </c>
      <c r="C96" s="38">
        <v>30.7661794324077</v>
      </c>
      <c r="D96" s="39">
        <v>77.7615173823276</v>
      </c>
      <c r="E96" s="38">
        <v>0.237900518767165</v>
      </c>
      <c r="F96" s="39">
        <v>0.601293552422409</v>
      </c>
      <c r="G96" s="38">
        <v>0.263655782728105</v>
      </c>
      <c r="H96" s="39">
        <v>0.666389981135147</v>
      </c>
      <c r="I96" s="38">
        <v>6.90875801037534</v>
      </c>
      <c r="J96" s="39">
        <v>17.4618856167821</v>
      </c>
      <c r="K96" s="38">
        <v>1.38829417149832</v>
      </c>
      <c r="L96" s="44">
        <v>3.50891346733274</v>
      </c>
      <c r="M96" s="45">
        <v>440.464814814815</v>
      </c>
      <c r="N96" s="46">
        <v>73.997037037037</v>
      </c>
      <c r="O96" s="45">
        <v>16.7997611950339</v>
      </c>
      <c r="P96" s="46">
        <v>14.7788888888889</v>
      </c>
      <c r="Q96" s="45">
        <v>3.35529386044204</v>
      </c>
      <c r="R96" s="46">
        <v>35.2444444444444</v>
      </c>
      <c r="S96" s="45">
        <v>8.00164809061135</v>
      </c>
      <c r="T96" s="45">
        <v>22.7407407407407</v>
      </c>
      <c r="U96" s="45">
        <v>5.16289609881817</v>
      </c>
      <c r="V96" s="45">
        <v>133.740740740741</v>
      </c>
      <c r="W96" s="45">
        <v>30.3635469264371</v>
      </c>
      <c r="X96" s="46">
        <v>159.962962962963</v>
      </c>
      <c r="Y96" s="45">
        <v>36.3168538286574</v>
      </c>
      <c r="Z96" s="50">
        <v>3277</v>
      </c>
      <c r="AA96" s="50">
        <v>1468</v>
      </c>
      <c r="XEV96" s="51"/>
      <c r="XEW96" s="51"/>
      <c r="XEX96" s="51"/>
      <c r="XEY96" s="51"/>
      <c r="XEZ96" s="51"/>
      <c r="XFA96" s="51"/>
      <c r="XFB96" s="51"/>
      <c r="XFC96" s="51"/>
      <c r="XFD96" s="51"/>
    </row>
    <row r="97" s="22" customFormat="1" ht="15" customHeight="1" spans="1:16384">
      <c r="A97" s="37" t="s">
        <v>208</v>
      </c>
      <c r="B97" s="38">
        <v>65.8661689909762</v>
      </c>
      <c r="C97" s="38">
        <v>50.7218293683347</v>
      </c>
      <c r="D97" s="39">
        <v>77.0074078170292</v>
      </c>
      <c r="E97" s="38">
        <v>0.165217391304348</v>
      </c>
      <c r="F97" s="39">
        <v>0.250838015684475</v>
      </c>
      <c r="G97" s="38">
        <v>0.0803937653814602</v>
      </c>
      <c r="H97" s="39">
        <v>0.122056234047063</v>
      </c>
      <c r="I97" s="38">
        <v>8.74897456931911</v>
      </c>
      <c r="J97" s="39">
        <v>13.2829564909381</v>
      </c>
      <c r="K97" s="38">
        <v>6.14975389663659</v>
      </c>
      <c r="L97" s="44">
        <v>9.33674144230116</v>
      </c>
      <c r="M97" s="45">
        <v>673.231333333333</v>
      </c>
      <c r="N97" s="46">
        <v>240.479166666667</v>
      </c>
      <c r="O97" s="45">
        <v>35.7201387933024</v>
      </c>
      <c r="P97" s="46">
        <v>7.30883333333333</v>
      </c>
      <c r="Q97" s="45">
        <v>1.08563475457173</v>
      </c>
      <c r="R97" s="46">
        <v>47.3983333333333</v>
      </c>
      <c r="S97" s="45">
        <v>7.04042295516053</v>
      </c>
      <c r="T97" s="45">
        <v>3.29166666666667</v>
      </c>
      <c r="U97" s="45">
        <v>0.488935452598265</v>
      </c>
      <c r="V97" s="45">
        <v>144.633333333333</v>
      </c>
      <c r="W97" s="45">
        <v>21.483452443786</v>
      </c>
      <c r="X97" s="46">
        <v>230.12</v>
      </c>
      <c r="Y97" s="45">
        <v>34.1814156005811</v>
      </c>
      <c r="Z97" s="50">
        <v>1219</v>
      </c>
      <c r="AA97" s="50">
        <v>459</v>
      </c>
      <c r="XEV97" s="51"/>
      <c r="XEW97" s="51"/>
      <c r="XEX97" s="51"/>
      <c r="XEY97" s="51"/>
      <c r="XEZ97" s="51"/>
      <c r="XFA97" s="51"/>
      <c r="XFB97" s="51"/>
      <c r="XFC97" s="51"/>
      <c r="XFD97" s="51"/>
    </row>
    <row r="98" s="22" customFormat="1" ht="15" customHeight="1" spans="1:16384">
      <c r="A98" s="37" t="s">
        <v>209</v>
      </c>
      <c r="B98" s="38">
        <v>31.4817885073104</v>
      </c>
      <c r="C98" s="38">
        <v>23.3930856851411</v>
      </c>
      <c r="D98" s="39">
        <v>74.3067239642658</v>
      </c>
      <c r="E98" s="38">
        <v>1.30224413464808</v>
      </c>
      <c r="F98" s="39">
        <v>4.1364998508445</v>
      </c>
      <c r="G98" s="38">
        <v>0.633679020741244</v>
      </c>
      <c r="H98" s="39">
        <v>2.01284314134217</v>
      </c>
      <c r="I98" s="38">
        <v>4.89289357361442</v>
      </c>
      <c r="J98" s="39">
        <v>15.5419809534589</v>
      </c>
      <c r="K98" s="38">
        <v>1.25988609316559</v>
      </c>
      <c r="L98" s="44">
        <v>4.00195209008862</v>
      </c>
      <c r="M98" s="45">
        <v>342.033666666667</v>
      </c>
      <c r="N98" s="46">
        <v>127.585666666667</v>
      </c>
      <c r="O98" s="45">
        <v>37.302078450367</v>
      </c>
      <c r="P98" s="46">
        <v>0</v>
      </c>
      <c r="Q98" s="45">
        <v>0</v>
      </c>
      <c r="R98" s="46">
        <v>26.2033333333333</v>
      </c>
      <c r="S98" s="45">
        <v>7.66103921543786</v>
      </c>
      <c r="T98" s="45">
        <v>0</v>
      </c>
      <c r="U98" s="45">
        <v>0</v>
      </c>
      <c r="V98" s="45">
        <v>120</v>
      </c>
      <c r="W98" s="45">
        <v>35.0842655839922</v>
      </c>
      <c r="X98" s="46">
        <v>68.2446666666667</v>
      </c>
      <c r="Y98" s="45">
        <v>19.952616750203</v>
      </c>
      <c r="Z98" s="50">
        <v>5882</v>
      </c>
      <c r="AA98" s="50">
        <v>3871</v>
      </c>
      <c r="XEV98" s="51"/>
      <c r="XEW98" s="51"/>
      <c r="XEX98" s="51"/>
      <c r="XEY98" s="51"/>
      <c r="XEZ98" s="51"/>
      <c r="XFA98" s="51"/>
      <c r="XFB98" s="51"/>
      <c r="XFC98" s="51"/>
      <c r="XFD98" s="51"/>
    </row>
    <row r="99" s="22" customFormat="1" ht="15" customHeight="1" spans="1:16384">
      <c r="A99" s="37" t="s">
        <v>210</v>
      </c>
      <c r="B99" s="38">
        <v>49.3058222603229</v>
      </c>
      <c r="C99" s="38">
        <v>36.279075582226</v>
      </c>
      <c r="D99" s="39">
        <v>73.5796989464677</v>
      </c>
      <c r="E99" s="38">
        <v>0.316845263609087</v>
      </c>
      <c r="F99" s="39">
        <v>0.642612269878028</v>
      </c>
      <c r="G99" s="38">
        <v>0.321117302471782</v>
      </c>
      <c r="H99" s="39">
        <v>0.651276639858797</v>
      </c>
      <c r="I99" s="38">
        <v>6.22446063723389</v>
      </c>
      <c r="J99" s="39">
        <v>12.6241899067624</v>
      </c>
      <c r="K99" s="38">
        <v>6.16432347478211</v>
      </c>
      <c r="L99" s="44">
        <v>12.5022222370331</v>
      </c>
      <c r="M99" s="45">
        <v>751.710206185567</v>
      </c>
      <c r="N99" s="46">
        <v>159.115360824742</v>
      </c>
      <c r="O99" s="45">
        <v>21.1671146028664</v>
      </c>
      <c r="P99" s="46">
        <v>0</v>
      </c>
      <c r="Q99" s="45">
        <v>0</v>
      </c>
      <c r="R99" s="46">
        <v>41.0072164948454</v>
      </c>
      <c r="S99" s="45">
        <v>5.45518953413309</v>
      </c>
      <c r="T99" s="45">
        <v>12</v>
      </c>
      <c r="U99" s="45">
        <v>1.59635986065589</v>
      </c>
      <c r="V99" s="45">
        <v>147.041237113402</v>
      </c>
      <c r="W99" s="45">
        <v>19.5608940657517</v>
      </c>
      <c r="X99" s="46">
        <v>392.546391752577</v>
      </c>
      <c r="Y99" s="45">
        <v>52.220441936593</v>
      </c>
      <c r="Z99" s="50">
        <v>6999</v>
      </c>
      <c r="AA99" s="50">
        <v>3384</v>
      </c>
      <c r="XEV99" s="51"/>
      <c r="XEW99" s="51"/>
      <c r="XEX99" s="51"/>
      <c r="XEY99" s="51"/>
      <c r="XEZ99" s="51"/>
      <c r="XFA99" s="51"/>
      <c r="XFB99" s="51"/>
      <c r="XFC99" s="51"/>
      <c r="XFD99" s="51"/>
    </row>
    <row r="100" s="22" customFormat="1" ht="15" customHeight="1" spans="1:16384">
      <c r="A100" s="37" t="s">
        <v>211</v>
      </c>
      <c r="B100" s="38">
        <v>58.6745510835913</v>
      </c>
      <c r="C100" s="38">
        <v>43.3767277923315</v>
      </c>
      <c r="D100" s="39">
        <v>73.927668795513</v>
      </c>
      <c r="E100" s="38">
        <v>0.709359371278876</v>
      </c>
      <c r="F100" s="39">
        <v>1.20897281390066</v>
      </c>
      <c r="G100" s="38">
        <v>0.409502262443439</v>
      </c>
      <c r="H100" s="39">
        <v>0.697921423991872</v>
      </c>
      <c r="I100" s="38">
        <v>3.82924505834723</v>
      </c>
      <c r="J100" s="39">
        <v>6.52624517380942</v>
      </c>
      <c r="K100" s="38">
        <v>10.3497165991903</v>
      </c>
      <c r="L100" s="44">
        <v>17.639191792785</v>
      </c>
      <c r="M100" s="45">
        <v>362.051428571429</v>
      </c>
      <c r="N100" s="46">
        <v>98.6107142857143</v>
      </c>
      <c r="O100" s="45">
        <v>27.2366593538408</v>
      </c>
      <c r="P100" s="46">
        <v>0.601428571428571</v>
      </c>
      <c r="Q100" s="45">
        <v>0.166116889471109</v>
      </c>
      <c r="R100" s="46">
        <v>65.6428571428571</v>
      </c>
      <c r="S100" s="45">
        <v>18.1308101453621</v>
      </c>
      <c r="T100" s="45">
        <v>9.42857142857143</v>
      </c>
      <c r="U100" s="45">
        <v>2.60420776843069</v>
      </c>
      <c r="V100" s="45">
        <v>129.642857142857</v>
      </c>
      <c r="W100" s="45">
        <v>35.807856815922</v>
      </c>
      <c r="X100" s="46">
        <v>58.125</v>
      </c>
      <c r="Y100" s="45">
        <v>16.0543490269733</v>
      </c>
      <c r="Z100" s="50">
        <v>4199</v>
      </c>
      <c r="AA100" s="50">
        <v>3075</v>
      </c>
      <c r="XEV100" s="51"/>
      <c r="XEW100" s="51"/>
      <c r="XEX100" s="51"/>
      <c r="XEY100" s="51"/>
      <c r="XEZ100" s="51"/>
      <c r="XFA100" s="51"/>
      <c r="XFB100" s="51"/>
      <c r="XFC100" s="51"/>
      <c r="XFD100" s="51"/>
    </row>
    <row r="101" s="22" customFormat="1" ht="15" customHeight="1" spans="1:16384">
      <c r="A101" s="37" t="s">
        <v>212</v>
      </c>
      <c r="B101" s="38">
        <v>44.1611460554371</v>
      </c>
      <c r="C101" s="38">
        <v>29.2554797441365</v>
      </c>
      <c r="D101" s="39">
        <v>66.2471026168818</v>
      </c>
      <c r="E101" s="38">
        <v>0.769829424307036</v>
      </c>
      <c r="F101" s="39">
        <v>1.74322791202167</v>
      </c>
      <c r="G101" s="38">
        <v>0.878731343283582</v>
      </c>
      <c r="H101" s="39">
        <v>1.98982911852079</v>
      </c>
      <c r="I101" s="38">
        <v>9.26172707889126</v>
      </c>
      <c r="J101" s="39">
        <v>20.97256956888</v>
      </c>
      <c r="K101" s="38">
        <v>3.99537846481876</v>
      </c>
      <c r="L101" s="44">
        <v>9.04727078369574</v>
      </c>
      <c r="M101" s="45">
        <v>690.985423728814</v>
      </c>
      <c r="N101" s="46">
        <v>123.239491525424</v>
      </c>
      <c r="O101" s="45">
        <v>17.8353243488665</v>
      </c>
      <c r="P101" s="46">
        <v>1.98305084745763</v>
      </c>
      <c r="Q101" s="45">
        <v>0.28698881037987</v>
      </c>
      <c r="R101" s="46">
        <v>47.9033898305085</v>
      </c>
      <c r="S101" s="45">
        <v>6.93261944253527</v>
      </c>
      <c r="T101" s="45">
        <v>32.5677966101695</v>
      </c>
      <c r="U101" s="45">
        <v>4.71323930893094</v>
      </c>
      <c r="V101" s="45">
        <v>149</v>
      </c>
      <c r="W101" s="45">
        <v>21.5634071115337</v>
      </c>
      <c r="X101" s="46">
        <v>336.291694915254</v>
      </c>
      <c r="Y101" s="45">
        <v>48.6684209777537</v>
      </c>
      <c r="Z101" s="50">
        <v>1876</v>
      </c>
      <c r="AA101" s="50">
        <v>732</v>
      </c>
      <c r="XEV101" s="51"/>
      <c r="XEW101" s="51"/>
      <c r="XEX101" s="51"/>
      <c r="XEY101" s="51"/>
      <c r="XEZ101" s="51"/>
      <c r="XFA101" s="51"/>
      <c r="XFB101" s="51"/>
      <c r="XFC101" s="51"/>
      <c r="XFD101" s="51"/>
    </row>
    <row r="102" s="22" customFormat="1" ht="15" customHeight="1" spans="1:16384">
      <c r="A102" s="37" t="s">
        <v>213</v>
      </c>
      <c r="B102" s="38">
        <v>28.8339898255814</v>
      </c>
      <c r="C102" s="38">
        <v>20.0912718023256</v>
      </c>
      <c r="D102" s="39">
        <v>69.679124962792</v>
      </c>
      <c r="E102" s="38">
        <v>0.430595930232558</v>
      </c>
      <c r="F102" s="39">
        <v>1.49336228817885</v>
      </c>
      <c r="G102" s="38">
        <v>0.276526162790698</v>
      </c>
      <c r="H102" s="39">
        <v>0.959028439919073</v>
      </c>
      <c r="I102" s="38">
        <v>6.99745639534884</v>
      </c>
      <c r="J102" s="39">
        <v>24.2680823489114</v>
      </c>
      <c r="K102" s="38">
        <v>1.03813953488372</v>
      </c>
      <c r="L102" s="44">
        <v>3.60040196019868</v>
      </c>
      <c r="M102" s="45">
        <v>650.6635</v>
      </c>
      <c r="N102" s="46">
        <v>232.9195</v>
      </c>
      <c r="O102" s="45">
        <v>35.7972285213478</v>
      </c>
      <c r="P102" s="46">
        <v>24.454</v>
      </c>
      <c r="Q102" s="45">
        <v>3.75831747131966</v>
      </c>
      <c r="R102" s="46">
        <v>89.365</v>
      </c>
      <c r="S102" s="45">
        <v>13.7344418428266</v>
      </c>
      <c r="T102" s="45">
        <v>31</v>
      </c>
      <c r="U102" s="45">
        <v>4.76436744953421</v>
      </c>
      <c r="V102" s="45">
        <v>166.5</v>
      </c>
      <c r="W102" s="45">
        <v>25.5892638821757</v>
      </c>
      <c r="X102" s="46">
        <v>106.425</v>
      </c>
      <c r="Y102" s="45">
        <v>16.3563808327961</v>
      </c>
      <c r="Z102" s="50">
        <v>2752</v>
      </c>
      <c r="AA102" s="50">
        <v>1488</v>
      </c>
      <c r="XEV102" s="51"/>
      <c r="XEW102" s="51"/>
      <c r="XEX102" s="51"/>
      <c r="XEY102" s="51"/>
      <c r="XEZ102" s="51"/>
      <c r="XFA102" s="51"/>
      <c r="XFB102" s="51"/>
      <c r="XFC102" s="51"/>
      <c r="XFD102" s="51"/>
    </row>
    <row r="103" s="22" customFormat="1" ht="15" customHeight="1" spans="1:16384">
      <c r="A103" s="37" t="s">
        <v>214</v>
      </c>
      <c r="B103" s="38">
        <v>34.2602861602497</v>
      </c>
      <c r="C103" s="38">
        <v>24.2602861602497</v>
      </c>
      <c r="D103" s="39">
        <v>70.8116857132313</v>
      </c>
      <c r="E103" s="38">
        <v>0</v>
      </c>
      <c r="F103" s="39">
        <v>0</v>
      </c>
      <c r="G103" s="38">
        <v>0</v>
      </c>
      <c r="H103" s="39">
        <v>0</v>
      </c>
      <c r="I103" s="38">
        <v>0</v>
      </c>
      <c r="J103" s="39">
        <v>0</v>
      </c>
      <c r="K103" s="38">
        <v>10</v>
      </c>
      <c r="L103" s="44">
        <v>29.1883142867687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6">
        <v>0</v>
      </c>
      <c r="Y103" s="45">
        <v>0</v>
      </c>
      <c r="Z103" s="50">
        <v>1922</v>
      </c>
      <c r="AA103" s="50">
        <v>1922</v>
      </c>
      <c r="XEV103" s="51"/>
      <c r="XEW103" s="51"/>
      <c r="XEX103" s="51"/>
      <c r="XEY103" s="51"/>
      <c r="XEZ103" s="51"/>
      <c r="XFA103" s="51"/>
      <c r="XFB103" s="51"/>
      <c r="XFC103" s="51"/>
      <c r="XFD103" s="51"/>
    </row>
    <row r="104" s="22" customFormat="1" ht="15" customHeight="1" spans="1:16384">
      <c r="A104" s="37" t="s">
        <v>215</v>
      </c>
      <c r="B104" s="38">
        <v>137.928079359787</v>
      </c>
      <c r="C104" s="38">
        <v>122.325327331333</v>
      </c>
      <c r="D104" s="39">
        <v>88.6877624187356</v>
      </c>
      <c r="E104" s="38">
        <v>1.23762365232855</v>
      </c>
      <c r="F104" s="39">
        <v>0.897296372191338</v>
      </c>
      <c r="G104" s="38">
        <v>0.301933977992664</v>
      </c>
      <c r="H104" s="39">
        <v>0.218906824044919</v>
      </c>
      <c r="I104" s="38">
        <v>11.0692453039902</v>
      </c>
      <c r="J104" s="39">
        <v>8.02537478617098</v>
      </c>
      <c r="K104" s="38">
        <v>2.99394909414249</v>
      </c>
      <c r="L104" s="44">
        <v>2.17065959885713</v>
      </c>
      <c r="M104" s="45">
        <v>1010.42125</v>
      </c>
      <c r="N104" s="46">
        <v>187.147083333333</v>
      </c>
      <c r="O104" s="45">
        <v>18.5216891799666</v>
      </c>
      <c r="P104" s="46">
        <v>0</v>
      </c>
      <c r="Q104" s="45">
        <v>0</v>
      </c>
      <c r="R104" s="46">
        <v>132.6375</v>
      </c>
      <c r="S104" s="45">
        <v>13.126950764347</v>
      </c>
      <c r="T104" s="45">
        <v>6.8125</v>
      </c>
      <c r="U104" s="45">
        <v>0.674223745789194</v>
      </c>
      <c r="V104" s="45">
        <v>195.645833333333</v>
      </c>
      <c r="W104" s="45">
        <v>19.362798766686</v>
      </c>
      <c r="X104" s="46">
        <v>488.178333333333</v>
      </c>
      <c r="Y104" s="45">
        <v>48.3143375432111</v>
      </c>
      <c r="Z104" s="50">
        <v>8997</v>
      </c>
      <c r="AA104" s="50">
        <v>1705</v>
      </c>
      <c r="XEV104" s="51"/>
      <c r="XEW104" s="51"/>
      <c r="XEX104" s="51"/>
      <c r="XEY104" s="51"/>
      <c r="XEZ104" s="51"/>
      <c r="XFA104" s="51"/>
      <c r="XFB104" s="51"/>
      <c r="XFC104" s="51"/>
      <c r="XFD104" s="51"/>
    </row>
    <row r="105" s="22" customFormat="1" ht="15" customHeight="1" spans="1:16384">
      <c r="A105" s="37" t="s">
        <v>216</v>
      </c>
      <c r="B105" s="38">
        <v>54.5883931003177</v>
      </c>
      <c r="C105" s="38">
        <v>35.9778756241489</v>
      </c>
      <c r="D105" s="39">
        <v>65.907555765622</v>
      </c>
      <c r="E105" s="38">
        <v>2.60167952791648</v>
      </c>
      <c r="F105" s="39">
        <v>4.76599397812524</v>
      </c>
      <c r="G105" s="38">
        <v>1.36836132546527</v>
      </c>
      <c r="H105" s="39">
        <v>2.50668914717937</v>
      </c>
      <c r="I105" s="38">
        <v>10.2333182024512</v>
      </c>
      <c r="J105" s="39">
        <v>18.746326135018</v>
      </c>
      <c r="K105" s="38">
        <v>4.40715842033591</v>
      </c>
      <c r="L105" s="44">
        <v>8.07343497405542</v>
      </c>
      <c r="M105" s="45">
        <v>579.815333333333</v>
      </c>
      <c r="N105" s="46">
        <v>85.692</v>
      </c>
      <c r="O105" s="45">
        <v>14.77918831628</v>
      </c>
      <c r="P105" s="46">
        <v>9.87</v>
      </c>
      <c r="Q105" s="45">
        <v>1.70226612381183</v>
      </c>
      <c r="R105" s="46">
        <v>83.92</v>
      </c>
      <c r="S105" s="45">
        <v>14.4735737700394</v>
      </c>
      <c r="T105" s="45">
        <v>70.9666666666667</v>
      </c>
      <c r="U105" s="45">
        <v>12.239529137438</v>
      </c>
      <c r="V105" s="45">
        <v>237.6</v>
      </c>
      <c r="W105" s="45">
        <v>40.9785644394825</v>
      </c>
      <c r="X105" s="46">
        <v>91.7666666666667</v>
      </c>
      <c r="Y105" s="45">
        <v>15.8268782129483</v>
      </c>
      <c r="Z105" s="50">
        <v>2203</v>
      </c>
      <c r="AA105" s="50">
        <v>545</v>
      </c>
      <c r="XEV105" s="51"/>
      <c r="XEW105" s="51"/>
      <c r="XEX105" s="51"/>
      <c r="XEY105" s="51"/>
      <c r="XEZ105" s="51"/>
      <c r="XFA105" s="51"/>
      <c r="XFB105" s="51"/>
      <c r="XFC105" s="51"/>
      <c r="XFD105" s="51"/>
    </row>
    <row r="106" s="22" customFormat="1" ht="15" customHeight="1" spans="1:16384">
      <c r="A106" s="37" t="s">
        <v>217</v>
      </c>
      <c r="B106" s="38">
        <v>153.727838787392</v>
      </c>
      <c r="C106" s="38">
        <v>120.407401124272</v>
      </c>
      <c r="D106" s="39">
        <v>78.3250464418468</v>
      </c>
      <c r="E106" s="38">
        <v>2.27393093756274</v>
      </c>
      <c r="F106" s="39">
        <v>1.47919267941288</v>
      </c>
      <c r="G106" s="38">
        <v>4.23180686609115</v>
      </c>
      <c r="H106" s="39">
        <v>2.75279149142518</v>
      </c>
      <c r="I106" s="38">
        <v>15.5466773740213</v>
      </c>
      <c r="J106" s="39">
        <v>10.1131177649109</v>
      </c>
      <c r="K106" s="38">
        <v>11.2680224854447</v>
      </c>
      <c r="L106" s="44">
        <v>7.32985162240428</v>
      </c>
      <c r="M106" s="45">
        <v>1124.34864033804</v>
      </c>
      <c r="N106" s="46">
        <v>436.93702452649</v>
      </c>
      <c r="O106" s="45">
        <v>38.8613468145541</v>
      </c>
      <c r="P106" s="46">
        <v>5.31394482694885</v>
      </c>
      <c r="Q106" s="45">
        <v>0.472624294307074</v>
      </c>
      <c r="R106" s="46">
        <v>121.88871072912</v>
      </c>
      <c r="S106" s="45">
        <v>10.8408287568591</v>
      </c>
      <c r="T106" s="45">
        <v>186.879975663478</v>
      </c>
      <c r="U106" s="45">
        <v>16.621176827082</v>
      </c>
      <c r="V106" s="45">
        <v>252.787912860876</v>
      </c>
      <c r="W106" s="45">
        <v>22.4830540805274</v>
      </c>
      <c r="X106" s="46">
        <v>120.541071731128</v>
      </c>
      <c r="Y106" s="45">
        <v>10.7209692266703</v>
      </c>
      <c r="Z106" s="50">
        <v>9962</v>
      </c>
      <c r="AA106" s="50">
        <v>462</v>
      </c>
      <c r="XEV106" s="51"/>
      <c r="XEW106" s="51"/>
      <c r="XEX106" s="51"/>
      <c r="XEY106" s="51"/>
      <c r="XEZ106" s="51"/>
      <c r="XFA106" s="51"/>
      <c r="XFB106" s="51"/>
      <c r="XFC106" s="51"/>
      <c r="XFD106" s="51"/>
    </row>
    <row r="107" s="22" customFormat="1" ht="15" customHeight="1" spans="1:16384">
      <c r="A107" s="37" t="s">
        <v>218</v>
      </c>
      <c r="B107" s="38">
        <v>51.7053929765886</v>
      </c>
      <c r="C107" s="38">
        <v>34.2054974916388</v>
      </c>
      <c r="D107" s="39">
        <v>66.1546030742412</v>
      </c>
      <c r="E107" s="38">
        <v>1.13147993311037</v>
      </c>
      <c r="F107" s="39">
        <v>2.18832092354986</v>
      </c>
      <c r="G107" s="38">
        <v>1.15008361204013</v>
      </c>
      <c r="H107" s="39">
        <v>2.2243010754427</v>
      </c>
      <c r="I107" s="38">
        <v>8.96112040133779</v>
      </c>
      <c r="J107" s="39">
        <v>17.3311136140001</v>
      </c>
      <c r="K107" s="38">
        <v>6.25721153846154</v>
      </c>
      <c r="L107" s="44">
        <v>12.1016613127662</v>
      </c>
      <c r="M107" s="45">
        <v>730.847234501348</v>
      </c>
      <c r="N107" s="46">
        <v>121.213358490566</v>
      </c>
      <c r="O107" s="45">
        <v>16.5853208123951</v>
      </c>
      <c r="P107" s="46">
        <v>9.80476549865229</v>
      </c>
      <c r="Q107" s="45">
        <v>1.34156155155215</v>
      </c>
      <c r="R107" s="46">
        <v>108.090566037736</v>
      </c>
      <c r="S107" s="45">
        <v>14.7897619276736</v>
      </c>
      <c r="T107" s="45">
        <v>145.828571428571</v>
      </c>
      <c r="U107" s="45">
        <v>19.9533588613863</v>
      </c>
      <c r="V107" s="45">
        <v>249.424258760108</v>
      </c>
      <c r="W107" s="45">
        <v>34.1280977727566</v>
      </c>
      <c r="X107" s="46">
        <v>96.4857142857143</v>
      </c>
      <c r="Y107" s="45">
        <v>13.2018990742362</v>
      </c>
      <c r="Z107" s="50">
        <v>2392</v>
      </c>
      <c r="AA107" s="50">
        <v>877</v>
      </c>
      <c r="XEV107" s="51"/>
      <c r="XEW107" s="51"/>
      <c r="XEX107" s="51"/>
      <c r="XEY107" s="51"/>
      <c r="XEZ107" s="51"/>
      <c r="XFA107" s="51"/>
      <c r="XFB107" s="51"/>
      <c r="XFC107" s="51"/>
      <c r="XFD107" s="51"/>
    </row>
    <row r="108" s="22" customFormat="1" ht="15" customHeight="1" spans="1:16384">
      <c r="A108" s="37" t="s">
        <v>219</v>
      </c>
      <c r="B108" s="38">
        <v>74.9102606837607</v>
      </c>
      <c r="C108" s="38">
        <v>50.8776367521368</v>
      </c>
      <c r="D108" s="39">
        <v>67.9181146717945</v>
      </c>
      <c r="E108" s="38">
        <v>3.29053418803419</v>
      </c>
      <c r="F108" s="39">
        <v>4.39263481130499</v>
      </c>
      <c r="G108" s="38">
        <v>1.23814102564103</v>
      </c>
      <c r="H108" s="39">
        <v>1.65283235479307</v>
      </c>
      <c r="I108" s="38">
        <v>11.4262820512821</v>
      </c>
      <c r="J108" s="39">
        <v>15.253293670301</v>
      </c>
      <c r="K108" s="38">
        <v>8.07766666666667</v>
      </c>
      <c r="L108" s="44">
        <v>10.7831244918065</v>
      </c>
      <c r="M108" s="45">
        <v>853.776080166954</v>
      </c>
      <c r="N108" s="46">
        <v>244.935208333333</v>
      </c>
      <c r="O108" s="45">
        <v>28.6884598928371</v>
      </c>
      <c r="P108" s="46">
        <v>0.014895473517559</v>
      </c>
      <c r="Q108" s="45">
        <v>0.0017446580975478</v>
      </c>
      <c r="R108" s="46">
        <v>143.266718839954</v>
      </c>
      <c r="S108" s="45">
        <v>16.780362224711</v>
      </c>
      <c r="T108" s="45">
        <v>51.9697934657455</v>
      </c>
      <c r="U108" s="45">
        <v>6.08705194172024</v>
      </c>
      <c r="V108" s="45">
        <v>245.271948762234</v>
      </c>
      <c r="W108" s="45">
        <v>28.7279011979665</v>
      </c>
      <c r="X108" s="46">
        <v>168.31751529217</v>
      </c>
      <c r="Y108" s="45">
        <v>19.7144800846677</v>
      </c>
      <c r="Z108" s="50">
        <v>4680</v>
      </c>
      <c r="AA108" s="50">
        <v>900</v>
      </c>
      <c r="XEV108" s="51"/>
      <c r="XEW108" s="51"/>
      <c r="XEX108" s="51"/>
      <c r="XEY108" s="51"/>
      <c r="XEZ108" s="51"/>
      <c r="XFA108" s="51"/>
      <c r="XFB108" s="51"/>
      <c r="XFC108" s="51"/>
      <c r="XFD108" s="51"/>
    </row>
    <row r="109" s="22" customFormat="1" ht="15" customHeight="1" spans="1:16384">
      <c r="A109" s="37" t="s">
        <v>220</v>
      </c>
      <c r="B109" s="38">
        <v>85.3976723836192</v>
      </c>
      <c r="C109" s="38">
        <v>50.2684599229961</v>
      </c>
      <c r="D109" s="39">
        <v>58.863969614046</v>
      </c>
      <c r="E109" s="38">
        <v>2.93174658732937</v>
      </c>
      <c r="F109" s="39">
        <v>3.43305210259071</v>
      </c>
      <c r="G109" s="38">
        <v>3.55110255512776</v>
      </c>
      <c r="H109" s="39">
        <v>4.15831305000407</v>
      </c>
      <c r="I109" s="38">
        <v>15.4480224011201</v>
      </c>
      <c r="J109" s="39">
        <v>18.0895122430565</v>
      </c>
      <c r="K109" s="38">
        <v>13.1983409170459</v>
      </c>
      <c r="L109" s="44">
        <v>15.4551529903027</v>
      </c>
      <c r="M109" s="45">
        <v>1028.61610834017</v>
      </c>
      <c r="N109" s="46">
        <v>114.485473199066</v>
      </c>
      <c r="O109" s="45">
        <v>11.1300486421319</v>
      </c>
      <c r="P109" s="46">
        <v>6.94263084790706</v>
      </c>
      <c r="Q109" s="45">
        <v>0.674948680233099</v>
      </c>
      <c r="R109" s="46">
        <v>237.085251594166</v>
      </c>
      <c r="S109" s="45">
        <v>23.0489538003385</v>
      </c>
      <c r="T109" s="45">
        <v>195.608561146537</v>
      </c>
      <c r="U109" s="45">
        <v>19.0166729414904</v>
      </c>
      <c r="V109" s="45">
        <v>309.636025001578</v>
      </c>
      <c r="W109" s="45">
        <v>30.1021948315803</v>
      </c>
      <c r="X109" s="46">
        <v>164.858166550919</v>
      </c>
      <c r="Y109" s="45">
        <v>16.0271811042258</v>
      </c>
      <c r="Z109" s="50">
        <v>2857</v>
      </c>
      <c r="AA109" s="50">
        <v>512</v>
      </c>
      <c r="XEV109" s="51"/>
      <c r="XEW109" s="51"/>
      <c r="XEX109" s="51"/>
      <c r="XEY109" s="51"/>
      <c r="XEZ109" s="51"/>
      <c r="XFA109" s="51"/>
      <c r="XFB109" s="51"/>
      <c r="XFC109" s="51"/>
      <c r="XFD109" s="51"/>
    </row>
    <row r="110" s="22" customFormat="1" ht="15" customHeight="1" spans="1:16384">
      <c r="A110" s="37" t="s">
        <v>221</v>
      </c>
      <c r="B110" s="38">
        <v>45.7975786713287</v>
      </c>
      <c r="C110" s="38">
        <v>27.9378496503497</v>
      </c>
      <c r="D110" s="39">
        <v>61.0028967925328</v>
      </c>
      <c r="E110" s="38">
        <v>0.691564685314685</v>
      </c>
      <c r="F110" s="39">
        <v>1.51004639410693</v>
      </c>
      <c r="G110" s="38">
        <v>0.338942307692308</v>
      </c>
      <c r="H110" s="39">
        <v>0.740087833299582</v>
      </c>
      <c r="I110" s="38">
        <v>10.5913461538462</v>
      </c>
      <c r="J110" s="39">
        <v>23.1264325781415</v>
      </c>
      <c r="K110" s="38">
        <v>6.23787587412587</v>
      </c>
      <c r="L110" s="44">
        <v>13.6205364019191</v>
      </c>
      <c r="M110" s="45">
        <v>745.803256753345</v>
      </c>
      <c r="N110" s="46">
        <v>146.349065892451</v>
      </c>
      <c r="O110" s="45">
        <v>19.623012445607</v>
      </c>
      <c r="P110" s="46">
        <v>10.0089497601616</v>
      </c>
      <c r="Q110" s="45">
        <v>1.34203620988903</v>
      </c>
      <c r="R110" s="46">
        <v>115.178073718758</v>
      </c>
      <c r="S110" s="45">
        <v>15.4434929957473</v>
      </c>
      <c r="T110" s="45">
        <v>71.715980812926</v>
      </c>
      <c r="U110" s="45">
        <v>9.61593827373755</v>
      </c>
      <c r="V110" s="45">
        <v>303.51994445847</v>
      </c>
      <c r="W110" s="45">
        <v>40.6970527025804</v>
      </c>
      <c r="X110" s="46">
        <v>99.0312421105781</v>
      </c>
      <c r="Y110" s="45">
        <v>13.2784673724387</v>
      </c>
      <c r="Z110" s="50">
        <v>2288</v>
      </c>
      <c r="AA110" s="50">
        <v>497</v>
      </c>
      <c r="XEV110" s="51"/>
      <c r="XEW110" s="51"/>
      <c r="XEX110" s="51"/>
      <c r="XEY110" s="51"/>
      <c r="XEZ110" s="51"/>
      <c r="XFA110" s="51"/>
      <c r="XFB110" s="51"/>
      <c r="XFC110" s="51"/>
      <c r="XFD110" s="51"/>
    </row>
    <row r="111" s="22" customFormat="1" ht="15" customHeight="1" spans="1:16384">
      <c r="A111" s="37" t="s">
        <v>222</v>
      </c>
      <c r="B111" s="30">
        <v>51.4308224400871</v>
      </c>
      <c r="C111" s="30">
        <v>37.3554466230937</v>
      </c>
      <c r="D111" s="31">
        <v>72.6324115594493</v>
      </c>
      <c r="E111" s="30">
        <v>1.06742919389978</v>
      </c>
      <c r="F111" s="31">
        <v>2.07546592346108</v>
      </c>
      <c r="G111" s="30">
        <v>0.668028322440087</v>
      </c>
      <c r="H111" s="31">
        <v>1.29888710844219</v>
      </c>
      <c r="I111" s="30">
        <v>7.26307189542484</v>
      </c>
      <c r="J111" s="31">
        <v>14.1220216804539</v>
      </c>
      <c r="K111" s="30">
        <v>5.07684640522876</v>
      </c>
      <c r="L111" s="41">
        <v>9.8712137281936</v>
      </c>
      <c r="M111" s="42">
        <v>747.679784366577</v>
      </c>
      <c r="N111" s="43">
        <v>89.3886492961965</v>
      </c>
      <c r="O111" s="42">
        <v>11.9554722710505</v>
      </c>
      <c r="P111" s="43">
        <v>0</v>
      </c>
      <c r="Q111" s="42">
        <v>0</v>
      </c>
      <c r="R111" s="43">
        <v>119.208745133273</v>
      </c>
      <c r="S111" s="42">
        <v>15.9438234958118</v>
      </c>
      <c r="T111" s="42">
        <v>81.677897574124</v>
      </c>
      <c r="U111" s="42">
        <v>10.9241816191834</v>
      </c>
      <c r="V111" s="42">
        <v>221.114106019766</v>
      </c>
      <c r="W111" s="42">
        <v>29.5733695952594</v>
      </c>
      <c r="X111" s="43">
        <v>236.290386343217</v>
      </c>
      <c r="Y111" s="42">
        <v>31.6031530186948</v>
      </c>
      <c r="Z111" s="50">
        <v>1836</v>
      </c>
      <c r="AA111" s="50">
        <v>639</v>
      </c>
      <c r="XEV111" s="51"/>
      <c r="XEW111" s="51"/>
      <c r="XEX111" s="51"/>
      <c r="XEY111" s="51"/>
      <c r="XEZ111" s="51"/>
      <c r="XFA111" s="51"/>
      <c r="XFB111" s="51"/>
      <c r="XFC111" s="51"/>
      <c r="XFD111" s="51"/>
    </row>
    <row r="112" s="22" customFormat="1" ht="15" customHeight="1" spans="1:16384">
      <c r="A112" s="37" t="s">
        <v>223</v>
      </c>
      <c r="B112" s="38">
        <v>50.195964840556</v>
      </c>
      <c r="C112" s="38">
        <v>32.7567170891251</v>
      </c>
      <c r="D112" s="39">
        <v>65.2576700003168</v>
      </c>
      <c r="E112" s="38">
        <v>0.670482420278005</v>
      </c>
      <c r="F112" s="39">
        <v>1.33572971932653</v>
      </c>
      <c r="G112" s="38">
        <v>0.959525756336877</v>
      </c>
      <c r="H112" s="39">
        <v>1.91155954345084</v>
      </c>
      <c r="I112" s="38">
        <v>8.08871627146361</v>
      </c>
      <c r="J112" s="39">
        <v>16.114275912729</v>
      </c>
      <c r="K112" s="38">
        <v>7.72052330335241</v>
      </c>
      <c r="L112" s="44">
        <v>15.3807648241768</v>
      </c>
      <c r="M112" s="45">
        <v>756.524059405941</v>
      </c>
      <c r="N112" s="46">
        <v>144.600544554455</v>
      </c>
      <c r="O112" s="45">
        <v>19.1138064621504</v>
      </c>
      <c r="P112" s="46">
        <v>8.95519801980198</v>
      </c>
      <c r="Q112" s="45">
        <v>1.18372944104832</v>
      </c>
      <c r="R112" s="46">
        <v>123.866831683168</v>
      </c>
      <c r="S112" s="45">
        <v>16.3731516721933</v>
      </c>
      <c r="T112" s="45">
        <v>148.373762376238</v>
      </c>
      <c r="U112" s="45">
        <v>19.6125636100388</v>
      </c>
      <c r="V112" s="45">
        <v>251.762376237624</v>
      </c>
      <c r="W112" s="45">
        <v>33.2788327228244</v>
      </c>
      <c r="X112" s="46">
        <v>78.9653465346535</v>
      </c>
      <c r="Y112" s="45">
        <v>10.4379160917448</v>
      </c>
      <c r="Z112" s="50">
        <v>2446</v>
      </c>
      <c r="AA112" s="50">
        <v>957</v>
      </c>
      <c r="XEV112" s="51"/>
      <c r="XEW112" s="51"/>
      <c r="XEX112" s="51"/>
      <c r="XEY112" s="51"/>
      <c r="XEZ112" s="51"/>
      <c r="XFA112" s="51"/>
      <c r="XFB112" s="51"/>
      <c r="XFC112" s="51"/>
      <c r="XFD112" s="51"/>
    </row>
    <row r="113" s="22" customFormat="1" ht="15" customHeight="1" spans="1:16384">
      <c r="A113" s="37" t="s">
        <v>224</v>
      </c>
      <c r="B113" s="38">
        <v>59.8497014084507</v>
      </c>
      <c r="C113" s="38">
        <v>40.4460507042254</v>
      </c>
      <c r="D113" s="39">
        <v>67.5793692406198</v>
      </c>
      <c r="E113" s="38">
        <v>1.29611267605634</v>
      </c>
      <c r="F113" s="39">
        <v>2.16561260215966</v>
      </c>
      <c r="G113" s="38">
        <v>1.27929577464789</v>
      </c>
      <c r="H113" s="39">
        <v>2.1375140469243</v>
      </c>
      <c r="I113" s="38">
        <v>6.83661971830986</v>
      </c>
      <c r="J113" s="39">
        <v>11.4229804951784</v>
      </c>
      <c r="K113" s="38">
        <v>9.99162253521127</v>
      </c>
      <c r="L113" s="44">
        <v>16.6945236151178</v>
      </c>
      <c r="M113" s="45">
        <v>768.086075844156</v>
      </c>
      <c r="N113" s="46">
        <v>161.095015064935</v>
      </c>
      <c r="O113" s="45">
        <v>20.9735627465822</v>
      </c>
      <c r="P113" s="46">
        <v>0</v>
      </c>
      <c r="Q113" s="45">
        <v>0</v>
      </c>
      <c r="R113" s="46">
        <v>155.113392207792</v>
      </c>
      <c r="S113" s="45">
        <v>20.1947928866327</v>
      </c>
      <c r="T113" s="45">
        <v>65.6349090909091</v>
      </c>
      <c r="U113" s="45">
        <v>8.54525438685681</v>
      </c>
      <c r="V113" s="45">
        <v>259.357922077922</v>
      </c>
      <c r="W113" s="45">
        <v>33.7667782602201</v>
      </c>
      <c r="X113" s="46">
        <v>126.884837402597</v>
      </c>
      <c r="Y113" s="45">
        <v>16.5196117197081</v>
      </c>
      <c r="Z113" s="50">
        <v>3550</v>
      </c>
      <c r="AA113" s="50">
        <v>1884</v>
      </c>
      <c r="XEV113" s="51"/>
      <c r="XEW113" s="51"/>
      <c r="XEX113" s="51"/>
      <c r="XEY113" s="51"/>
      <c r="XEZ113" s="51"/>
      <c r="XFA113" s="51"/>
      <c r="XFB113" s="51"/>
      <c r="XFC113" s="51"/>
      <c r="XFD113" s="51"/>
    </row>
    <row r="114" s="22" customFormat="1" ht="15" customHeight="1" spans="1:16384">
      <c r="A114" s="37" t="s">
        <v>225</v>
      </c>
      <c r="B114" s="38">
        <v>101.026794847863</v>
      </c>
      <c r="C114" s="38">
        <v>85.7524117976479</v>
      </c>
      <c r="D114" s="39">
        <v>84.8808595054247</v>
      </c>
      <c r="E114" s="38">
        <v>0.399197311928318</v>
      </c>
      <c r="F114" s="39">
        <v>0.395140034413122</v>
      </c>
      <c r="G114" s="38">
        <v>0.221952585402277</v>
      </c>
      <c r="H114" s="39">
        <v>0.219696750487352</v>
      </c>
      <c r="I114" s="38">
        <v>3.91637110322942</v>
      </c>
      <c r="J114" s="39">
        <v>3.87656671591643</v>
      </c>
      <c r="K114" s="38">
        <v>10.7368620496547</v>
      </c>
      <c r="L114" s="44">
        <v>10.6277369937584</v>
      </c>
      <c r="M114" s="45">
        <v>944.470748987854</v>
      </c>
      <c r="N114" s="46">
        <v>134.188481781377</v>
      </c>
      <c r="O114" s="45">
        <v>14.2077964749231</v>
      </c>
      <c r="P114" s="46">
        <v>14.5379352226721</v>
      </c>
      <c r="Q114" s="45">
        <v>1.53926791679379</v>
      </c>
      <c r="R114" s="46">
        <v>216.325303643725</v>
      </c>
      <c r="S114" s="45">
        <v>22.9043942203134</v>
      </c>
      <c r="T114" s="45">
        <v>37.0910931174089</v>
      </c>
      <c r="U114" s="45">
        <v>3.92718283304779</v>
      </c>
      <c r="V114" s="45">
        <v>404.898785425101</v>
      </c>
      <c r="W114" s="45">
        <v>42.8704420818763</v>
      </c>
      <c r="X114" s="46">
        <v>137.429149797571</v>
      </c>
      <c r="Y114" s="45">
        <v>14.5509164730456</v>
      </c>
      <c r="Z114" s="50">
        <v>5357</v>
      </c>
      <c r="AA114" s="50">
        <v>3876</v>
      </c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="22" customFormat="1" ht="15" customHeight="1" spans="1:16384">
      <c r="A115" s="37" t="s">
        <v>226</v>
      </c>
      <c r="B115" s="38">
        <v>67.2327030486386</v>
      </c>
      <c r="C115" s="38">
        <v>39.3463334884803</v>
      </c>
      <c r="D115" s="39">
        <v>58.5226113250508</v>
      </c>
      <c r="E115" s="38">
        <v>2.21278799162206</v>
      </c>
      <c r="F115" s="39">
        <v>3.29123758421739</v>
      </c>
      <c r="G115" s="38">
        <v>1.70776122876425</v>
      </c>
      <c r="H115" s="39">
        <v>2.54007521834842</v>
      </c>
      <c r="I115" s="38">
        <v>10.2605306027461</v>
      </c>
      <c r="J115" s="39">
        <v>15.2612198193538</v>
      </c>
      <c r="K115" s="38">
        <v>13.7052897370258</v>
      </c>
      <c r="L115" s="44">
        <v>20.3848560530296</v>
      </c>
      <c r="M115" s="45">
        <v>1019.32322164497</v>
      </c>
      <c r="N115" s="46">
        <v>201.060203058379</v>
      </c>
      <c r="O115" s="45">
        <v>19.7248722278602</v>
      </c>
      <c r="P115" s="46">
        <v>33.4870251759881</v>
      </c>
      <c r="Q115" s="45">
        <v>3.28522145526589</v>
      </c>
      <c r="R115" s="46">
        <v>187.666847968791</v>
      </c>
      <c r="S115" s="45">
        <v>18.4109263856401</v>
      </c>
      <c r="T115" s="45">
        <v>186.637663015617</v>
      </c>
      <c r="U115" s="45">
        <v>18.3099589072859</v>
      </c>
      <c r="V115" s="45">
        <v>253.872754041787</v>
      </c>
      <c r="W115" s="45">
        <v>24.9060110327017</v>
      </c>
      <c r="X115" s="46">
        <v>156.598728384411</v>
      </c>
      <c r="Y115" s="45">
        <v>15.3630099912463</v>
      </c>
      <c r="Z115" s="50">
        <v>8594</v>
      </c>
      <c r="AA115" s="50">
        <v>2547</v>
      </c>
      <c r="XEV115" s="51"/>
      <c r="XEW115" s="51"/>
      <c r="XEX115" s="51"/>
      <c r="XEY115" s="51"/>
      <c r="XEZ115" s="51"/>
      <c r="XFA115" s="51"/>
      <c r="XFB115" s="51"/>
      <c r="XFC115" s="51"/>
      <c r="XFD115" s="51"/>
    </row>
    <row r="116" s="22" customFormat="1" ht="15" customHeight="1" spans="1:16384">
      <c r="A116" s="37" t="s">
        <v>227</v>
      </c>
      <c r="B116" s="38">
        <v>41.0068617272298</v>
      </c>
      <c r="C116" s="38">
        <v>25.1431854648419</v>
      </c>
      <c r="D116" s="39">
        <v>61.3145810378999</v>
      </c>
      <c r="E116" s="38">
        <v>1.33260972156678</v>
      </c>
      <c r="F116" s="39">
        <v>3.24972374240939</v>
      </c>
      <c r="G116" s="38">
        <v>0.520764511562058</v>
      </c>
      <c r="H116" s="39">
        <v>1.26994480832522</v>
      </c>
      <c r="I116" s="38">
        <v>7.66257668711656</v>
      </c>
      <c r="J116" s="39">
        <v>18.6860841438846</v>
      </c>
      <c r="K116" s="38">
        <v>6.34772534214252</v>
      </c>
      <c r="L116" s="44">
        <v>15.4796662674809</v>
      </c>
      <c r="M116" s="45">
        <v>637.107022879464</v>
      </c>
      <c r="N116" s="46">
        <v>118.648936941964</v>
      </c>
      <c r="O116" s="45">
        <v>18.6230778630754</v>
      </c>
      <c r="P116" s="46">
        <v>0.0782198660714286</v>
      </c>
      <c r="Q116" s="45">
        <v>0.0122773510983926</v>
      </c>
      <c r="R116" s="46">
        <v>132.377985491071</v>
      </c>
      <c r="S116" s="45">
        <v>20.7779824640414</v>
      </c>
      <c r="T116" s="45">
        <v>103.001674107143</v>
      </c>
      <c r="U116" s="45">
        <v>16.1670913062012</v>
      </c>
      <c r="V116" s="45">
        <v>189.043526785714</v>
      </c>
      <c r="W116" s="45">
        <v>29.6721775144331</v>
      </c>
      <c r="X116" s="46">
        <v>93.9566796875</v>
      </c>
      <c r="Y116" s="45">
        <v>14.7473935011506</v>
      </c>
      <c r="Z116" s="50">
        <v>2119</v>
      </c>
      <c r="AA116" s="50">
        <v>866</v>
      </c>
      <c r="XEV116" s="51"/>
      <c r="XEW116" s="51"/>
      <c r="XEX116" s="51"/>
      <c r="XEY116" s="51"/>
      <c r="XEZ116" s="51"/>
      <c r="XFA116" s="51"/>
      <c r="XFB116" s="51"/>
      <c r="XFC116" s="51"/>
      <c r="XFD116" s="51"/>
    </row>
    <row r="117" s="22" customFormat="1" ht="15" customHeight="1" spans="1:16384">
      <c r="A117" s="37" t="s">
        <v>228</v>
      </c>
      <c r="B117" s="38">
        <v>47.9725434884814</v>
      </c>
      <c r="C117" s="38">
        <v>28.239485190409</v>
      </c>
      <c r="D117" s="39">
        <v>58.8659327542004</v>
      </c>
      <c r="E117" s="38">
        <v>0.708015984955336</v>
      </c>
      <c r="F117" s="39">
        <v>1.47587751965942</v>
      </c>
      <c r="G117" s="38">
        <v>1.85582980724024</v>
      </c>
      <c r="H117" s="39">
        <v>3.86852493590598</v>
      </c>
      <c r="I117" s="38">
        <v>12.2444757874941</v>
      </c>
      <c r="J117" s="39">
        <v>25.5239245141007</v>
      </c>
      <c r="K117" s="38">
        <v>4.9247367183827</v>
      </c>
      <c r="L117" s="44">
        <v>10.2657402761335</v>
      </c>
      <c r="M117" s="45">
        <v>734.266296296296</v>
      </c>
      <c r="N117" s="46">
        <v>246.240740740741</v>
      </c>
      <c r="O117" s="45">
        <v>33.5356180697386</v>
      </c>
      <c r="P117" s="46">
        <v>16.35</v>
      </c>
      <c r="Q117" s="45">
        <v>2.226712581317</v>
      </c>
      <c r="R117" s="46">
        <v>138.007407407407</v>
      </c>
      <c r="S117" s="45">
        <v>18.7952801461171</v>
      </c>
      <c r="T117" s="45">
        <v>23.3240740740741</v>
      </c>
      <c r="U117" s="45">
        <v>3.17651432344406</v>
      </c>
      <c r="V117" s="45">
        <v>161.907407407407</v>
      </c>
      <c r="W117" s="45">
        <v>22.0502300356264</v>
      </c>
      <c r="X117" s="46">
        <v>148.436666666667</v>
      </c>
      <c r="Y117" s="45">
        <v>20.2156448437569</v>
      </c>
      <c r="Z117" s="50">
        <v>4254</v>
      </c>
      <c r="AA117" s="50">
        <v>1914</v>
      </c>
      <c r="XEV117" s="51"/>
      <c r="XEW117" s="51"/>
      <c r="XEX117" s="51"/>
      <c r="XEY117" s="51"/>
      <c r="XEZ117" s="51"/>
      <c r="XFA117" s="51"/>
      <c r="XFB117" s="51"/>
      <c r="XFC117" s="51"/>
      <c r="XFD117" s="51"/>
    </row>
    <row r="118" s="22" customFormat="1" ht="15" customHeight="1" spans="1:16384">
      <c r="A118" s="37" t="s">
        <v>229</v>
      </c>
      <c r="B118" s="38">
        <v>47.3043599185208</v>
      </c>
      <c r="C118" s="38">
        <v>26.3213201190849</v>
      </c>
      <c r="D118" s="39">
        <v>55.6424823513561</v>
      </c>
      <c r="E118" s="38">
        <v>2.32873707301786</v>
      </c>
      <c r="F118" s="39">
        <v>4.92288042165455</v>
      </c>
      <c r="G118" s="38">
        <v>1.32997492948919</v>
      </c>
      <c r="H118" s="39">
        <v>2.81152716531837</v>
      </c>
      <c r="I118" s="38">
        <v>12.2800062676277</v>
      </c>
      <c r="J118" s="39">
        <v>25.9595654370535</v>
      </c>
      <c r="K118" s="38">
        <v>5.04432152930116</v>
      </c>
      <c r="L118" s="44">
        <v>10.6635446246175</v>
      </c>
      <c r="M118" s="45">
        <v>844.821220930233</v>
      </c>
      <c r="N118" s="46">
        <v>197.572441860465</v>
      </c>
      <c r="O118" s="45">
        <v>23.3863019732054</v>
      </c>
      <c r="P118" s="46">
        <v>11.5906976744186</v>
      </c>
      <c r="Q118" s="45">
        <v>1.37197046987718</v>
      </c>
      <c r="R118" s="46">
        <v>174.102906976744</v>
      </c>
      <c r="S118" s="45">
        <v>20.6082544641859</v>
      </c>
      <c r="T118" s="45">
        <v>24.0976744186047</v>
      </c>
      <c r="U118" s="45">
        <v>2.85239927946776</v>
      </c>
      <c r="V118" s="45">
        <v>195.779069767442</v>
      </c>
      <c r="W118" s="45">
        <v>23.1740236770887</v>
      </c>
      <c r="X118" s="46">
        <v>241.678430232558</v>
      </c>
      <c r="Y118" s="45">
        <v>28.6070501361751</v>
      </c>
      <c r="Z118" s="50">
        <v>12764</v>
      </c>
      <c r="AA118" s="50">
        <v>5489</v>
      </c>
      <c r="XEV118" s="51"/>
      <c r="XEW118" s="51"/>
      <c r="XEX118" s="51"/>
      <c r="XEY118" s="51"/>
      <c r="XEZ118" s="51"/>
      <c r="XFA118" s="51"/>
      <c r="XFB118" s="51"/>
      <c r="XFC118" s="51"/>
      <c r="XFD118" s="51"/>
    </row>
    <row r="119" s="22" customFormat="1" ht="15" customHeight="1" spans="1:16384">
      <c r="A119" s="37" t="s">
        <v>230</v>
      </c>
      <c r="B119" s="38">
        <v>235.062447922661</v>
      </c>
      <c r="C119" s="38">
        <v>211.0695120267</v>
      </c>
      <c r="D119" s="39">
        <v>89.7929524226454</v>
      </c>
      <c r="E119" s="38">
        <v>2.0150880423524</v>
      </c>
      <c r="F119" s="39">
        <v>0.857256469572458</v>
      </c>
      <c r="G119" s="38">
        <v>1.30377488778916</v>
      </c>
      <c r="H119" s="39">
        <v>0.554650434091506</v>
      </c>
      <c r="I119" s="38">
        <v>13.2098055012084</v>
      </c>
      <c r="J119" s="39">
        <v>5.61970047446909</v>
      </c>
      <c r="K119" s="38">
        <v>7.46426746461043</v>
      </c>
      <c r="L119" s="44">
        <v>3.17544019922156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6">
        <v>0</v>
      </c>
      <c r="Y119" s="45">
        <v>0</v>
      </c>
      <c r="Z119" s="50">
        <v>8689</v>
      </c>
      <c r="AA119" s="50">
        <v>614</v>
      </c>
      <c r="XEV119" s="51"/>
      <c r="XEW119" s="51"/>
      <c r="XEX119" s="51"/>
      <c r="XEY119" s="51"/>
      <c r="XEZ119" s="51"/>
      <c r="XFA119" s="51"/>
      <c r="XFB119" s="51"/>
      <c r="XFC119" s="51"/>
      <c r="XFD119" s="51"/>
    </row>
    <row r="120" s="22" customFormat="1" ht="15" customHeight="1" spans="1:16384">
      <c r="A120" s="37" t="s">
        <v>231</v>
      </c>
      <c r="B120" s="38">
        <v>60.0288049918064</v>
      </c>
      <c r="C120" s="38">
        <v>37.6503617799067</v>
      </c>
      <c r="D120" s="39">
        <v>62.7204919122508</v>
      </c>
      <c r="E120" s="38">
        <v>2.08594478759612</v>
      </c>
      <c r="F120" s="39">
        <v>3.47490640181966</v>
      </c>
      <c r="G120" s="38">
        <v>1.14691793772848</v>
      </c>
      <c r="H120" s="39">
        <v>1.91061264318859</v>
      </c>
      <c r="I120" s="38">
        <v>13.3367578469684</v>
      </c>
      <c r="J120" s="39">
        <v>22.2172636100098</v>
      </c>
      <c r="K120" s="38">
        <v>5.80882263960671</v>
      </c>
      <c r="L120" s="44">
        <v>9.67672543273114</v>
      </c>
      <c r="M120" s="45">
        <v>1001.81582781457</v>
      </c>
      <c r="N120" s="46">
        <v>129.575695364238</v>
      </c>
      <c r="O120" s="45">
        <v>12.9340834679069</v>
      </c>
      <c r="P120" s="46">
        <v>8.09238410596027</v>
      </c>
      <c r="Q120" s="45">
        <v>0.807771636390848</v>
      </c>
      <c r="R120" s="46">
        <v>212.705298013245</v>
      </c>
      <c r="S120" s="45">
        <v>21.2319761884033</v>
      </c>
      <c r="T120" s="45">
        <v>71.4834437086093</v>
      </c>
      <c r="U120" s="45">
        <v>7.13538773534335</v>
      </c>
      <c r="V120" s="45">
        <v>203.801324503311</v>
      </c>
      <c r="W120" s="45">
        <v>20.3431927151618</v>
      </c>
      <c r="X120" s="46">
        <v>376.157682119205</v>
      </c>
      <c r="Y120" s="45">
        <v>37.5475882567938</v>
      </c>
      <c r="Z120" s="50">
        <v>7933</v>
      </c>
      <c r="AA120" s="50">
        <v>3014</v>
      </c>
      <c r="XEV120" s="51"/>
      <c r="XEW120" s="51"/>
      <c r="XEX120" s="51"/>
      <c r="XEY120" s="51"/>
      <c r="XEZ120" s="51"/>
      <c r="XFA120" s="51"/>
      <c r="XFB120" s="51"/>
      <c r="XFC120" s="51"/>
      <c r="XFD120" s="51"/>
    </row>
    <row r="121" s="22" customFormat="1" ht="15" customHeight="1" spans="1:16384">
      <c r="A121" s="37" t="s">
        <v>232</v>
      </c>
      <c r="B121" s="38">
        <v>62.4805122639462</v>
      </c>
      <c r="C121" s="38">
        <v>43.6366051660517</v>
      </c>
      <c r="D121" s="39">
        <v>69.8403447489527</v>
      </c>
      <c r="E121" s="38">
        <v>0.951313219014543</v>
      </c>
      <c r="F121" s="39">
        <v>1.52257589533799</v>
      </c>
      <c r="G121" s="38">
        <v>0.819123073583677</v>
      </c>
      <c r="H121" s="39">
        <v>1.31100569426084</v>
      </c>
      <c r="I121" s="38">
        <v>13.0851964401997</v>
      </c>
      <c r="J121" s="39">
        <v>20.9428443622899</v>
      </c>
      <c r="K121" s="38">
        <v>3.98827436509659</v>
      </c>
      <c r="L121" s="44">
        <v>6.3832292991586</v>
      </c>
      <c r="M121" s="45">
        <v>710.844022988506</v>
      </c>
      <c r="N121" s="46">
        <v>258.741379310345</v>
      </c>
      <c r="O121" s="45">
        <v>36.3991777299545</v>
      </c>
      <c r="P121" s="46">
        <v>0</v>
      </c>
      <c r="Q121" s="45">
        <v>0</v>
      </c>
      <c r="R121" s="46">
        <v>153.635632183908</v>
      </c>
      <c r="S121" s="45">
        <v>21.6131285085578</v>
      </c>
      <c r="T121" s="45">
        <v>26.5862068965517</v>
      </c>
      <c r="U121" s="45">
        <v>3.74009009526153</v>
      </c>
      <c r="V121" s="45">
        <v>176.275862068965</v>
      </c>
      <c r="W121" s="45">
        <v>24.7981070907613</v>
      </c>
      <c r="X121" s="46">
        <v>95.6049425287356</v>
      </c>
      <c r="Y121" s="45">
        <v>13.4494965754649</v>
      </c>
      <c r="Z121" s="50">
        <v>4607</v>
      </c>
      <c r="AA121" s="50">
        <v>2115</v>
      </c>
      <c r="XEV121" s="51"/>
      <c r="XEW121" s="51"/>
      <c r="XEX121" s="51"/>
      <c r="XEY121" s="51"/>
      <c r="XEZ121" s="51"/>
      <c r="XFA121" s="51"/>
      <c r="XFB121" s="51"/>
      <c r="XFC121" s="51"/>
      <c r="XFD121" s="51"/>
    </row>
    <row r="122" s="22" customFormat="1" ht="15" customHeight="1" spans="1:16384">
      <c r="A122" s="37" t="s">
        <v>233</v>
      </c>
      <c r="B122" s="38">
        <v>53.6831794663691</v>
      </c>
      <c r="C122" s="38">
        <v>31.6225626458354</v>
      </c>
      <c r="D122" s="39">
        <v>58.9059049038741</v>
      </c>
      <c r="E122" s="38">
        <v>1.87270974941666</v>
      </c>
      <c r="F122" s="39">
        <v>3.48844790497153</v>
      </c>
      <c r="G122" s="38">
        <v>1.7358222582936</v>
      </c>
      <c r="H122" s="39">
        <v>3.23345650452958</v>
      </c>
      <c r="I122" s="38">
        <v>13.6353860200872</v>
      </c>
      <c r="J122" s="39">
        <v>25.3997362965981</v>
      </c>
      <c r="K122" s="38">
        <v>4.81669879273613</v>
      </c>
      <c r="L122" s="44">
        <v>8.97245439002667</v>
      </c>
      <c r="M122" s="45">
        <v>1019.14238636364</v>
      </c>
      <c r="N122" s="46">
        <v>189.840795454545</v>
      </c>
      <c r="O122" s="45">
        <v>18.6275046543702</v>
      </c>
      <c r="P122" s="46">
        <v>0</v>
      </c>
      <c r="Q122" s="45">
        <v>0</v>
      </c>
      <c r="R122" s="46">
        <v>248.329545454545</v>
      </c>
      <c r="S122" s="45">
        <v>24.3665211826387</v>
      </c>
      <c r="T122" s="45">
        <v>42.6079545454545</v>
      </c>
      <c r="U122" s="45">
        <v>4.18076562368114</v>
      </c>
      <c r="V122" s="45">
        <v>386.534090909091</v>
      </c>
      <c r="W122" s="45">
        <v>37.9273883689863</v>
      </c>
      <c r="X122" s="46">
        <v>151.83</v>
      </c>
      <c r="Y122" s="45">
        <v>14.8978201703237</v>
      </c>
      <c r="Z122" s="50">
        <v>9857</v>
      </c>
      <c r="AA122" s="50">
        <v>5038</v>
      </c>
      <c r="XEV122" s="51"/>
      <c r="XEW122" s="51"/>
      <c r="XEX122" s="51"/>
      <c r="XEY122" s="51"/>
      <c r="XEZ122" s="51"/>
      <c r="XFA122" s="51"/>
      <c r="XFB122" s="51"/>
      <c r="XFC122" s="51"/>
      <c r="XFD122" s="51"/>
    </row>
    <row r="123" s="22" customFormat="1" ht="15" customHeight="1" spans="1:16384">
      <c r="A123" s="37" t="s">
        <v>234</v>
      </c>
      <c r="B123" s="38">
        <v>29.6782177698521</v>
      </c>
      <c r="C123" s="38">
        <v>13.5616259309766</v>
      </c>
      <c r="D123" s="39">
        <v>45.6955536755744</v>
      </c>
      <c r="E123" s="38">
        <v>0.587968110773104</v>
      </c>
      <c r="F123" s="39">
        <v>1.98114359606316</v>
      </c>
      <c r="G123" s="38">
        <v>0.439620266442883</v>
      </c>
      <c r="H123" s="39">
        <v>1.48128930737027</v>
      </c>
      <c r="I123" s="38">
        <v>11.0002097975454</v>
      </c>
      <c r="J123" s="39">
        <v>37.0649271558337</v>
      </c>
      <c r="K123" s="38">
        <v>4.08879366411413</v>
      </c>
      <c r="L123" s="44">
        <v>13.7770862651585</v>
      </c>
      <c r="M123" s="45">
        <v>1029.45151515152</v>
      </c>
      <c r="N123" s="46">
        <v>156.64196969697</v>
      </c>
      <c r="O123" s="45">
        <v>15.2160609209376</v>
      </c>
      <c r="P123" s="46">
        <v>0</v>
      </c>
      <c r="Q123" s="45">
        <v>0</v>
      </c>
      <c r="R123" s="46">
        <v>58.7106060606061</v>
      </c>
      <c r="S123" s="45">
        <v>5.7030957938767</v>
      </c>
      <c r="T123" s="45">
        <v>29.030303030303</v>
      </c>
      <c r="U123" s="45">
        <v>2.81997768744168</v>
      </c>
      <c r="V123" s="45">
        <v>223.106060606061</v>
      </c>
      <c r="W123" s="45">
        <v>21.6723233024941</v>
      </c>
      <c r="X123" s="46">
        <v>561.962575757576</v>
      </c>
      <c r="Y123" s="45">
        <v>54.5885422952499</v>
      </c>
      <c r="Z123" s="50">
        <v>9533</v>
      </c>
      <c r="AA123" s="50">
        <v>7106</v>
      </c>
      <c r="XEV123" s="51"/>
      <c r="XEW123" s="51"/>
      <c r="XEX123" s="51"/>
      <c r="XEY123" s="51"/>
      <c r="XEZ123" s="51"/>
      <c r="XFA123" s="51"/>
      <c r="XFB123" s="51"/>
      <c r="XFC123" s="51"/>
      <c r="XFD123" s="51"/>
    </row>
    <row r="124" s="22" customFormat="1" ht="15" customHeight="1" spans="1:16384">
      <c r="A124" s="37" t="s">
        <v>235</v>
      </c>
      <c r="B124" s="38">
        <v>32.7483372585963</v>
      </c>
      <c r="C124" s="38">
        <v>19.2569924634951</v>
      </c>
      <c r="D124" s="39">
        <v>58.8029624570944</v>
      </c>
      <c r="E124" s="38">
        <v>0.119006123410268</v>
      </c>
      <c r="F124" s="39">
        <v>0.363395925938285</v>
      </c>
      <c r="G124" s="38">
        <v>0.0584079133301931</v>
      </c>
      <c r="H124" s="39">
        <v>0.178353828681367</v>
      </c>
      <c r="I124" s="38">
        <v>12.1596796985398</v>
      </c>
      <c r="J124" s="39">
        <v>37.13067812427</v>
      </c>
      <c r="K124" s="38">
        <v>1.15425105982101</v>
      </c>
      <c r="L124" s="44">
        <v>3.52460966401591</v>
      </c>
      <c r="M124" s="45">
        <v>780.97328125</v>
      </c>
      <c r="N124" s="46">
        <v>120.3940625</v>
      </c>
      <c r="O124" s="45">
        <v>15.4159003118905</v>
      </c>
      <c r="P124" s="46">
        <v>6.2421875</v>
      </c>
      <c r="Q124" s="45">
        <v>0.799283106076172</v>
      </c>
      <c r="R124" s="46">
        <v>203.2953125</v>
      </c>
      <c r="S124" s="45">
        <v>26.0310201873504</v>
      </c>
      <c r="T124" s="45">
        <v>18.8203125</v>
      </c>
      <c r="U124" s="45">
        <v>2.40985357013454</v>
      </c>
      <c r="V124" s="45">
        <v>175.53125</v>
      </c>
      <c r="W124" s="45">
        <v>22.475960985381</v>
      </c>
      <c r="X124" s="46">
        <v>256.69015625</v>
      </c>
      <c r="Y124" s="45">
        <v>32.8679818391674</v>
      </c>
      <c r="Z124" s="50">
        <v>4246</v>
      </c>
      <c r="AA124" s="50">
        <v>2548</v>
      </c>
      <c r="XEV124" s="51"/>
      <c r="XEW124" s="51"/>
      <c r="XEX124" s="51"/>
      <c r="XEY124" s="51"/>
      <c r="XEZ124" s="51"/>
      <c r="XFA124" s="51"/>
      <c r="XFB124" s="51"/>
      <c r="XFC124" s="51"/>
      <c r="XFD124" s="51"/>
    </row>
    <row r="125" s="22" customFormat="1" ht="15" customHeight="1" spans="1:16384">
      <c r="A125" s="37" t="s">
        <v>236</v>
      </c>
      <c r="B125" s="38">
        <v>32.7012857436741</v>
      </c>
      <c r="C125" s="38">
        <v>19.9252952067476</v>
      </c>
      <c r="D125" s="39">
        <v>60.9312287074278</v>
      </c>
      <c r="E125" s="38">
        <v>0.269779880682987</v>
      </c>
      <c r="F125" s="39">
        <v>0.824982487837422</v>
      </c>
      <c r="G125" s="38">
        <v>0.427792635260235</v>
      </c>
      <c r="H125" s="39">
        <v>1.30818292165466</v>
      </c>
      <c r="I125" s="38">
        <v>11.1962559144209</v>
      </c>
      <c r="J125" s="39">
        <v>34.2379685073598</v>
      </c>
      <c r="K125" s="38">
        <v>0.882162106562436</v>
      </c>
      <c r="L125" s="44">
        <v>2.69763737572026</v>
      </c>
      <c r="M125" s="45">
        <v>954.948076923077</v>
      </c>
      <c r="N125" s="46">
        <v>275.349230769231</v>
      </c>
      <c r="O125" s="45">
        <v>28.833947878761</v>
      </c>
      <c r="P125" s="46">
        <v>0</v>
      </c>
      <c r="Q125" s="45">
        <v>0</v>
      </c>
      <c r="R125" s="46">
        <v>111.661538461538</v>
      </c>
      <c r="S125" s="45">
        <v>11.6929434342987</v>
      </c>
      <c r="T125" s="45">
        <v>53.9807692307692</v>
      </c>
      <c r="U125" s="45">
        <v>5.65274390673677</v>
      </c>
      <c r="V125" s="45">
        <v>198.269230769231</v>
      </c>
      <c r="W125" s="45">
        <v>20.7623048373552</v>
      </c>
      <c r="X125" s="46">
        <v>315.687307692308</v>
      </c>
      <c r="Y125" s="45">
        <v>33.0580599428483</v>
      </c>
      <c r="Z125" s="50">
        <v>4861</v>
      </c>
      <c r="AA125" s="50">
        <v>3315</v>
      </c>
      <c r="XEV125" s="51"/>
      <c r="XEW125" s="51"/>
      <c r="XEX125" s="51"/>
      <c r="XEY125" s="51"/>
      <c r="XEZ125" s="51"/>
      <c r="XFA125" s="51"/>
      <c r="XFB125" s="51"/>
      <c r="XFC125" s="51"/>
      <c r="XFD125" s="51"/>
    </row>
    <row r="126" s="22" customFormat="1" ht="15" customHeight="1" spans="1:16384">
      <c r="A126" s="37" t="s">
        <v>237</v>
      </c>
      <c r="B126" s="38">
        <v>58.3013585361643</v>
      </c>
      <c r="C126" s="38">
        <v>38.9633436906611</v>
      </c>
      <c r="D126" s="39">
        <v>66.8309361376068</v>
      </c>
      <c r="E126" s="38">
        <v>2.37322630761264</v>
      </c>
      <c r="F126" s="39">
        <v>4.07061922260443</v>
      </c>
      <c r="G126" s="38">
        <v>1.80838943552563</v>
      </c>
      <c r="H126" s="39">
        <v>3.10179639193809</v>
      </c>
      <c r="I126" s="38">
        <v>11.3839979285344</v>
      </c>
      <c r="J126" s="39">
        <v>19.5261280600742</v>
      </c>
      <c r="K126" s="38">
        <v>3.77240117383048</v>
      </c>
      <c r="L126" s="44">
        <v>6.47052018777652</v>
      </c>
      <c r="M126" s="45">
        <v>1084.16289855072</v>
      </c>
      <c r="N126" s="46">
        <v>337.849855072464</v>
      </c>
      <c r="O126" s="45">
        <v>31.1622778757778</v>
      </c>
      <c r="P126" s="46">
        <v>3.97826086956522</v>
      </c>
      <c r="Q126" s="45">
        <v>0.366943092673918</v>
      </c>
      <c r="R126" s="46">
        <v>340.702898550725</v>
      </c>
      <c r="S126" s="45">
        <v>31.4254342226768</v>
      </c>
      <c r="T126" s="45">
        <v>25.3695652173913</v>
      </c>
      <c r="U126" s="45">
        <v>2.34001414836318</v>
      </c>
      <c r="V126" s="45">
        <v>191.811594202899</v>
      </c>
      <c r="W126" s="45">
        <v>17.6921378198153</v>
      </c>
      <c r="X126" s="46">
        <v>184.450724637681</v>
      </c>
      <c r="Y126" s="45">
        <v>17.013192840693</v>
      </c>
      <c r="Z126" s="50">
        <v>5793</v>
      </c>
      <c r="AA126" s="50">
        <v>1968</v>
      </c>
      <c r="XEV126" s="51"/>
      <c r="XEW126" s="51"/>
      <c r="XEX126" s="51"/>
      <c r="XEY126" s="51"/>
      <c r="XEZ126" s="51"/>
      <c r="XFA126" s="51"/>
      <c r="XFB126" s="51"/>
      <c r="XFC126" s="51"/>
      <c r="XFD126" s="51"/>
    </row>
    <row r="127" s="22" customFormat="1" ht="15" customHeight="1" spans="1:16384">
      <c r="A127" s="37" t="s">
        <v>238</v>
      </c>
      <c r="B127" s="38">
        <v>55.1982309156033</v>
      </c>
      <c r="C127" s="38">
        <v>32.2670259682113</v>
      </c>
      <c r="D127" s="39">
        <v>58.4566306437371</v>
      </c>
      <c r="E127" s="38">
        <v>2.43369151555854</v>
      </c>
      <c r="F127" s="39">
        <v>4.40900274372849</v>
      </c>
      <c r="G127" s="38">
        <v>2.17816767405417</v>
      </c>
      <c r="H127" s="39">
        <v>3.94608239779376</v>
      </c>
      <c r="I127" s="38">
        <v>13.5788000895456</v>
      </c>
      <c r="J127" s="39">
        <v>24.6000639228949</v>
      </c>
      <c r="K127" s="38">
        <v>4.74054566823371</v>
      </c>
      <c r="L127" s="44">
        <v>8.58822029184574</v>
      </c>
      <c r="M127" s="45">
        <v>809.632897196262</v>
      </c>
      <c r="N127" s="46">
        <v>176.979439252336</v>
      </c>
      <c r="O127" s="45">
        <v>21.8592203781753</v>
      </c>
      <c r="P127" s="46">
        <v>0.290747663551402</v>
      </c>
      <c r="Q127" s="45">
        <v>0.0359110486441761</v>
      </c>
      <c r="R127" s="46">
        <v>105.31308411215</v>
      </c>
      <c r="S127" s="45">
        <v>13.0075104997396</v>
      </c>
      <c r="T127" s="45">
        <v>29.9626168224299</v>
      </c>
      <c r="U127" s="45">
        <v>3.7007657329871</v>
      </c>
      <c r="V127" s="45">
        <v>332.785046728972</v>
      </c>
      <c r="W127" s="45">
        <v>41.1032021897082</v>
      </c>
      <c r="X127" s="46">
        <v>164.301962616822</v>
      </c>
      <c r="Y127" s="45">
        <v>20.2933901507456</v>
      </c>
      <c r="Z127" s="50">
        <v>17868</v>
      </c>
      <c r="AA127" s="50">
        <v>9602</v>
      </c>
      <c r="XEV127" s="51"/>
      <c r="XEW127" s="51"/>
      <c r="XEX127" s="51"/>
      <c r="XEY127" s="51"/>
      <c r="XEZ127" s="51"/>
      <c r="XFA127" s="51"/>
      <c r="XFB127" s="51"/>
      <c r="XFC127" s="51"/>
      <c r="XFD127" s="51"/>
    </row>
    <row r="128" s="22" customFormat="1" ht="15" customHeight="1" spans="1:16384">
      <c r="A128" s="37" t="s">
        <v>239</v>
      </c>
      <c r="B128" s="38">
        <v>46.3208294829483</v>
      </c>
      <c r="C128" s="38">
        <v>30.7990209020902</v>
      </c>
      <c r="D128" s="39">
        <v>66.4906506335945</v>
      </c>
      <c r="E128" s="38">
        <v>0.715705170517052</v>
      </c>
      <c r="F128" s="39">
        <v>1.54510439149307</v>
      </c>
      <c r="G128" s="38">
        <v>0.280814081408141</v>
      </c>
      <c r="H128" s="39">
        <v>0.606237160566208</v>
      </c>
      <c r="I128" s="38">
        <v>11.9271727172717</v>
      </c>
      <c r="J128" s="39">
        <v>25.7490482152578</v>
      </c>
      <c r="K128" s="38">
        <v>2.59811661166117</v>
      </c>
      <c r="L128" s="44">
        <v>5.60895959908833</v>
      </c>
      <c r="M128" s="45">
        <v>908.737978723404</v>
      </c>
      <c r="N128" s="46">
        <v>102.66670212766</v>
      </c>
      <c r="O128" s="45">
        <v>11.2977232746326</v>
      </c>
      <c r="P128" s="46">
        <v>0.574468085106383</v>
      </c>
      <c r="Q128" s="45">
        <v>0.0632160313045787</v>
      </c>
      <c r="R128" s="46">
        <v>86.9787234042553</v>
      </c>
      <c r="S128" s="45">
        <v>9.57137540641177</v>
      </c>
      <c r="T128" s="45">
        <v>27.9148936170213</v>
      </c>
      <c r="U128" s="45">
        <v>3.07183085450397</v>
      </c>
      <c r="V128" s="45">
        <v>154.723404255319</v>
      </c>
      <c r="W128" s="45">
        <v>17.0261844313665</v>
      </c>
      <c r="X128" s="46">
        <v>535.879787234043</v>
      </c>
      <c r="Y128" s="45">
        <v>58.9696700017806</v>
      </c>
      <c r="Z128" s="50">
        <v>4545</v>
      </c>
      <c r="AA128" s="50">
        <v>2815</v>
      </c>
      <c r="XEV128" s="51"/>
      <c r="XEW128" s="51"/>
      <c r="XEX128" s="51"/>
      <c r="XEY128" s="51"/>
      <c r="XEZ128" s="51"/>
      <c r="XFA128" s="51"/>
      <c r="XFB128" s="51"/>
      <c r="XFC128" s="51"/>
      <c r="XFD128" s="51"/>
    </row>
    <row r="129" s="22" customFormat="1" ht="15" customHeight="1" spans="1:16384">
      <c r="A129" s="37" t="s">
        <v>240</v>
      </c>
      <c r="B129" s="38">
        <v>45.999721666923</v>
      </c>
      <c r="C129" s="38">
        <v>25.6407650315239</v>
      </c>
      <c r="D129" s="39">
        <v>55.7411308207141</v>
      </c>
      <c r="E129" s="38">
        <v>1.91393972012917</v>
      </c>
      <c r="F129" s="39">
        <v>4.16076369763217</v>
      </c>
      <c r="G129" s="38">
        <v>2.90146855297555</v>
      </c>
      <c r="H129" s="39">
        <v>6.30757849794102</v>
      </c>
      <c r="I129" s="38">
        <v>11.9659387974781</v>
      </c>
      <c r="J129" s="39">
        <v>26.0130678270657</v>
      </c>
      <c r="K129" s="38">
        <v>3.57760956481624</v>
      </c>
      <c r="L129" s="44">
        <v>7.77745915664701</v>
      </c>
      <c r="M129" s="45">
        <v>1235.71841121495</v>
      </c>
      <c r="N129" s="46">
        <v>197.112897196262</v>
      </c>
      <c r="O129" s="45">
        <v>15.9512794668537</v>
      </c>
      <c r="P129" s="46">
        <v>0</v>
      </c>
      <c r="Q129" s="45">
        <v>0</v>
      </c>
      <c r="R129" s="46">
        <v>176.398130841122</v>
      </c>
      <c r="S129" s="45">
        <v>14.2749455895609</v>
      </c>
      <c r="T129" s="45">
        <v>162.182242990654</v>
      </c>
      <c r="U129" s="45">
        <v>13.1245307603046</v>
      </c>
      <c r="V129" s="45">
        <v>256.116822429907</v>
      </c>
      <c r="W129" s="45">
        <v>20.7261476486454</v>
      </c>
      <c r="X129" s="46">
        <v>443.908317757009</v>
      </c>
      <c r="Y129" s="45">
        <v>35.9230965346353</v>
      </c>
      <c r="Z129" s="50">
        <v>13006</v>
      </c>
      <c r="AA129" s="50">
        <v>6843</v>
      </c>
      <c r="XEV129" s="51"/>
      <c r="XEW129" s="51"/>
      <c r="XEX129" s="51"/>
      <c r="XEY129" s="51"/>
      <c r="XEZ129" s="51"/>
      <c r="XFA129" s="51"/>
      <c r="XFB129" s="51"/>
      <c r="XFC129" s="51"/>
      <c r="XFD129" s="51"/>
    </row>
    <row r="130" s="22" customFormat="1" ht="15" customHeight="1" spans="1:16384">
      <c r="A130" s="37" t="s">
        <v>241</v>
      </c>
      <c r="B130" s="38">
        <v>73.4335212418301</v>
      </c>
      <c r="C130" s="38">
        <v>44.591640795207</v>
      </c>
      <c r="D130" s="39">
        <v>60.7238220925815</v>
      </c>
      <c r="E130" s="38">
        <v>6.028575708061</v>
      </c>
      <c r="F130" s="39">
        <v>8.20956915331323</v>
      </c>
      <c r="G130" s="38">
        <v>3.02491830065359</v>
      </c>
      <c r="H130" s="39">
        <v>4.11926086274957</v>
      </c>
      <c r="I130" s="38">
        <v>13.8021241830065</v>
      </c>
      <c r="J130" s="39">
        <v>18.7954001791002</v>
      </c>
      <c r="K130" s="38">
        <v>5.98626225490196</v>
      </c>
      <c r="L130" s="44">
        <v>8.15194771225542</v>
      </c>
      <c r="M130" s="45">
        <v>989.979775280899</v>
      </c>
      <c r="N130" s="46">
        <v>174.131123595506</v>
      </c>
      <c r="O130" s="45">
        <v>17.5893617166166</v>
      </c>
      <c r="P130" s="46">
        <v>0</v>
      </c>
      <c r="Q130" s="45">
        <v>0</v>
      </c>
      <c r="R130" s="46">
        <v>190.744943820225</v>
      </c>
      <c r="S130" s="45">
        <v>19.2675596596004</v>
      </c>
      <c r="T130" s="45">
        <v>102.303370786517</v>
      </c>
      <c r="U130" s="45">
        <v>10.3338849278501</v>
      </c>
      <c r="V130" s="45">
        <v>233.325842696629</v>
      </c>
      <c r="W130" s="45">
        <v>23.5687484252317</v>
      </c>
      <c r="X130" s="46">
        <v>289.474494382022</v>
      </c>
      <c r="Y130" s="45">
        <v>29.2404452707013</v>
      </c>
      <c r="Z130" s="50">
        <v>7344</v>
      </c>
      <c r="AA130" s="50">
        <v>2577</v>
      </c>
      <c r="XEV130" s="51"/>
      <c r="XEW130" s="51"/>
      <c r="XEX130" s="51"/>
      <c r="XEY130" s="51"/>
      <c r="XEZ130" s="51"/>
      <c r="XFA130" s="51"/>
      <c r="XFB130" s="51"/>
      <c r="XFC130" s="51"/>
      <c r="XFD130" s="51"/>
    </row>
    <row r="131" s="22" customFormat="1" ht="15" customHeight="1" spans="1:16384">
      <c r="A131" s="37" t="s">
        <v>242</v>
      </c>
      <c r="B131" s="38">
        <v>0</v>
      </c>
      <c r="C131" s="38">
        <v>0</v>
      </c>
      <c r="D131" s="39">
        <v>0</v>
      </c>
      <c r="E131" s="38">
        <v>0</v>
      </c>
      <c r="F131" s="39">
        <v>0</v>
      </c>
      <c r="G131" s="38">
        <v>0</v>
      </c>
      <c r="H131" s="39">
        <v>0</v>
      </c>
      <c r="I131" s="38">
        <v>0</v>
      </c>
      <c r="J131" s="39">
        <v>0</v>
      </c>
      <c r="K131" s="38">
        <v>0</v>
      </c>
      <c r="L131" s="44">
        <v>0</v>
      </c>
      <c r="M131" s="45">
        <v>0</v>
      </c>
      <c r="N131" s="46">
        <v>0</v>
      </c>
      <c r="O131" s="45">
        <v>0</v>
      </c>
      <c r="P131" s="46">
        <v>0</v>
      </c>
      <c r="Q131" s="45">
        <v>0</v>
      </c>
      <c r="R131" s="46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6">
        <v>0</v>
      </c>
      <c r="Y131" s="45">
        <v>0</v>
      </c>
      <c r="Z131" s="50">
        <v>0</v>
      </c>
      <c r="AA131" s="50">
        <v>0</v>
      </c>
      <c r="XEV131" s="51"/>
      <c r="XEW131" s="51"/>
      <c r="XEX131" s="51"/>
      <c r="XEY131" s="51"/>
      <c r="XEZ131" s="51"/>
      <c r="XFA131" s="51"/>
      <c r="XFB131" s="51"/>
      <c r="XFC131" s="51"/>
      <c r="XFD131" s="51"/>
    </row>
    <row r="132" s="22" customFormat="1" ht="15" customHeight="1" spans="1:16384">
      <c r="A132" s="37" t="s">
        <v>243</v>
      </c>
      <c r="B132" s="38">
        <v>43.9130259044216</v>
      </c>
      <c r="C132" s="38">
        <v>28.2882882983475</v>
      </c>
      <c r="D132" s="39">
        <v>64.4189001229795</v>
      </c>
      <c r="E132" s="38">
        <v>0.846627958910228</v>
      </c>
      <c r="F132" s="39">
        <v>1.92796543046919</v>
      </c>
      <c r="G132" s="38">
        <v>0.676976328718178</v>
      </c>
      <c r="H132" s="39">
        <v>1.54162988037227</v>
      </c>
      <c r="I132" s="38">
        <v>11.3336310853059</v>
      </c>
      <c r="J132" s="39">
        <v>25.8092692359074</v>
      </c>
      <c r="K132" s="38">
        <v>2.76750223313979</v>
      </c>
      <c r="L132" s="44">
        <v>6.30223533027164</v>
      </c>
      <c r="M132" s="45">
        <v>800.695384615384</v>
      </c>
      <c r="N132" s="46">
        <v>154.919769230769</v>
      </c>
      <c r="O132" s="45">
        <v>19.3481531438058</v>
      </c>
      <c r="P132" s="46">
        <v>0</v>
      </c>
      <c r="Q132" s="45">
        <v>0</v>
      </c>
      <c r="R132" s="46">
        <v>220.463076923077</v>
      </c>
      <c r="S132" s="45">
        <v>27.5339512577529</v>
      </c>
      <c r="T132" s="45">
        <v>34.9153846153846</v>
      </c>
      <c r="U132" s="45">
        <v>4.36063268082359</v>
      </c>
      <c r="V132" s="45">
        <v>124.815384615385</v>
      </c>
      <c r="W132" s="45">
        <v>15.5883731833099</v>
      </c>
      <c r="X132" s="46">
        <v>265.581769230769</v>
      </c>
      <c r="Y132" s="45">
        <v>33.1688897343079</v>
      </c>
      <c r="Z132" s="50">
        <v>8956</v>
      </c>
      <c r="AA132" s="50">
        <v>6071</v>
      </c>
      <c r="XEV132" s="51"/>
      <c r="XEW132" s="51"/>
      <c r="XEX132" s="51"/>
      <c r="XEY132" s="51"/>
      <c r="XEZ132" s="51"/>
      <c r="XFA132" s="51"/>
      <c r="XFB132" s="51"/>
      <c r="XFC132" s="51"/>
      <c r="XFD132" s="51"/>
    </row>
    <row r="133" s="22" customFormat="1" ht="15" customHeight="1" spans="1:16384">
      <c r="A133" s="37" t="s">
        <v>244</v>
      </c>
      <c r="B133" s="38">
        <v>37.709062309102</v>
      </c>
      <c r="C133" s="38">
        <v>21.9200305436775</v>
      </c>
      <c r="D133" s="39">
        <v>58.1293439863301</v>
      </c>
      <c r="E133" s="38">
        <v>0.740012217470984</v>
      </c>
      <c r="F133" s="39">
        <v>1.96242540163181</v>
      </c>
      <c r="G133" s="38">
        <v>0.540317654245571</v>
      </c>
      <c r="H133" s="39">
        <v>1.43285889693192</v>
      </c>
      <c r="I133" s="38">
        <v>12.2678680513134</v>
      </c>
      <c r="J133" s="39">
        <v>32.5329438073888</v>
      </c>
      <c r="K133" s="38">
        <v>2.24083384239462</v>
      </c>
      <c r="L133" s="44">
        <v>5.94242790771741</v>
      </c>
      <c r="M133" s="45">
        <v>1051.84155555556</v>
      </c>
      <c r="N133" s="46">
        <v>193.929777777778</v>
      </c>
      <c r="O133" s="45">
        <v>18.4371663919809</v>
      </c>
      <c r="P133" s="46">
        <v>17.2917777777778</v>
      </c>
      <c r="Q133" s="45">
        <v>1.64395271193148</v>
      </c>
      <c r="R133" s="46">
        <v>151.931111111111</v>
      </c>
      <c r="S133" s="45">
        <v>14.4442963209288</v>
      </c>
      <c r="T133" s="45">
        <v>268.1</v>
      </c>
      <c r="U133" s="45">
        <v>25.4886297830662</v>
      </c>
      <c r="V133" s="45">
        <v>222.133333333333</v>
      </c>
      <c r="W133" s="45">
        <v>21.1185165826623</v>
      </c>
      <c r="X133" s="46">
        <v>198.455555555556</v>
      </c>
      <c r="Y133" s="45">
        <v>18.8674382094304</v>
      </c>
      <c r="Z133" s="50">
        <v>3274</v>
      </c>
      <c r="AA133" s="50">
        <v>1659</v>
      </c>
      <c r="XEV133" s="51"/>
      <c r="XEW133" s="51"/>
      <c r="XEX133" s="51"/>
      <c r="XEY133" s="51"/>
      <c r="XEZ133" s="51"/>
      <c r="XFA133" s="51"/>
      <c r="XFB133" s="51"/>
      <c r="XFC133" s="51"/>
      <c r="XFD133" s="51"/>
    </row>
    <row r="134" s="22" customFormat="1" ht="15" customHeight="1" spans="1:16384">
      <c r="A134" s="37" t="s">
        <v>245</v>
      </c>
      <c r="B134" s="38">
        <v>61.8438604651163</v>
      </c>
      <c r="C134" s="38">
        <v>36.6176013289037</v>
      </c>
      <c r="D134" s="39">
        <v>59.2097599559753</v>
      </c>
      <c r="E134" s="38">
        <v>2.10980066445183</v>
      </c>
      <c r="F134" s="39">
        <v>3.41149573875952</v>
      </c>
      <c r="G134" s="38">
        <v>2.70282392026578</v>
      </c>
      <c r="H134" s="39">
        <v>4.37039974532369</v>
      </c>
      <c r="I134" s="38">
        <v>12.5066445182724</v>
      </c>
      <c r="J134" s="39">
        <v>20.2229363177076</v>
      </c>
      <c r="K134" s="38">
        <v>7.90699003322259</v>
      </c>
      <c r="L134" s="44">
        <v>12.7854082422339</v>
      </c>
      <c r="M134" s="45">
        <v>845.28325</v>
      </c>
      <c r="N134" s="46">
        <v>145.11575</v>
      </c>
      <c r="O134" s="45">
        <v>17.1677068012409</v>
      </c>
      <c r="P134" s="46">
        <v>17.4385</v>
      </c>
      <c r="Q134" s="45">
        <v>2.06303626624566</v>
      </c>
      <c r="R134" s="46">
        <v>154.3725</v>
      </c>
      <c r="S134" s="45">
        <v>18.2628130866192</v>
      </c>
      <c r="T134" s="45">
        <v>174.3625</v>
      </c>
      <c r="U134" s="45">
        <v>20.6277008328273</v>
      </c>
      <c r="V134" s="45">
        <v>212.35</v>
      </c>
      <c r="W134" s="45">
        <v>25.1217565236268</v>
      </c>
      <c r="X134" s="46">
        <v>141.644</v>
      </c>
      <c r="Y134" s="45">
        <v>16.7569864894401</v>
      </c>
      <c r="Z134" s="50">
        <v>3010</v>
      </c>
      <c r="AA134" s="50">
        <v>584</v>
      </c>
      <c r="XEV134" s="51"/>
      <c r="XEW134" s="51"/>
      <c r="XEX134" s="51"/>
      <c r="XEY134" s="51"/>
      <c r="XEZ134" s="51"/>
      <c r="XFA134" s="51"/>
      <c r="XFB134" s="51"/>
      <c r="XFC134" s="51"/>
      <c r="XFD134" s="51"/>
    </row>
    <row r="135" s="22" customFormat="1" ht="15" customHeight="1" spans="1:16384">
      <c r="A135" s="37" t="s">
        <v>246</v>
      </c>
      <c r="B135" s="38">
        <v>148.718917687014</v>
      </c>
      <c r="C135" s="38">
        <v>121.148323353293</v>
      </c>
      <c r="D135" s="39">
        <v>81.4612728746828</v>
      </c>
      <c r="E135" s="38">
        <v>0.824890517472518</v>
      </c>
      <c r="F135" s="39">
        <v>0.554664147844687</v>
      </c>
      <c r="G135" s="38">
        <v>0.144427562784878</v>
      </c>
      <c r="H135" s="39">
        <v>0.0971144525734329</v>
      </c>
      <c r="I135" s="38">
        <v>13.7555634998659</v>
      </c>
      <c r="J135" s="39">
        <v>9.24937036511735</v>
      </c>
      <c r="K135" s="38">
        <v>12.8457127535973</v>
      </c>
      <c r="L135" s="44">
        <v>8.63757815978172</v>
      </c>
      <c r="M135" s="45">
        <v>1544.07785714286</v>
      </c>
      <c r="N135" s="46">
        <v>128.716428571429</v>
      </c>
      <c r="O135" s="45">
        <v>8.33613589988292</v>
      </c>
      <c r="P135" s="46">
        <v>156.84</v>
      </c>
      <c r="Q135" s="45">
        <v>10.1575188889901</v>
      </c>
      <c r="R135" s="46">
        <v>161.685714285714</v>
      </c>
      <c r="S135" s="45">
        <v>10.4713446629495</v>
      </c>
      <c r="T135" s="45">
        <v>77.5357142857143</v>
      </c>
      <c r="U135" s="45">
        <v>5.02148994152312</v>
      </c>
      <c r="V135" s="45">
        <v>254.428571428571</v>
      </c>
      <c r="W135" s="45">
        <v>16.4777035206866</v>
      </c>
      <c r="X135" s="46">
        <v>764.871428571429</v>
      </c>
      <c r="Y135" s="45">
        <v>49.5358070859676</v>
      </c>
      <c r="Z135" s="50">
        <v>11189</v>
      </c>
      <c r="AA135" s="50">
        <v>960</v>
      </c>
      <c r="XEV135" s="51"/>
      <c r="XEW135" s="51"/>
      <c r="XEX135" s="51"/>
      <c r="XEY135" s="51"/>
      <c r="XEZ135" s="51"/>
      <c r="XFA135" s="51"/>
      <c r="XFB135" s="51"/>
      <c r="XFC135" s="51"/>
      <c r="XFD135" s="51"/>
    </row>
    <row r="136" s="22" customFormat="1" ht="15" customHeight="1" spans="1:16384">
      <c r="A136" s="37" t="s">
        <v>247</v>
      </c>
      <c r="B136" s="38">
        <v>42.5172014351615</v>
      </c>
      <c r="C136" s="38">
        <v>25.8365504869298</v>
      </c>
      <c r="D136" s="39">
        <v>60.7672885674999</v>
      </c>
      <c r="E136" s="38">
        <v>0.857662737057919</v>
      </c>
      <c r="F136" s="39">
        <v>2.01721352325094</v>
      </c>
      <c r="G136" s="38">
        <v>0.58892875448488</v>
      </c>
      <c r="H136" s="39">
        <v>1.38515408965238</v>
      </c>
      <c r="I136" s="38">
        <v>13.3577652485905</v>
      </c>
      <c r="J136" s="39">
        <v>31.4173200438909</v>
      </c>
      <c r="K136" s="38">
        <v>1.87629420809841</v>
      </c>
      <c r="L136" s="44">
        <v>4.41302377570582</v>
      </c>
      <c r="M136" s="45">
        <v>914.3675</v>
      </c>
      <c r="N136" s="46">
        <v>119.676071428571</v>
      </c>
      <c r="O136" s="45">
        <v>13.0883995142622</v>
      </c>
      <c r="P136" s="46">
        <v>0</v>
      </c>
      <c r="Q136" s="45">
        <v>0</v>
      </c>
      <c r="R136" s="46">
        <v>175.535714285714</v>
      </c>
      <c r="S136" s="45">
        <v>19.197501473501</v>
      </c>
      <c r="T136" s="45">
        <v>190.607142857143</v>
      </c>
      <c r="U136" s="45">
        <v>20.8457915288047</v>
      </c>
      <c r="V136" s="45">
        <v>237.178571428571</v>
      </c>
      <c r="W136" s="45">
        <v>25.939085917705</v>
      </c>
      <c r="X136" s="46">
        <v>191.37</v>
      </c>
      <c r="Y136" s="45">
        <v>20.9292215657271</v>
      </c>
      <c r="Z136" s="50">
        <v>1951</v>
      </c>
      <c r="AA136" s="50">
        <v>435</v>
      </c>
      <c r="XEV136" s="51"/>
      <c r="XEW136" s="51"/>
      <c r="XEX136" s="51"/>
      <c r="XEY136" s="51"/>
      <c r="XEZ136" s="51"/>
      <c r="XFA136" s="51"/>
      <c r="XFB136" s="51"/>
      <c r="XFC136" s="51"/>
      <c r="XFD136" s="51"/>
    </row>
    <row r="137" s="22" customFormat="1" ht="15" customHeight="1" spans="1:16384">
      <c r="A137" s="37" t="s">
        <v>248</v>
      </c>
      <c r="B137" s="38">
        <v>60.5177764565993</v>
      </c>
      <c r="C137" s="38">
        <v>35.4521680539041</v>
      </c>
      <c r="D137" s="39">
        <v>58.5814121563584</v>
      </c>
      <c r="E137" s="38">
        <v>3.71866825208086</v>
      </c>
      <c r="F137" s="39">
        <v>6.14475360764076</v>
      </c>
      <c r="G137" s="38">
        <v>2.02318668252081</v>
      </c>
      <c r="H137" s="39">
        <v>3.34312792204411</v>
      </c>
      <c r="I137" s="38">
        <v>14.4607609988109</v>
      </c>
      <c r="J137" s="39">
        <v>23.8950633111604</v>
      </c>
      <c r="K137" s="38">
        <v>4.8629924692826</v>
      </c>
      <c r="L137" s="44">
        <v>8.03564300279625</v>
      </c>
      <c r="M137" s="45">
        <v>1459.43166666667</v>
      </c>
      <c r="N137" s="46">
        <v>241.52875</v>
      </c>
      <c r="O137" s="45">
        <v>16.5495072853702</v>
      </c>
      <c r="P137" s="46">
        <v>17.02375</v>
      </c>
      <c r="Q137" s="45">
        <v>1.16646434285492</v>
      </c>
      <c r="R137" s="46">
        <v>180.379166666667</v>
      </c>
      <c r="S137" s="45">
        <v>12.3595486370836</v>
      </c>
      <c r="T137" s="45">
        <v>340.041666666667</v>
      </c>
      <c r="U137" s="45">
        <v>23.2995949336443</v>
      </c>
      <c r="V137" s="45">
        <v>271.125</v>
      </c>
      <c r="W137" s="45">
        <v>18.5774371073671</v>
      </c>
      <c r="X137" s="46">
        <v>409.333333333333</v>
      </c>
      <c r="Y137" s="45">
        <v>28.0474476936798</v>
      </c>
      <c r="Z137" s="50">
        <v>2523</v>
      </c>
      <c r="AA137" s="50">
        <v>182</v>
      </c>
      <c r="XEV137" s="51"/>
      <c r="XEW137" s="51"/>
      <c r="XEX137" s="51"/>
      <c r="XEY137" s="51"/>
      <c r="XEZ137" s="51"/>
      <c r="XFA137" s="51"/>
      <c r="XFB137" s="51"/>
      <c r="XFC137" s="51"/>
      <c r="XFD137" s="51"/>
    </row>
    <row r="138" s="22" customFormat="1" ht="15" customHeight="1" spans="1:16384">
      <c r="A138" s="37" t="s">
        <v>249</v>
      </c>
      <c r="B138" s="38">
        <v>51.3210922330097</v>
      </c>
      <c r="C138" s="38">
        <v>34.089572815534</v>
      </c>
      <c r="D138" s="39">
        <v>66.4240984208976</v>
      </c>
      <c r="E138" s="38">
        <v>0.61873786407767</v>
      </c>
      <c r="F138" s="39">
        <v>1.20562099744186</v>
      </c>
      <c r="G138" s="38">
        <v>0.310679611650485</v>
      </c>
      <c r="H138" s="39">
        <v>0.605364379697781</v>
      </c>
      <c r="I138" s="38">
        <v>12.7179611650485</v>
      </c>
      <c r="J138" s="39">
        <v>24.7811584120346</v>
      </c>
      <c r="K138" s="38">
        <v>3.58414077669903</v>
      </c>
      <c r="L138" s="44">
        <v>6.98375778992815</v>
      </c>
      <c r="M138" s="45">
        <v>1123.32074074074</v>
      </c>
      <c r="N138" s="46">
        <v>232.251481481481</v>
      </c>
      <c r="O138" s="45">
        <v>20.6754378387361</v>
      </c>
      <c r="P138" s="46">
        <v>0</v>
      </c>
      <c r="Q138" s="45">
        <v>0</v>
      </c>
      <c r="R138" s="46">
        <v>178.918518518519</v>
      </c>
      <c r="S138" s="45">
        <v>15.9276431057915</v>
      </c>
      <c r="T138" s="45">
        <v>298.196296296296</v>
      </c>
      <c r="U138" s="45">
        <v>26.5459619395667</v>
      </c>
      <c r="V138" s="45">
        <v>138.555555555556</v>
      </c>
      <c r="W138" s="45">
        <v>12.3344607226062</v>
      </c>
      <c r="X138" s="46">
        <v>275.398888888889</v>
      </c>
      <c r="Y138" s="45">
        <v>24.5164963932995</v>
      </c>
      <c r="Z138" s="50">
        <v>2060</v>
      </c>
      <c r="AA138" s="50">
        <v>538</v>
      </c>
      <c r="XEV138" s="51"/>
      <c r="XEW138" s="51"/>
      <c r="XEX138" s="51"/>
      <c r="XEY138" s="51"/>
      <c r="XEZ138" s="51"/>
      <c r="XFA138" s="51"/>
      <c r="XFB138" s="51"/>
      <c r="XFC138" s="51"/>
      <c r="XFD138" s="51"/>
    </row>
    <row r="139" s="22" customFormat="1" ht="15" customHeight="1" spans="1:16384">
      <c r="A139" s="37" t="s">
        <v>250</v>
      </c>
      <c r="B139" s="38">
        <v>65.826676056338</v>
      </c>
      <c r="C139" s="38">
        <v>42.1330281690141</v>
      </c>
      <c r="D139" s="39">
        <v>64.0060089513777</v>
      </c>
      <c r="E139" s="38">
        <v>2.49299295774648</v>
      </c>
      <c r="F139" s="39">
        <v>3.78720772048833</v>
      </c>
      <c r="G139" s="38">
        <v>3.35070422535211</v>
      </c>
      <c r="H139" s="39">
        <v>5.09019204081397</v>
      </c>
      <c r="I139" s="38">
        <v>12.8510563380282</v>
      </c>
      <c r="J139" s="39">
        <v>19.5225660901206</v>
      </c>
      <c r="K139" s="38">
        <v>4.99889436619718</v>
      </c>
      <c r="L139" s="44">
        <v>7.59402519719948</v>
      </c>
      <c r="M139" s="45">
        <v>853.58</v>
      </c>
      <c r="N139" s="46">
        <v>210.577857142857</v>
      </c>
      <c r="O139" s="45">
        <v>24.6699614731902</v>
      </c>
      <c r="P139" s="46">
        <v>14.3807142857143</v>
      </c>
      <c r="Q139" s="45">
        <v>1.68475295645567</v>
      </c>
      <c r="R139" s="46">
        <v>131.442857142857</v>
      </c>
      <c r="S139" s="45">
        <v>15.3990085455209</v>
      </c>
      <c r="T139" s="45">
        <v>98.1785714285714</v>
      </c>
      <c r="U139" s="45">
        <v>11.5019765491895</v>
      </c>
      <c r="V139" s="45">
        <v>180.428571428571</v>
      </c>
      <c r="W139" s="45">
        <v>21.1378630507476</v>
      </c>
      <c r="X139" s="46">
        <v>218.571428571429</v>
      </c>
      <c r="Y139" s="45">
        <v>25.6064374248962</v>
      </c>
      <c r="Z139" s="50">
        <v>2840</v>
      </c>
      <c r="AA139" s="50">
        <v>414</v>
      </c>
      <c r="XEV139" s="51"/>
      <c r="XEW139" s="51"/>
      <c r="XEX139" s="51"/>
      <c r="XEY139" s="51"/>
      <c r="XEZ139" s="51"/>
      <c r="XFA139" s="51"/>
      <c r="XFB139" s="51"/>
      <c r="XFC139" s="51"/>
      <c r="XFD139" s="51"/>
    </row>
    <row r="140" s="22" customFormat="1" ht="15" customHeight="1" spans="1:16384">
      <c r="A140" s="37" t="s">
        <v>251</v>
      </c>
      <c r="B140" s="38">
        <v>54.7731850419084</v>
      </c>
      <c r="C140" s="38">
        <v>36.7477562862669</v>
      </c>
      <c r="D140" s="39">
        <v>67.0907785591622</v>
      </c>
      <c r="E140" s="38">
        <v>1.15847840103159</v>
      </c>
      <c r="F140" s="39">
        <v>2.11504662390038</v>
      </c>
      <c r="G140" s="38">
        <v>0.95538362346873</v>
      </c>
      <c r="H140" s="39">
        <v>1.74425427832568</v>
      </c>
      <c r="I140" s="38">
        <v>12.7530625402966</v>
      </c>
      <c r="J140" s="39">
        <v>23.2834050649764</v>
      </c>
      <c r="K140" s="38">
        <v>3.15850419084462</v>
      </c>
      <c r="L140" s="44">
        <v>5.76651547363543</v>
      </c>
      <c r="M140" s="45">
        <v>1065.872</v>
      </c>
      <c r="N140" s="46">
        <v>136.752571428571</v>
      </c>
      <c r="O140" s="45">
        <v>12.8301120048722</v>
      </c>
      <c r="P140" s="46">
        <v>9.47371428571429</v>
      </c>
      <c r="Q140" s="45">
        <v>0.88882288733678</v>
      </c>
      <c r="R140" s="46">
        <v>145.191428571429</v>
      </c>
      <c r="S140" s="45">
        <v>13.6218447028751</v>
      </c>
      <c r="T140" s="45">
        <v>124.228571428571</v>
      </c>
      <c r="U140" s="45">
        <v>11.6551116295926</v>
      </c>
      <c r="V140" s="45">
        <v>229.114285714286</v>
      </c>
      <c r="W140" s="45">
        <v>21.495478417135</v>
      </c>
      <c r="X140" s="46">
        <v>421.111428571429</v>
      </c>
      <c r="Y140" s="45">
        <v>39.5086303581883</v>
      </c>
      <c r="Z140" s="50">
        <v>1551</v>
      </c>
      <c r="AA140" s="50">
        <v>553</v>
      </c>
      <c r="XEV140" s="51"/>
      <c r="XEW140" s="51"/>
      <c r="XEX140" s="51"/>
      <c r="XEY140" s="51"/>
      <c r="XEZ140" s="51"/>
      <c r="XFA140" s="51"/>
      <c r="XFB140" s="51"/>
      <c r="XFC140" s="51"/>
      <c r="XFD140" s="51"/>
    </row>
    <row r="141" s="22" customFormat="1" ht="15" customHeight="1" spans="1:16384">
      <c r="A141" s="37" t="s">
        <v>252</v>
      </c>
      <c r="B141" s="38">
        <v>58.3341768612373</v>
      </c>
      <c r="C141" s="38">
        <v>32.8741768612373</v>
      </c>
      <c r="D141" s="39">
        <v>56.354916843066</v>
      </c>
      <c r="E141" s="38">
        <v>3.77430968192939</v>
      </c>
      <c r="F141" s="39">
        <v>6.47015160753455</v>
      </c>
      <c r="G141" s="38">
        <v>2.45298846557148</v>
      </c>
      <c r="H141" s="39">
        <v>4.20506227662479</v>
      </c>
      <c r="I141" s="38">
        <v>14.4211814051031</v>
      </c>
      <c r="J141" s="39">
        <v>24.7216677787493</v>
      </c>
      <c r="K141" s="38">
        <v>4.81152044739602</v>
      </c>
      <c r="L141" s="44">
        <v>8.24820149402543</v>
      </c>
      <c r="M141" s="45">
        <v>753.617936507937</v>
      </c>
      <c r="N141" s="46">
        <v>141.484126984127</v>
      </c>
      <c r="O141" s="45">
        <v>18.7739861447203</v>
      </c>
      <c r="P141" s="46">
        <v>13.5750793650794</v>
      </c>
      <c r="Q141" s="45">
        <v>1.80132116122165</v>
      </c>
      <c r="R141" s="46">
        <v>157.352380952381</v>
      </c>
      <c r="S141" s="45">
        <v>20.8795960565256</v>
      </c>
      <c r="T141" s="45">
        <v>104.507936507937</v>
      </c>
      <c r="U141" s="45">
        <v>13.8674959080988</v>
      </c>
      <c r="V141" s="45">
        <v>244.603174603175</v>
      </c>
      <c r="W141" s="45">
        <v>32.4571858966893</v>
      </c>
      <c r="X141" s="46">
        <v>92.0952380952381</v>
      </c>
      <c r="Y141" s="45">
        <v>12.2204148327444</v>
      </c>
      <c r="Z141" s="50">
        <v>2861</v>
      </c>
      <c r="AA141" s="50">
        <v>1192</v>
      </c>
      <c r="XEV141" s="51"/>
      <c r="XEW141" s="51"/>
      <c r="XEX141" s="51"/>
      <c r="XEY141" s="51"/>
      <c r="XEZ141" s="51"/>
      <c r="XFA141" s="51"/>
      <c r="XFB141" s="51"/>
      <c r="XFC141" s="51"/>
      <c r="XFD141" s="51"/>
    </row>
    <row r="142" s="22" customFormat="1" ht="15" customHeight="1" spans="1:16384">
      <c r="A142" s="37" t="s">
        <v>253</v>
      </c>
      <c r="B142" s="38">
        <v>52.1576567375887</v>
      </c>
      <c r="C142" s="38">
        <v>32.6061304964539</v>
      </c>
      <c r="D142" s="39">
        <v>62.5145616884194</v>
      </c>
      <c r="E142" s="38">
        <v>2.06658156028369</v>
      </c>
      <c r="F142" s="39">
        <v>3.96218252418989</v>
      </c>
      <c r="G142" s="38">
        <v>1.07205673758865</v>
      </c>
      <c r="H142" s="39">
        <v>2.05541583852644</v>
      </c>
      <c r="I142" s="38">
        <v>13.7279432624113</v>
      </c>
      <c r="J142" s="39">
        <v>26.3200920460792</v>
      </c>
      <c r="K142" s="38">
        <v>2.68494468085106</v>
      </c>
      <c r="L142" s="44">
        <v>5.14774790278509</v>
      </c>
      <c r="M142" s="45">
        <v>1164.50242857143</v>
      </c>
      <c r="N142" s="46">
        <v>148.978571428571</v>
      </c>
      <c r="O142" s="45">
        <v>12.7933242364581</v>
      </c>
      <c r="P142" s="46">
        <v>8.801</v>
      </c>
      <c r="Q142" s="45">
        <v>0.755773434564389</v>
      </c>
      <c r="R142" s="46">
        <v>252.767142857143</v>
      </c>
      <c r="S142" s="45">
        <v>21.7060211001216</v>
      </c>
      <c r="T142" s="45">
        <v>178.814285714286</v>
      </c>
      <c r="U142" s="45">
        <v>15.3554240272087</v>
      </c>
      <c r="V142" s="45">
        <v>166.257142857143</v>
      </c>
      <c r="W142" s="45">
        <v>14.2770971341899</v>
      </c>
      <c r="X142" s="46">
        <v>408.884285714286</v>
      </c>
      <c r="Y142" s="45">
        <v>35.1123600674574</v>
      </c>
      <c r="Z142" s="50">
        <v>3525</v>
      </c>
      <c r="AA142" s="50">
        <v>847</v>
      </c>
      <c r="XEV142" s="51"/>
      <c r="XEW142" s="51"/>
      <c r="XEX142" s="51"/>
      <c r="XEY142" s="51"/>
      <c r="XEZ142" s="51"/>
      <c r="XFA142" s="51"/>
      <c r="XFB142" s="51"/>
      <c r="XFC142" s="51"/>
      <c r="XFD142" s="51"/>
    </row>
    <row r="143" s="22" customFormat="1" ht="15" customHeight="1" spans="1:16384">
      <c r="A143" s="37" t="s">
        <v>254</v>
      </c>
      <c r="B143" s="38">
        <v>72.0280573951435</v>
      </c>
      <c r="C143" s="38">
        <v>47.9021339220015</v>
      </c>
      <c r="D143" s="39">
        <v>66.5048255559802</v>
      </c>
      <c r="E143" s="38">
        <v>1.82913907284768</v>
      </c>
      <c r="F143" s="39">
        <v>2.53948133407665</v>
      </c>
      <c r="G143" s="38">
        <v>1.37637969094923</v>
      </c>
      <c r="H143" s="39">
        <v>1.91089381100264</v>
      </c>
      <c r="I143" s="38">
        <v>17.6008094186902</v>
      </c>
      <c r="J143" s="39">
        <v>24.4360462508836</v>
      </c>
      <c r="K143" s="38">
        <v>3.31959529065489</v>
      </c>
      <c r="L143" s="44">
        <v>4.60875304805696</v>
      </c>
      <c r="M143" s="45">
        <v>925.804074074074</v>
      </c>
      <c r="N143" s="46">
        <v>118.423333333333</v>
      </c>
      <c r="O143" s="45">
        <v>12.7914033486807</v>
      </c>
      <c r="P143" s="46">
        <v>6.51407407407407</v>
      </c>
      <c r="Q143" s="45">
        <v>0.703612595417557</v>
      </c>
      <c r="R143" s="46">
        <v>118.774074074074</v>
      </c>
      <c r="S143" s="45">
        <v>12.8292883343448</v>
      </c>
      <c r="T143" s="45">
        <v>107.37037037037</v>
      </c>
      <c r="U143" s="45">
        <v>11.5975262344525</v>
      </c>
      <c r="V143" s="45">
        <v>198.481481481481</v>
      </c>
      <c r="W143" s="45">
        <v>21.4388213488895</v>
      </c>
      <c r="X143" s="46">
        <v>376.240740740741</v>
      </c>
      <c r="Y143" s="45">
        <v>40.639348138215</v>
      </c>
      <c r="Z143" s="50">
        <v>1359</v>
      </c>
      <c r="AA143" s="50">
        <v>505</v>
      </c>
      <c r="XEV143" s="51"/>
      <c r="XEW143" s="51"/>
      <c r="XEX143" s="51"/>
      <c r="XEY143" s="51"/>
      <c r="XEZ143" s="51"/>
      <c r="XFA143" s="51"/>
      <c r="XFB143" s="51"/>
      <c r="XFC143" s="51"/>
      <c r="XFD143" s="51"/>
    </row>
    <row r="144" s="22" customFormat="1" ht="15" customHeight="1" spans="1:16384">
      <c r="A144" s="37" t="s">
        <v>255</v>
      </c>
      <c r="B144" s="38">
        <v>45.2355767012687</v>
      </c>
      <c r="C144" s="38">
        <v>25.6409746251442</v>
      </c>
      <c r="D144" s="39">
        <v>56.6832048908642</v>
      </c>
      <c r="E144" s="38">
        <v>1.03177623990773</v>
      </c>
      <c r="F144" s="39">
        <v>2.2808955144343</v>
      </c>
      <c r="G144" s="38">
        <v>1.75028835063437</v>
      </c>
      <c r="H144" s="39">
        <v>3.8692738730692</v>
      </c>
      <c r="I144" s="38">
        <v>13.6072664359862</v>
      </c>
      <c r="J144" s="39">
        <v>30.0808952339598</v>
      </c>
      <c r="K144" s="38">
        <v>3.20527104959631</v>
      </c>
      <c r="L144" s="44">
        <v>7.08573048767257</v>
      </c>
      <c r="M144" s="45">
        <v>716.04696969697</v>
      </c>
      <c r="N144" s="46">
        <v>95.5533333333333</v>
      </c>
      <c r="O144" s="45">
        <v>13.344562211299</v>
      </c>
      <c r="P144" s="46">
        <v>9.64212121212121</v>
      </c>
      <c r="Q144" s="45">
        <v>1.34657663815011</v>
      </c>
      <c r="R144" s="46">
        <v>108.154545454545</v>
      </c>
      <c r="S144" s="45">
        <v>15.1043925931725</v>
      </c>
      <c r="T144" s="45">
        <v>98.2272727272727</v>
      </c>
      <c r="U144" s="45">
        <v>13.7179929368101</v>
      </c>
      <c r="V144" s="45">
        <v>136.848484848485</v>
      </c>
      <c r="W144" s="45">
        <v>19.111663150589</v>
      </c>
      <c r="X144" s="46">
        <v>267.621212121212</v>
      </c>
      <c r="Y144" s="45">
        <v>37.3748124699793</v>
      </c>
      <c r="Z144" s="50">
        <v>1734</v>
      </c>
      <c r="AA144" s="50">
        <v>218</v>
      </c>
      <c r="XEV144" s="51"/>
      <c r="XEW144" s="51"/>
      <c r="XEX144" s="51"/>
      <c r="XEY144" s="51"/>
      <c r="XEZ144" s="51"/>
      <c r="XFA144" s="51"/>
      <c r="XFB144" s="51"/>
      <c r="XFC144" s="51"/>
      <c r="XFD144" s="51"/>
    </row>
    <row r="145" s="22" customFormat="1" ht="15" customHeight="1" spans="1:16384">
      <c r="A145" s="37" t="s">
        <v>256</v>
      </c>
      <c r="B145" s="38">
        <v>25.6980502437195</v>
      </c>
      <c r="C145" s="38">
        <v>13.8287101612298</v>
      </c>
      <c r="D145" s="39">
        <v>53.8122932676945</v>
      </c>
      <c r="E145" s="38">
        <v>1.16032995875516</v>
      </c>
      <c r="F145" s="39">
        <v>4.5152451168498</v>
      </c>
      <c r="G145" s="38">
        <v>0.338957630296213</v>
      </c>
      <c r="H145" s="39">
        <v>1.31900135256002</v>
      </c>
      <c r="I145" s="38">
        <v>6.88188976377953</v>
      </c>
      <c r="J145" s="39">
        <v>26.7798128593877</v>
      </c>
      <c r="K145" s="38">
        <v>3.48816272965879</v>
      </c>
      <c r="L145" s="44">
        <v>13.5736474035079</v>
      </c>
      <c r="M145" s="45">
        <v>999.272105263158</v>
      </c>
      <c r="N145" s="46">
        <v>175.989473684211</v>
      </c>
      <c r="O145" s="45">
        <v>17.6117668808401</v>
      </c>
      <c r="P145" s="46">
        <v>3.01421052631579</v>
      </c>
      <c r="Q145" s="45">
        <v>0.301640615247836</v>
      </c>
      <c r="R145" s="46">
        <v>119.447368421053</v>
      </c>
      <c r="S145" s="45">
        <v>11.9534376864844</v>
      </c>
      <c r="T145" s="45">
        <v>60.4736842105263</v>
      </c>
      <c r="U145" s="45">
        <v>6.05177347511373</v>
      </c>
      <c r="V145" s="45">
        <v>221.368421052632</v>
      </c>
      <c r="W145" s="45">
        <v>22.152967133445</v>
      </c>
      <c r="X145" s="46">
        <v>418.978947368421</v>
      </c>
      <c r="Y145" s="45">
        <v>41.9284142088689</v>
      </c>
      <c r="Z145" s="50">
        <v>2667</v>
      </c>
      <c r="AA145" s="50">
        <v>552</v>
      </c>
      <c r="XEV145" s="51"/>
      <c r="XEW145" s="51"/>
      <c r="XEX145" s="51"/>
      <c r="XEY145" s="51"/>
      <c r="XEZ145" s="51"/>
      <c r="XFA145" s="51"/>
      <c r="XFB145" s="51"/>
      <c r="XFC145" s="51"/>
      <c r="XFD145" s="51"/>
    </row>
    <row r="146" s="22" customFormat="1" ht="15" customHeight="1" spans="1:16384">
      <c r="A146" s="37" t="s">
        <v>257</v>
      </c>
      <c r="B146" s="38">
        <v>43.0993617021277</v>
      </c>
      <c r="C146" s="38">
        <v>24.9131571722718</v>
      </c>
      <c r="D146" s="39">
        <v>57.8040049512889</v>
      </c>
      <c r="E146" s="38">
        <v>2.06183939601922</v>
      </c>
      <c r="F146" s="39">
        <v>4.78392095518536</v>
      </c>
      <c r="G146" s="38">
        <v>0.340425531914894</v>
      </c>
      <c r="H146" s="39">
        <v>0.789862119693731</v>
      </c>
      <c r="I146" s="38">
        <v>13.3795744680851</v>
      </c>
      <c r="J146" s="39">
        <v>31.0435559592629</v>
      </c>
      <c r="K146" s="38">
        <v>2.40436513383665</v>
      </c>
      <c r="L146" s="44">
        <v>5.57865601456913</v>
      </c>
      <c r="M146" s="45">
        <v>868.561818181818</v>
      </c>
      <c r="N146" s="46">
        <v>197.21</v>
      </c>
      <c r="O146" s="45">
        <v>22.705349909673</v>
      </c>
      <c r="P146" s="46">
        <v>36.6063636363636</v>
      </c>
      <c r="Q146" s="45">
        <v>4.21459507775654</v>
      </c>
      <c r="R146" s="46">
        <v>165.359090909091</v>
      </c>
      <c r="S146" s="45">
        <v>19.0382638803121</v>
      </c>
      <c r="T146" s="45">
        <v>37.0227272727273</v>
      </c>
      <c r="U146" s="45">
        <v>4.26253221103224</v>
      </c>
      <c r="V146" s="45">
        <v>286.272727272727</v>
      </c>
      <c r="W146" s="45">
        <v>32.9593957827883</v>
      </c>
      <c r="X146" s="46">
        <v>146.090909090909</v>
      </c>
      <c r="Y146" s="45">
        <v>16.8198631384378</v>
      </c>
      <c r="Z146" s="50">
        <v>1457</v>
      </c>
      <c r="AA146" s="50">
        <v>36</v>
      </c>
      <c r="XEV146" s="51"/>
      <c r="XEW146" s="51"/>
      <c r="XEX146" s="51"/>
      <c r="XEY146" s="51"/>
      <c r="XEZ146" s="51"/>
      <c r="XFA146" s="51"/>
      <c r="XFB146" s="51"/>
      <c r="XFC146" s="51"/>
      <c r="XFD146" s="51"/>
    </row>
    <row r="147" s="22" customFormat="1" ht="15" customHeight="1" spans="1:16384">
      <c r="A147" s="37" t="s">
        <v>258</v>
      </c>
      <c r="B147" s="38">
        <v>22.3496129878649</v>
      </c>
      <c r="C147" s="38">
        <v>12.1510396851427</v>
      </c>
      <c r="D147" s="39">
        <v>54.3680093777923</v>
      </c>
      <c r="E147" s="38">
        <v>1.25510003279764</v>
      </c>
      <c r="F147" s="39">
        <v>5.61575734434023</v>
      </c>
      <c r="G147" s="38">
        <v>0.370613315841259</v>
      </c>
      <c r="H147" s="39">
        <v>1.65825384109555</v>
      </c>
      <c r="I147" s="38">
        <v>6.75467366349623</v>
      </c>
      <c r="J147" s="39">
        <v>30.2227768649229</v>
      </c>
      <c r="K147" s="38">
        <v>1.81818629058708</v>
      </c>
      <c r="L147" s="44">
        <v>8.13520257184898</v>
      </c>
      <c r="M147" s="45">
        <v>1280.55</v>
      </c>
      <c r="N147" s="46">
        <v>522.586</v>
      </c>
      <c r="O147" s="45">
        <v>40.809495919722</v>
      </c>
      <c r="P147" s="46">
        <v>26.264</v>
      </c>
      <c r="Q147" s="45">
        <v>2.05099371363867</v>
      </c>
      <c r="R147" s="46">
        <v>165.1</v>
      </c>
      <c r="S147" s="45">
        <v>12.8928975830698</v>
      </c>
      <c r="T147" s="45">
        <v>36.4</v>
      </c>
      <c r="U147" s="45">
        <v>2.84252860099176</v>
      </c>
      <c r="V147" s="45">
        <v>439.6</v>
      </c>
      <c r="W147" s="45">
        <v>34.3289992581313</v>
      </c>
      <c r="X147" s="46">
        <v>90.6</v>
      </c>
      <c r="Y147" s="45">
        <v>7.07508492444653</v>
      </c>
      <c r="Z147" s="50">
        <v>3049</v>
      </c>
      <c r="AA147" s="50">
        <v>617</v>
      </c>
      <c r="XEV147" s="51"/>
      <c r="XEW147" s="51"/>
      <c r="XEX147" s="51"/>
      <c r="XEY147" s="51"/>
      <c r="XEZ147" s="51"/>
      <c r="XFA147" s="51"/>
      <c r="XFB147" s="51"/>
      <c r="XFC147" s="51"/>
      <c r="XFD147" s="51"/>
    </row>
    <row r="148" s="22" customFormat="1" ht="15" customHeight="1" spans="1:16384">
      <c r="A148" s="37" t="s">
        <v>259</v>
      </c>
      <c r="B148" s="38">
        <v>35.3867302052786</v>
      </c>
      <c r="C148" s="38">
        <v>18.835366568915</v>
      </c>
      <c r="D148" s="39">
        <v>53.2272025690164</v>
      </c>
      <c r="E148" s="38">
        <v>2.98489736070381</v>
      </c>
      <c r="F148" s="39">
        <v>8.43507536126793</v>
      </c>
      <c r="G148" s="38">
        <v>0.185483870967742</v>
      </c>
      <c r="H148" s="39">
        <v>0.52416222095613</v>
      </c>
      <c r="I148" s="38">
        <v>10.0410557184751</v>
      </c>
      <c r="J148" s="39">
        <v>28.3752007044077</v>
      </c>
      <c r="K148" s="38">
        <v>3.33992668621701</v>
      </c>
      <c r="L148" s="44">
        <v>9.43835914435179</v>
      </c>
      <c r="M148" s="45">
        <v>872.563181818182</v>
      </c>
      <c r="N148" s="46">
        <v>120.161818181818</v>
      </c>
      <c r="O148" s="45">
        <v>13.7711309261794</v>
      </c>
      <c r="P148" s="46">
        <v>11.985</v>
      </c>
      <c r="Q148" s="45">
        <v>1.37353950404217</v>
      </c>
      <c r="R148" s="46">
        <v>150.913636363636</v>
      </c>
      <c r="S148" s="45">
        <v>17.2954394029294</v>
      </c>
      <c r="T148" s="45">
        <v>17.6590909090909</v>
      </c>
      <c r="U148" s="45">
        <v>2.02381801995063</v>
      </c>
      <c r="V148" s="45">
        <v>191.752727272727</v>
      </c>
      <c r="W148" s="45">
        <v>21.9757985746278</v>
      </c>
      <c r="X148" s="46">
        <v>380.090909090909</v>
      </c>
      <c r="Y148" s="45">
        <v>43.5602735722706</v>
      </c>
      <c r="Z148" s="50">
        <v>682</v>
      </c>
      <c r="AA148" s="50">
        <v>100</v>
      </c>
      <c r="XEV148" s="51"/>
      <c r="XEW148" s="51"/>
      <c r="XEX148" s="51"/>
      <c r="XEY148" s="51"/>
      <c r="XEZ148" s="51"/>
      <c r="XFA148" s="51"/>
      <c r="XFB148" s="51"/>
      <c r="XFC148" s="51"/>
      <c r="XFD148" s="51"/>
    </row>
    <row r="149" s="22" customFormat="1" ht="15" customHeight="1" spans="1:16384">
      <c r="A149" s="37" t="s">
        <v>260</v>
      </c>
      <c r="B149" s="38">
        <v>20.9375250357654</v>
      </c>
      <c r="C149" s="38">
        <v>12.1223147353362</v>
      </c>
      <c r="D149" s="39">
        <v>57.8975533862236</v>
      </c>
      <c r="E149" s="38">
        <v>1.01988555078684</v>
      </c>
      <c r="F149" s="39">
        <v>4.87108934339027</v>
      </c>
      <c r="G149" s="38">
        <v>0.134620886981402</v>
      </c>
      <c r="H149" s="39">
        <v>0.642964661541626</v>
      </c>
      <c r="I149" s="38">
        <v>6.20257510729614</v>
      </c>
      <c r="J149" s="39">
        <v>29.6242038956416</v>
      </c>
      <c r="K149" s="38">
        <v>1.45812875536481</v>
      </c>
      <c r="L149" s="44">
        <v>6.96418871320291</v>
      </c>
      <c r="M149" s="45">
        <v>623.7375</v>
      </c>
      <c r="N149" s="46">
        <v>60.6766666666667</v>
      </c>
      <c r="O149" s="45">
        <v>9.7279170591261</v>
      </c>
      <c r="P149" s="46">
        <v>10.9275</v>
      </c>
      <c r="Q149" s="45">
        <v>1.75193891661156</v>
      </c>
      <c r="R149" s="46">
        <v>165.633333333333</v>
      </c>
      <c r="S149" s="45">
        <v>26.5549743815841</v>
      </c>
      <c r="T149" s="45">
        <v>20.4583333333333</v>
      </c>
      <c r="U149" s="45">
        <v>3.27995885021076</v>
      </c>
      <c r="V149" s="45">
        <v>140.833333333333</v>
      </c>
      <c r="W149" s="45">
        <v>22.5789427977849</v>
      </c>
      <c r="X149" s="46">
        <v>225.208333333333</v>
      </c>
      <c r="Y149" s="45">
        <v>36.1062679946826</v>
      </c>
      <c r="Z149" s="50">
        <v>3495</v>
      </c>
      <c r="AA149" s="50">
        <v>727</v>
      </c>
      <c r="XEV149" s="51"/>
      <c r="XEW149" s="51"/>
      <c r="XEX149" s="51"/>
      <c r="XEY149" s="51"/>
      <c r="XEZ149" s="51"/>
      <c r="XFA149" s="51"/>
      <c r="XFB149" s="51"/>
      <c r="XFC149" s="51"/>
      <c r="XFD149" s="51"/>
    </row>
    <row r="150" s="22" customFormat="1" ht="15" customHeight="1" spans="1:16384">
      <c r="A150" s="37" t="s">
        <v>261</v>
      </c>
      <c r="B150" s="38">
        <v>19.5884976005906</v>
      </c>
      <c r="C150" s="38">
        <v>11.4796271686969</v>
      </c>
      <c r="D150" s="39">
        <v>58.6039184973063</v>
      </c>
      <c r="E150" s="38">
        <v>0.125839793281654</v>
      </c>
      <c r="F150" s="39">
        <v>0.642416768491012</v>
      </c>
      <c r="G150" s="38">
        <v>0.15577703949797</v>
      </c>
      <c r="H150" s="39">
        <v>0.795247510423019</v>
      </c>
      <c r="I150" s="38">
        <v>6.85677371723883</v>
      </c>
      <c r="J150" s="39">
        <v>35.0040817680274</v>
      </c>
      <c r="K150" s="38">
        <v>0.970479881875231</v>
      </c>
      <c r="L150" s="44">
        <v>4.9543354557522</v>
      </c>
      <c r="M150" s="45">
        <v>3033.42</v>
      </c>
      <c r="N150" s="46">
        <v>623.97</v>
      </c>
      <c r="O150" s="45">
        <v>20.5698518503867</v>
      </c>
      <c r="P150" s="46">
        <v>60.85</v>
      </c>
      <c r="Q150" s="45">
        <v>2.00598664213989</v>
      </c>
      <c r="R150" s="46">
        <v>463.1</v>
      </c>
      <c r="S150" s="45">
        <v>15.2665967785536</v>
      </c>
      <c r="T150" s="45">
        <v>20</v>
      </c>
      <c r="U150" s="45">
        <v>0.659321821574329</v>
      </c>
      <c r="V150" s="45">
        <v>777</v>
      </c>
      <c r="W150" s="45">
        <v>25.6146527681627</v>
      </c>
      <c r="X150" s="46">
        <v>1088.5</v>
      </c>
      <c r="Y150" s="45">
        <v>35.8835901391828</v>
      </c>
      <c r="Z150" s="50">
        <v>2709</v>
      </c>
      <c r="AA150" s="50">
        <v>601</v>
      </c>
      <c r="XEV150" s="51"/>
      <c r="XEW150" s="51"/>
      <c r="XEX150" s="51"/>
      <c r="XEY150" s="51"/>
      <c r="XEZ150" s="51"/>
      <c r="XFA150" s="51"/>
      <c r="XFB150" s="51"/>
      <c r="XFC150" s="51"/>
      <c r="XFD150" s="51"/>
    </row>
    <row r="151" s="22" customFormat="1" ht="15" customHeight="1" spans="1:16384">
      <c r="A151" s="37" t="s">
        <v>262</v>
      </c>
      <c r="B151" s="38">
        <v>67.0673318718164</v>
      </c>
      <c r="C151" s="38">
        <v>59.7329550583532</v>
      </c>
      <c r="D151" s="39">
        <v>89.0641589448033</v>
      </c>
      <c r="E151" s="38">
        <v>0.215403958991553</v>
      </c>
      <c r="F151" s="39">
        <v>0.321175679693428</v>
      </c>
      <c r="G151" s="38">
        <v>0</v>
      </c>
      <c r="H151" s="39">
        <v>0</v>
      </c>
      <c r="I151" s="38">
        <v>5.07253852601715</v>
      </c>
      <c r="J151" s="39">
        <v>7.56335220806477</v>
      </c>
      <c r="K151" s="38">
        <v>2.04643432845445</v>
      </c>
      <c r="L151" s="44">
        <v>3.05131316743855</v>
      </c>
      <c r="M151" s="45">
        <v>0</v>
      </c>
      <c r="N151" s="46">
        <v>0</v>
      </c>
      <c r="O151" s="45">
        <v>0</v>
      </c>
      <c r="P151" s="46">
        <v>0</v>
      </c>
      <c r="Q151" s="45">
        <v>0</v>
      </c>
      <c r="R151" s="46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6">
        <v>0</v>
      </c>
      <c r="Y151" s="45">
        <v>0</v>
      </c>
      <c r="Z151" s="50">
        <v>15509</v>
      </c>
      <c r="AA151" s="50">
        <v>3899</v>
      </c>
      <c r="XEV151" s="51"/>
      <c r="XEW151" s="51"/>
      <c r="XEX151" s="51"/>
      <c r="XEY151" s="51"/>
      <c r="XEZ151" s="51"/>
      <c r="XFA151" s="51"/>
      <c r="XFB151" s="51"/>
      <c r="XFC151" s="51"/>
      <c r="XFD151" s="51"/>
    </row>
    <row r="152" s="22" customFormat="1" ht="15" customHeight="1" spans="1:16384">
      <c r="A152" s="37" t="s">
        <v>263</v>
      </c>
      <c r="B152" s="38">
        <v>21.3346470350948</v>
      </c>
      <c r="C152" s="38">
        <v>11.8234368697055</v>
      </c>
      <c r="D152" s="39">
        <v>55.4189476406915</v>
      </c>
      <c r="E152" s="38">
        <v>0.566115369100444</v>
      </c>
      <c r="F152" s="39">
        <v>2.65350239059124</v>
      </c>
      <c r="G152" s="38">
        <v>0.312020976200081</v>
      </c>
      <c r="H152" s="39">
        <v>1.4625082650152</v>
      </c>
      <c r="I152" s="38">
        <v>7.0480032271077</v>
      </c>
      <c r="J152" s="39">
        <v>33.035480809755</v>
      </c>
      <c r="K152" s="38">
        <v>1.58507059298104</v>
      </c>
      <c r="L152" s="44">
        <v>7.42956089394707</v>
      </c>
      <c r="M152" s="45">
        <v>977.826666666667</v>
      </c>
      <c r="N152" s="46">
        <v>171.926666666667</v>
      </c>
      <c r="O152" s="45">
        <v>17.5825299644109</v>
      </c>
      <c r="P152" s="46">
        <v>19.4833333333333</v>
      </c>
      <c r="Q152" s="45">
        <v>1.9925140106631</v>
      </c>
      <c r="R152" s="46">
        <v>163.854166666667</v>
      </c>
      <c r="S152" s="45">
        <v>16.7569746512674</v>
      </c>
      <c r="T152" s="45">
        <v>111.729166666667</v>
      </c>
      <c r="U152" s="45">
        <v>11.4262752771452</v>
      </c>
      <c r="V152" s="45">
        <v>247.083333333333</v>
      </c>
      <c r="W152" s="45">
        <v>25.2686229324897</v>
      </c>
      <c r="X152" s="46">
        <v>263.75</v>
      </c>
      <c r="Y152" s="45">
        <v>26.9730831640236</v>
      </c>
      <c r="Z152" s="50">
        <v>2479</v>
      </c>
      <c r="AA152" s="50">
        <v>453</v>
      </c>
      <c r="XEV152" s="51"/>
      <c r="XEW152" s="51"/>
      <c r="XEX152" s="51"/>
      <c r="XEY152" s="51"/>
      <c r="XEZ152" s="51"/>
      <c r="XFA152" s="51"/>
      <c r="XFB152" s="51"/>
      <c r="XFC152" s="51"/>
      <c r="XFD152" s="51"/>
    </row>
    <row r="153" s="22" customFormat="1" ht="15" customHeight="1" spans="1:16384">
      <c r="A153" s="37" t="s">
        <v>264</v>
      </c>
      <c r="B153" s="38">
        <v>30.0478891966759</v>
      </c>
      <c r="C153" s="38">
        <v>16.6834127423823</v>
      </c>
      <c r="D153" s="39">
        <v>55.5227444869169</v>
      </c>
      <c r="E153" s="38">
        <v>0.865761772853186</v>
      </c>
      <c r="F153" s="39">
        <v>2.88127318090937</v>
      </c>
      <c r="G153" s="38">
        <v>0.411080332409972</v>
      </c>
      <c r="H153" s="39">
        <v>1.36808389341188</v>
      </c>
      <c r="I153" s="38">
        <v>9.8213296398892</v>
      </c>
      <c r="J153" s="39">
        <v>32.6855892459018</v>
      </c>
      <c r="K153" s="38">
        <v>2.26630470914127</v>
      </c>
      <c r="L153" s="44">
        <v>7.54230919286</v>
      </c>
      <c r="M153" s="45">
        <v>612.94</v>
      </c>
      <c r="N153" s="46">
        <v>135.99375</v>
      </c>
      <c r="O153" s="45">
        <v>22.1871227200052</v>
      </c>
      <c r="P153" s="46">
        <v>21.17125</v>
      </c>
      <c r="Q153" s="45">
        <v>3.45404933598721</v>
      </c>
      <c r="R153" s="46">
        <v>131.4625</v>
      </c>
      <c r="S153" s="45">
        <v>21.4478578653702</v>
      </c>
      <c r="T153" s="45">
        <v>52.0625</v>
      </c>
      <c r="U153" s="45">
        <v>8.49389826084119</v>
      </c>
      <c r="V153" s="45">
        <v>180.375</v>
      </c>
      <c r="W153" s="45">
        <v>29.4278395927823</v>
      </c>
      <c r="X153" s="46">
        <v>91.875</v>
      </c>
      <c r="Y153" s="45">
        <v>14.9892322250139</v>
      </c>
      <c r="Z153" s="50">
        <v>1805</v>
      </c>
      <c r="AA153" s="50">
        <v>160</v>
      </c>
      <c r="XEV153" s="51"/>
      <c r="XEW153" s="51"/>
      <c r="XEX153" s="51"/>
      <c r="XEY153" s="51"/>
      <c r="XEZ153" s="51"/>
      <c r="XFA153" s="51"/>
      <c r="XFB153" s="51"/>
      <c r="XFC153" s="51"/>
      <c r="XFD153" s="51"/>
    </row>
    <row r="154" s="22" customFormat="1" ht="15" customHeight="1" spans="1:16384">
      <c r="A154" s="37" t="s">
        <v>265</v>
      </c>
      <c r="B154" s="38">
        <v>33.297311248074</v>
      </c>
      <c r="C154" s="38">
        <v>16.9538366718028</v>
      </c>
      <c r="D154" s="39">
        <v>50.9165336068493</v>
      </c>
      <c r="E154" s="38">
        <v>2.06702619414484</v>
      </c>
      <c r="F154" s="39">
        <v>6.20778710552613</v>
      </c>
      <c r="G154" s="38">
        <v>0.446070878274268</v>
      </c>
      <c r="H154" s="39">
        <v>1.33966035560926</v>
      </c>
      <c r="I154" s="38">
        <v>11.9645608628659</v>
      </c>
      <c r="J154" s="39">
        <v>35.9325135105557</v>
      </c>
      <c r="K154" s="38">
        <v>1.86581664098613</v>
      </c>
      <c r="L154" s="44">
        <v>5.60350542145969</v>
      </c>
      <c r="M154" s="45">
        <v>504.831111111111</v>
      </c>
      <c r="N154" s="46">
        <v>89.6933333333333</v>
      </c>
      <c r="O154" s="45">
        <v>17.7669979839242</v>
      </c>
      <c r="P154" s="46">
        <v>15.4488888888889</v>
      </c>
      <c r="Q154" s="45">
        <v>3.06020935494379</v>
      </c>
      <c r="R154" s="46">
        <v>165.522222222222</v>
      </c>
      <c r="S154" s="45">
        <v>32.7876429520984</v>
      </c>
      <c r="T154" s="45">
        <v>24.1666666666667</v>
      </c>
      <c r="U154" s="45">
        <v>4.78707950733799</v>
      </c>
      <c r="V154" s="45">
        <v>139.333333333333</v>
      </c>
      <c r="W154" s="45">
        <v>27.5999894354107</v>
      </c>
      <c r="X154" s="46">
        <v>70.6666666666667</v>
      </c>
      <c r="Y154" s="45">
        <v>13.9980807662849</v>
      </c>
      <c r="Z154" s="50">
        <v>1298</v>
      </c>
      <c r="AA154" s="50">
        <v>61</v>
      </c>
      <c r="XEV154" s="51"/>
      <c r="XEW154" s="51"/>
      <c r="XEX154" s="51"/>
      <c r="XEY154" s="51"/>
      <c r="XEZ154" s="51"/>
      <c r="XFA154" s="51"/>
      <c r="XFB154" s="51"/>
      <c r="XFC154" s="51"/>
      <c r="XFD154" s="51"/>
    </row>
    <row r="155" s="22" customFormat="1" ht="15" customHeight="1" spans="1:16384">
      <c r="A155" s="37" t="s">
        <v>266</v>
      </c>
      <c r="B155" s="38">
        <v>28.9081728728536</v>
      </c>
      <c r="C155" s="38">
        <v>16.4873374493537</v>
      </c>
      <c r="D155" s="39">
        <v>57.0334815758495</v>
      </c>
      <c r="E155" s="38">
        <v>1.63843333976462</v>
      </c>
      <c r="F155" s="39">
        <v>5.66771669372158</v>
      </c>
      <c r="G155" s="38">
        <v>0.152324908354235</v>
      </c>
      <c r="H155" s="39">
        <v>0.526926793416532</v>
      </c>
      <c r="I155" s="38">
        <v>7.56801080455335</v>
      </c>
      <c r="J155" s="39">
        <v>26.1794850813977</v>
      </c>
      <c r="K155" s="38">
        <v>3.06206637082771</v>
      </c>
      <c r="L155" s="44">
        <v>10.5923898556147</v>
      </c>
      <c r="M155" s="45">
        <v>1418.60482758621</v>
      </c>
      <c r="N155" s="46">
        <v>183.307586206897</v>
      </c>
      <c r="O155" s="45">
        <v>12.9216806993953</v>
      </c>
      <c r="P155" s="46">
        <v>20.5489655172414</v>
      </c>
      <c r="Q155" s="45">
        <v>1.44853345467645</v>
      </c>
      <c r="R155" s="46">
        <v>109.420689655172</v>
      </c>
      <c r="S155" s="45">
        <v>7.71326077053851</v>
      </c>
      <c r="T155" s="45">
        <v>12.4827586206897</v>
      </c>
      <c r="U155" s="45">
        <v>0.879932055633097</v>
      </c>
      <c r="V155" s="45">
        <v>316.793103448276</v>
      </c>
      <c r="W155" s="45">
        <v>22.3313143511084</v>
      </c>
      <c r="X155" s="46">
        <v>776.051724137931</v>
      </c>
      <c r="Y155" s="45">
        <v>54.7052786686482</v>
      </c>
      <c r="Z155" s="50">
        <v>5183</v>
      </c>
      <c r="AA155" s="50">
        <v>853</v>
      </c>
      <c r="XEV155" s="51"/>
      <c r="XEW155" s="51"/>
      <c r="XEX155" s="51"/>
      <c r="XEY155" s="51"/>
      <c r="XEZ155" s="51"/>
      <c r="XFA155" s="51"/>
      <c r="XFB155" s="51"/>
      <c r="XFC155" s="51"/>
      <c r="XFD155" s="51"/>
    </row>
    <row r="156" s="22" customFormat="1" ht="15" customHeight="1" spans="1:16384">
      <c r="A156" s="37" t="s">
        <v>267</v>
      </c>
      <c r="B156" s="38">
        <v>79.3363277375048</v>
      </c>
      <c r="C156" s="38">
        <v>61.9699713849676</v>
      </c>
      <c r="D156" s="39">
        <v>78.1104610614242</v>
      </c>
      <c r="E156" s="38">
        <v>0.29944677603968</v>
      </c>
      <c r="F156" s="39">
        <v>0.377439673071888</v>
      </c>
      <c r="G156" s="38">
        <v>0</v>
      </c>
      <c r="H156" s="39">
        <v>0</v>
      </c>
      <c r="I156" s="38">
        <v>13.352727966425</v>
      </c>
      <c r="J156" s="39">
        <v>16.830534443949</v>
      </c>
      <c r="K156" s="38">
        <v>3.71418161007249</v>
      </c>
      <c r="L156" s="44">
        <v>4.68156482155486</v>
      </c>
      <c r="M156" s="45">
        <v>981.20131147541</v>
      </c>
      <c r="N156" s="46">
        <v>352.139672131148</v>
      </c>
      <c r="O156" s="45">
        <v>35.8886263208967</v>
      </c>
      <c r="P156" s="46">
        <v>12.8649180327869</v>
      </c>
      <c r="Q156" s="45">
        <v>1.31113950647316</v>
      </c>
      <c r="R156" s="46">
        <v>104.824590163934</v>
      </c>
      <c r="S156" s="45">
        <v>10.6832908739504</v>
      </c>
      <c r="T156" s="45">
        <v>1.51639344262295</v>
      </c>
      <c r="U156" s="45">
        <v>0.154544579678841</v>
      </c>
      <c r="V156" s="45">
        <v>247.852459016393</v>
      </c>
      <c r="W156" s="45">
        <v>25.26010270448</v>
      </c>
      <c r="X156" s="46">
        <v>262.003278688525</v>
      </c>
      <c r="Y156" s="45">
        <v>26.7022960145208</v>
      </c>
      <c r="Z156" s="50">
        <v>5242</v>
      </c>
      <c r="AA156" s="50">
        <v>1873</v>
      </c>
      <c r="XEV156" s="51"/>
      <c r="XEW156" s="51"/>
      <c r="XEX156" s="51"/>
      <c r="XEY156" s="51"/>
      <c r="XEZ156" s="51"/>
      <c r="XFA156" s="51"/>
      <c r="XFB156" s="51"/>
      <c r="XFC156" s="51"/>
      <c r="XFD156" s="51"/>
    </row>
    <row r="157" s="22" customFormat="1" ht="15" customHeight="1" spans="1:16384">
      <c r="A157" s="37" t="s">
        <v>268</v>
      </c>
      <c r="B157" s="38">
        <v>49.5413602781399</v>
      </c>
      <c r="C157" s="38">
        <v>31.9105171664494</v>
      </c>
      <c r="D157" s="39">
        <v>64.411871186609</v>
      </c>
      <c r="E157" s="38">
        <v>1.45541069100391</v>
      </c>
      <c r="F157" s="39">
        <v>2.93776893252992</v>
      </c>
      <c r="G157" s="38">
        <v>0.4083876575402</v>
      </c>
      <c r="H157" s="39">
        <v>0.824336786974338</v>
      </c>
      <c r="I157" s="38">
        <v>12.7157757496741</v>
      </c>
      <c r="J157" s="39">
        <v>25.6669895180187</v>
      </c>
      <c r="K157" s="38">
        <v>3.0512690134724</v>
      </c>
      <c r="L157" s="44">
        <v>6.15903357586806</v>
      </c>
      <c r="M157" s="45">
        <v>643.8078</v>
      </c>
      <c r="N157" s="46">
        <v>212.9158</v>
      </c>
      <c r="O157" s="45">
        <v>33.0713296732348</v>
      </c>
      <c r="P157" s="46">
        <v>10.414</v>
      </c>
      <c r="Q157" s="45">
        <v>1.61756350264784</v>
      </c>
      <c r="R157" s="46">
        <v>70.058</v>
      </c>
      <c r="S157" s="45">
        <v>10.88181907706</v>
      </c>
      <c r="T157" s="45">
        <v>3.27</v>
      </c>
      <c r="U157" s="45">
        <v>0.50791556113486</v>
      </c>
      <c r="V157" s="45">
        <v>194.25</v>
      </c>
      <c r="W157" s="45">
        <v>30.1720482417268</v>
      </c>
      <c r="X157" s="46">
        <v>152.9</v>
      </c>
      <c r="Y157" s="45">
        <v>23.7493239441958</v>
      </c>
      <c r="Z157" s="50">
        <v>2301</v>
      </c>
      <c r="AA157" s="50">
        <v>1160</v>
      </c>
      <c r="XEV157" s="51"/>
      <c r="XEW157" s="51"/>
      <c r="XEX157" s="51"/>
      <c r="XEY157" s="51"/>
      <c r="XEZ157" s="51"/>
      <c r="XFA157" s="51"/>
      <c r="XFB157" s="51"/>
      <c r="XFC157" s="51"/>
      <c r="XFD157" s="51"/>
    </row>
    <row r="158" s="22" customFormat="1" ht="15" customHeight="1" spans="1:16384">
      <c r="A158" s="37" t="s">
        <v>269</v>
      </c>
      <c r="B158" s="38">
        <v>61.6983707865169</v>
      </c>
      <c r="C158" s="38">
        <v>46.8383333333333</v>
      </c>
      <c r="D158" s="39">
        <v>75.9150245561574</v>
      </c>
      <c r="E158" s="38">
        <v>0.729588014981273</v>
      </c>
      <c r="F158" s="39">
        <v>1.18250774806636</v>
      </c>
      <c r="G158" s="38">
        <v>0.826779026217228</v>
      </c>
      <c r="H158" s="39">
        <v>1.34003380588115</v>
      </c>
      <c r="I158" s="38">
        <v>9.99063670411985</v>
      </c>
      <c r="J158" s="39">
        <v>16.1927074844303</v>
      </c>
      <c r="K158" s="38">
        <v>3.31303370786517</v>
      </c>
      <c r="L158" s="44">
        <v>5.36972640546479</v>
      </c>
      <c r="M158" s="45">
        <v>828.6175</v>
      </c>
      <c r="N158" s="46">
        <v>111.86</v>
      </c>
      <c r="O158" s="45">
        <v>13.4995942035982</v>
      </c>
      <c r="P158" s="46">
        <v>0</v>
      </c>
      <c r="Q158" s="45">
        <v>0</v>
      </c>
      <c r="R158" s="46">
        <v>133.45</v>
      </c>
      <c r="S158" s="45">
        <v>16.1051389814963</v>
      </c>
      <c r="T158" s="45">
        <v>54.375</v>
      </c>
      <c r="U158" s="45">
        <v>6.56213512265913</v>
      </c>
      <c r="V158" s="45">
        <v>266.25</v>
      </c>
      <c r="W158" s="45">
        <v>32.1318340488826</v>
      </c>
      <c r="X158" s="46">
        <v>262.6825</v>
      </c>
      <c r="Y158" s="45">
        <v>31.7012976433638</v>
      </c>
      <c r="Z158" s="50">
        <v>534</v>
      </c>
      <c r="AA158" s="50">
        <v>0</v>
      </c>
      <c r="XEV158" s="51"/>
      <c r="XEW158" s="51"/>
      <c r="XEX158" s="51"/>
      <c r="XEY158" s="51"/>
      <c r="XEZ158" s="51"/>
      <c r="XFA158" s="51"/>
      <c r="XFB158" s="51"/>
      <c r="XFC158" s="51"/>
      <c r="XFD158" s="51"/>
    </row>
    <row r="159" s="22" customFormat="1" ht="15" customHeight="1" spans="1:16384">
      <c r="A159" s="37" t="s">
        <v>270</v>
      </c>
      <c r="B159" s="38">
        <v>47.6270782648611</v>
      </c>
      <c r="C159" s="38">
        <v>30.3287147119578</v>
      </c>
      <c r="D159" s="39">
        <v>63.6795617469863</v>
      </c>
      <c r="E159" s="38">
        <v>1.97603855864127</v>
      </c>
      <c r="F159" s="39">
        <v>4.14898127416557</v>
      </c>
      <c r="G159" s="38">
        <v>0.402226302501721</v>
      </c>
      <c r="H159" s="39">
        <v>0.8445328102322</v>
      </c>
      <c r="I159" s="38">
        <v>10.1333486343815</v>
      </c>
      <c r="J159" s="39">
        <v>21.2764439968969</v>
      </c>
      <c r="K159" s="38">
        <v>4.78675005737893</v>
      </c>
      <c r="L159" s="44">
        <v>10.0504801717189</v>
      </c>
      <c r="M159" s="45">
        <v>729.771517857143</v>
      </c>
      <c r="N159" s="46">
        <v>137.159732142857</v>
      </c>
      <c r="O159" s="45">
        <v>18.794887000469</v>
      </c>
      <c r="P159" s="46">
        <v>6.43232142857143</v>
      </c>
      <c r="Q159" s="45">
        <v>0.881415795379204</v>
      </c>
      <c r="R159" s="46">
        <v>121.849107142857</v>
      </c>
      <c r="S159" s="45">
        <v>16.6968844578434</v>
      </c>
      <c r="T159" s="45">
        <v>10.5580357142857</v>
      </c>
      <c r="U159" s="45">
        <v>1.44675908225189</v>
      </c>
      <c r="V159" s="45">
        <v>172.473214285714</v>
      </c>
      <c r="W159" s="45">
        <v>23.6338648556954</v>
      </c>
      <c r="X159" s="46">
        <v>281.299107142857</v>
      </c>
      <c r="Y159" s="45">
        <v>38.5461888083611</v>
      </c>
      <c r="Z159" s="50">
        <v>4357</v>
      </c>
      <c r="AA159" s="50">
        <v>2012</v>
      </c>
      <c r="XEV159" s="51"/>
      <c r="XEW159" s="51"/>
      <c r="XEX159" s="51"/>
      <c r="XEY159" s="51"/>
      <c r="XEZ159" s="51"/>
      <c r="XFA159" s="51"/>
      <c r="XFB159" s="51"/>
      <c r="XFC159" s="51"/>
      <c r="XFD159" s="51"/>
    </row>
    <row r="160" s="22" customFormat="1" ht="15" customHeight="1" spans="1:16384">
      <c r="A160" s="37" t="s">
        <v>271</v>
      </c>
      <c r="B160" s="38">
        <v>77.5076601141408</v>
      </c>
      <c r="C160" s="38">
        <v>44.8130754597337</v>
      </c>
      <c r="D160" s="39">
        <v>57.8176084708791</v>
      </c>
      <c r="E160" s="38">
        <v>1.78205453392517</v>
      </c>
      <c r="F160" s="39">
        <v>2.29919795191966</v>
      </c>
      <c r="G160" s="38">
        <v>0.726062143310082</v>
      </c>
      <c r="H160" s="39">
        <v>0.936761788758498</v>
      </c>
      <c r="I160" s="38">
        <v>12.4533925174382</v>
      </c>
      <c r="J160" s="39">
        <v>16.0673054754831</v>
      </c>
      <c r="K160" s="38">
        <v>17.7330754597337</v>
      </c>
      <c r="L160" s="44">
        <v>22.8791263129596</v>
      </c>
      <c r="M160" s="45">
        <v>933.273243243243</v>
      </c>
      <c r="N160" s="46">
        <v>301.723243243243</v>
      </c>
      <c r="O160" s="45">
        <v>32.329571797721</v>
      </c>
      <c r="P160" s="46">
        <v>6.17702702702703</v>
      </c>
      <c r="Q160" s="45">
        <v>0.661866936799889</v>
      </c>
      <c r="R160" s="46">
        <v>87.0972972972973</v>
      </c>
      <c r="S160" s="45">
        <v>9.33245412614886</v>
      </c>
      <c r="T160" s="45">
        <v>7.7972972972973</v>
      </c>
      <c r="U160" s="45">
        <v>0.835478500401522</v>
      </c>
      <c r="V160" s="45">
        <v>175.054054054054</v>
      </c>
      <c r="W160" s="45">
        <v>18.7569991233992</v>
      </c>
      <c r="X160" s="46">
        <v>355.424324324324</v>
      </c>
      <c r="Y160" s="45">
        <v>38.0836295155296</v>
      </c>
      <c r="Z160" s="50">
        <v>1577</v>
      </c>
      <c r="AA160" s="50">
        <v>575</v>
      </c>
      <c r="XEV160" s="51"/>
      <c r="XEW160" s="51"/>
      <c r="XEX160" s="51"/>
      <c r="XEY160" s="51"/>
      <c r="XEZ160" s="51"/>
      <c r="XFA160" s="51"/>
      <c r="XFB160" s="51"/>
      <c r="XFC160" s="51"/>
      <c r="XFD160" s="51"/>
    </row>
    <row r="161" s="22" customFormat="1" ht="15" customHeight="1" spans="1:16384">
      <c r="A161" s="37" t="s">
        <v>272</v>
      </c>
      <c r="B161" s="38">
        <v>65.9526211135213</v>
      </c>
      <c r="C161" s="38">
        <v>38.9347071583514</v>
      </c>
      <c r="D161" s="39">
        <v>59.0343590610824</v>
      </c>
      <c r="E161" s="38">
        <v>1.50972523499638</v>
      </c>
      <c r="F161" s="39">
        <v>2.28910573909983</v>
      </c>
      <c r="G161" s="38">
        <v>0.616052060737527</v>
      </c>
      <c r="H161" s="39">
        <v>0.93408275567569</v>
      </c>
      <c r="I161" s="38">
        <v>13.7219812002892</v>
      </c>
      <c r="J161" s="39">
        <v>20.805816309666</v>
      </c>
      <c r="K161" s="38">
        <v>11.1701554591468</v>
      </c>
      <c r="L161" s="44">
        <v>16.9366361344761</v>
      </c>
      <c r="M161" s="45">
        <v>659.838617886179</v>
      </c>
      <c r="N161" s="46">
        <v>219.578536585366</v>
      </c>
      <c r="O161" s="45">
        <v>33.2776122271829</v>
      </c>
      <c r="P161" s="46">
        <v>8.72837398373984</v>
      </c>
      <c r="Q161" s="45">
        <v>1.32280435657154</v>
      </c>
      <c r="R161" s="46">
        <v>46.0967479674797</v>
      </c>
      <c r="S161" s="45">
        <v>6.98606397351409</v>
      </c>
      <c r="T161" s="45">
        <v>8.29674796747967</v>
      </c>
      <c r="U161" s="45">
        <v>1.25739048042666</v>
      </c>
      <c r="V161" s="45">
        <v>202.642276422764</v>
      </c>
      <c r="W161" s="45">
        <v>30.7108845905287</v>
      </c>
      <c r="X161" s="46">
        <v>174.49593495935</v>
      </c>
      <c r="Y161" s="45">
        <v>26.445244371776</v>
      </c>
      <c r="Z161" s="50">
        <v>2766</v>
      </c>
      <c r="AA161" s="50">
        <v>353</v>
      </c>
      <c r="XEV161" s="51"/>
      <c r="XEW161" s="51"/>
      <c r="XEX161" s="51"/>
      <c r="XEY161" s="51"/>
      <c r="XEZ161" s="51"/>
      <c r="XFA161" s="51"/>
      <c r="XFB161" s="51"/>
      <c r="XFC161" s="51"/>
      <c r="XFD161" s="51"/>
    </row>
    <row r="162" s="22" customFormat="1" ht="15" customHeight="1" spans="1:16384">
      <c r="A162" s="37" t="s">
        <v>273</v>
      </c>
      <c r="B162" s="30">
        <v>90.0828427532177</v>
      </c>
      <c r="C162" s="30">
        <v>72.6191270285395</v>
      </c>
      <c r="D162" s="31">
        <v>80.6137160074753</v>
      </c>
      <c r="E162" s="30">
        <v>0.297285954113039</v>
      </c>
      <c r="F162" s="31">
        <v>0.330013957183228</v>
      </c>
      <c r="G162" s="30">
        <v>0.0463066592053721</v>
      </c>
      <c r="H162" s="31">
        <v>0.051404526977717</v>
      </c>
      <c r="I162" s="30">
        <v>11.9785954113039</v>
      </c>
      <c r="J162" s="31">
        <v>13.297310614541</v>
      </c>
      <c r="K162" s="30">
        <v>5.14152770005596</v>
      </c>
      <c r="L162" s="41">
        <v>5.70755489382279</v>
      </c>
      <c r="M162" s="42">
        <v>1245.57319148936</v>
      </c>
      <c r="N162" s="43">
        <v>281.640531914894</v>
      </c>
      <c r="O162" s="42">
        <v>22.6113193378969</v>
      </c>
      <c r="P162" s="43">
        <v>3.94223404255319</v>
      </c>
      <c r="Q162" s="42">
        <v>0.316499589866684</v>
      </c>
      <c r="R162" s="43">
        <v>40.2648936170213</v>
      </c>
      <c r="S162" s="42">
        <v>3.23263971094911</v>
      </c>
      <c r="T162" s="42">
        <v>12.8882978723404</v>
      </c>
      <c r="U162" s="42">
        <v>1.03472826489863</v>
      </c>
      <c r="V162" s="42">
        <v>245.351063829787</v>
      </c>
      <c r="W162" s="42">
        <v>19.6978439730559</v>
      </c>
      <c r="X162" s="43">
        <v>661.486170212766</v>
      </c>
      <c r="Y162" s="42">
        <v>53.1069691233328</v>
      </c>
      <c r="Z162" s="50">
        <v>3574</v>
      </c>
      <c r="AA162" s="50">
        <v>1954</v>
      </c>
      <c r="XEV162" s="51"/>
      <c r="XEW162" s="51"/>
      <c r="XEX162" s="51"/>
      <c r="XEY162" s="51"/>
      <c r="XEZ162" s="51"/>
      <c r="XFA162" s="51"/>
      <c r="XFB162" s="51"/>
      <c r="XFC162" s="51"/>
      <c r="XFD162" s="51"/>
    </row>
    <row r="163" s="22" customFormat="1" ht="15" customHeight="1" spans="1:16384">
      <c r="A163" s="37" t="s">
        <v>274</v>
      </c>
      <c r="B163" s="38">
        <v>84.2766151342555</v>
      </c>
      <c r="C163" s="38">
        <v>63.0273881204231</v>
      </c>
      <c r="D163" s="39">
        <v>74.7863307277094</v>
      </c>
      <c r="E163" s="38">
        <v>2.45549227013832</v>
      </c>
      <c r="F163" s="39">
        <v>2.91361045555359</v>
      </c>
      <c r="G163" s="38">
        <v>0.567941415785191</v>
      </c>
      <c r="H163" s="39">
        <v>0.673901550128041</v>
      </c>
      <c r="I163" s="38">
        <v>12.6110659072417</v>
      </c>
      <c r="J163" s="39">
        <v>14.9638970278431</v>
      </c>
      <c r="K163" s="38">
        <v>5.61472742066721</v>
      </c>
      <c r="L163" s="44">
        <v>6.66226023876583</v>
      </c>
      <c r="M163" s="45">
        <v>823.718571428571</v>
      </c>
      <c r="N163" s="46">
        <v>390.724761904762</v>
      </c>
      <c r="O163" s="45">
        <v>47.4342543020646</v>
      </c>
      <c r="P163" s="46">
        <v>0</v>
      </c>
      <c r="Q163" s="45">
        <v>0</v>
      </c>
      <c r="R163" s="46">
        <v>158.914285714286</v>
      </c>
      <c r="S163" s="45">
        <v>19.2923033699096</v>
      </c>
      <c r="T163" s="45">
        <v>3.46047619047619</v>
      </c>
      <c r="U163" s="45">
        <v>0.420104184912901</v>
      </c>
      <c r="V163" s="45">
        <v>184.380952380952</v>
      </c>
      <c r="W163" s="45">
        <v>22.3839741844331</v>
      </c>
      <c r="X163" s="46">
        <v>86.2380952380952</v>
      </c>
      <c r="Y163" s="45">
        <v>10.4693639586798</v>
      </c>
      <c r="Z163" s="50">
        <v>1229</v>
      </c>
      <c r="AA163" s="50">
        <v>0</v>
      </c>
      <c r="XEV163" s="51"/>
      <c r="XEW163" s="51"/>
      <c r="XEX163" s="51"/>
      <c r="XEY163" s="51"/>
      <c r="XEZ163" s="51"/>
      <c r="XFA163" s="51"/>
      <c r="XFB163" s="51"/>
      <c r="XFC163" s="51"/>
      <c r="XFD163" s="51"/>
    </row>
    <row r="164" s="22" customFormat="1" ht="15" customHeight="1" spans="1:16384">
      <c r="A164" s="37" t="s">
        <v>275</v>
      </c>
      <c r="B164" s="38">
        <v>43.2331716971796</v>
      </c>
      <c r="C164" s="38">
        <v>29.4050667986145</v>
      </c>
      <c r="D164" s="39">
        <v>68.0150579850537</v>
      </c>
      <c r="E164" s="38">
        <v>0.372884710539337</v>
      </c>
      <c r="F164" s="39">
        <v>0.862496772504116</v>
      </c>
      <c r="G164" s="38">
        <v>0.0252350321622959</v>
      </c>
      <c r="H164" s="39">
        <v>0.0583696064194664</v>
      </c>
      <c r="I164" s="38">
        <v>12.0425531914894</v>
      </c>
      <c r="J164" s="39">
        <v>27.8548917850387</v>
      </c>
      <c r="K164" s="38">
        <v>1.38743196437407</v>
      </c>
      <c r="L164" s="44">
        <v>3.209183850984</v>
      </c>
      <c r="M164" s="45">
        <v>842.711120689655</v>
      </c>
      <c r="N164" s="46">
        <v>276.395603448276</v>
      </c>
      <c r="O164" s="45">
        <v>32.7983809234747</v>
      </c>
      <c r="P164" s="46">
        <v>0</v>
      </c>
      <c r="Q164" s="45">
        <v>0</v>
      </c>
      <c r="R164" s="46">
        <v>172.634482758621</v>
      </c>
      <c r="S164" s="45">
        <v>20.4856063389006</v>
      </c>
      <c r="T164" s="45">
        <v>1.51293103448276</v>
      </c>
      <c r="U164" s="45">
        <v>0.179531395437693</v>
      </c>
      <c r="V164" s="45">
        <v>207.543103448276</v>
      </c>
      <c r="W164" s="45">
        <v>24.6280247587604</v>
      </c>
      <c r="X164" s="46">
        <v>184.625</v>
      </c>
      <c r="Y164" s="45">
        <v>21.9084565834265</v>
      </c>
      <c r="Z164" s="50">
        <v>2021</v>
      </c>
      <c r="AA164" s="50">
        <v>742</v>
      </c>
      <c r="XEV164" s="51"/>
      <c r="XEW164" s="51"/>
      <c r="XEX164" s="51"/>
      <c r="XEY164" s="51"/>
      <c r="XEZ164" s="51"/>
      <c r="XFA164" s="51"/>
      <c r="XFB164" s="51"/>
      <c r="XFC164" s="51"/>
      <c r="XFD164" s="51"/>
    </row>
    <row r="165" s="23" customFormat="1" ht="24" customHeight="1" spans="1:16384">
      <c r="A165" s="52" t="s">
        <v>50</v>
      </c>
      <c r="Z165" s="53"/>
      <c r="AA165" s="53"/>
      <c r="XEA165" s="25"/>
      <c r="XEB165" s="25"/>
      <c r="XEC165" s="25"/>
      <c r="XED165" s="25"/>
      <c r="XEE165" s="25"/>
      <c r="XEF165" s="25"/>
      <c r="XEG165" s="25"/>
      <c r="XEH165" s="25"/>
      <c r="XEI165" s="25"/>
      <c r="XEJ165" s="25"/>
      <c r="XEK165" s="25"/>
      <c r="XEL165" s="25"/>
      <c r="XEM165" s="25"/>
      <c r="XEN165" s="25"/>
      <c r="XEO165" s="25"/>
      <c r="XEP165" s="25"/>
      <c r="XEQ165" s="25"/>
      <c r="XER165" s="25"/>
      <c r="XES165" s="25"/>
      <c r="XET165" s="25"/>
      <c r="XEU165" s="25"/>
      <c r="XEV165" s="25"/>
      <c r="XEW165" s="25"/>
      <c r="XEX165" s="25"/>
      <c r="XEY165" s="25"/>
      <c r="XEZ165" s="25"/>
      <c r="XFA165" s="25"/>
      <c r="XFB165" s="25"/>
      <c r="XFC165" s="25"/>
      <c r="XFD165" s="2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BG6" sqref="BG6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14" t="s">
        <v>279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6"/>
      <c r="AI1" s="16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</row>
    <row r="2" s="1" customFormat="1" ht="8.5" customHeight="1" spans="1:56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6"/>
      <c r="AI2" s="16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</row>
    <row r="3" s="1" customFormat="1" ht="19.9" customHeight="1" spans="1:56">
      <c r="A3" s="15" t="s">
        <v>280</v>
      </c>
      <c r="B3" s="15"/>
      <c r="C3" s="15"/>
      <c r="D3" s="15"/>
      <c r="E3" s="15"/>
      <c r="F3" s="15"/>
      <c r="G3" s="11"/>
      <c r="H3" s="11"/>
      <c r="I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3"/>
      <c r="BA3" s="13"/>
      <c r="BB3" s="13"/>
      <c r="BC3" s="13"/>
      <c r="BD3" s="13"/>
    </row>
    <row r="4" s="1" customFormat="1" ht="56.95" customHeight="1" spans="1:57">
      <c r="A4" s="6" t="s">
        <v>6</v>
      </c>
      <c r="B4" s="6" t="s">
        <v>281</v>
      </c>
      <c r="C4" s="6" t="s">
        <v>282</v>
      </c>
      <c r="D4" s="6" t="s">
        <v>283</v>
      </c>
      <c r="E4" s="6" t="s">
        <v>284</v>
      </c>
      <c r="F4" s="6" t="s">
        <v>285</v>
      </c>
      <c r="G4" s="6" t="s">
        <v>286</v>
      </c>
      <c r="H4" s="6" t="s">
        <v>287</v>
      </c>
      <c r="I4" s="6" t="s">
        <v>288</v>
      </c>
      <c r="J4" s="6" t="s">
        <v>289</v>
      </c>
      <c r="K4" s="6" t="s">
        <v>290</v>
      </c>
      <c r="L4" s="6" t="s">
        <v>291</v>
      </c>
      <c r="M4" s="6" t="s">
        <v>292</v>
      </c>
      <c r="N4" s="6" t="s">
        <v>293</v>
      </c>
      <c r="O4" s="6" t="s">
        <v>294</v>
      </c>
      <c r="P4" s="6" t="s">
        <v>295</v>
      </c>
      <c r="Q4" s="6" t="s">
        <v>296</v>
      </c>
      <c r="R4" s="6" t="s">
        <v>297</v>
      </c>
      <c r="S4" s="6" t="s">
        <v>298</v>
      </c>
      <c r="T4" s="6" t="s">
        <v>299</v>
      </c>
      <c r="U4" s="6" t="s">
        <v>300</v>
      </c>
      <c r="V4" s="6" t="s">
        <v>301</v>
      </c>
      <c r="W4" s="6" t="s">
        <v>302</v>
      </c>
      <c r="X4" s="6" t="s">
        <v>303</v>
      </c>
      <c r="Y4" s="6" t="s">
        <v>304</v>
      </c>
      <c r="Z4" s="6" t="s">
        <v>305</v>
      </c>
      <c r="AA4" s="6" t="s">
        <v>306</v>
      </c>
      <c r="AB4" s="6" t="s">
        <v>307</v>
      </c>
      <c r="AC4" s="6" t="s">
        <v>308</v>
      </c>
      <c r="AD4" s="6" t="s">
        <v>309</v>
      </c>
      <c r="AE4" s="6" t="s">
        <v>310</v>
      </c>
      <c r="AF4" s="6" t="s">
        <v>311</v>
      </c>
      <c r="AG4" s="6" t="s">
        <v>312</v>
      </c>
      <c r="AH4" s="6" t="s">
        <v>313</v>
      </c>
      <c r="AI4" s="6" t="s">
        <v>314</v>
      </c>
      <c r="AJ4" s="6" t="s">
        <v>315</v>
      </c>
      <c r="AK4" s="6" t="s">
        <v>316</v>
      </c>
      <c r="AL4" s="6" t="s">
        <v>317</v>
      </c>
      <c r="AM4" s="6" t="s">
        <v>318</v>
      </c>
      <c r="AN4" s="6" t="s">
        <v>319</v>
      </c>
      <c r="AO4" s="6" t="s">
        <v>102</v>
      </c>
      <c r="AP4" s="6" t="s">
        <v>98</v>
      </c>
      <c r="AQ4" s="6" t="s">
        <v>277</v>
      </c>
      <c r="AR4" s="6" t="s">
        <v>320</v>
      </c>
      <c r="AS4" s="6" t="s">
        <v>321</v>
      </c>
      <c r="AT4" s="6" t="s">
        <v>40</v>
      </c>
      <c r="AU4" s="6" t="s">
        <v>322</v>
      </c>
      <c r="AV4" s="6" t="s">
        <v>323</v>
      </c>
      <c r="AW4" s="6" t="s">
        <v>324</v>
      </c>
      <c r="AX4" s="6" t="s">
        <v>323</v>
      </c>
      <c r="AY4" s="6" t="s">
        <v>325</v>
      </c>
      <c r="AZ4" s="6" t="s">
        <v>323</v>
      </c>
      <c r="BA4" s="6" t="s">
        <v>326</v>
      </c>
      <c r="BB4" s="6" t="s">
        <v>327</v>
      </c>
      <c r="BC4" s="6" t="s">
        <v>328</v>
      </c>
      <c r="BD4" s="6" t="s">
        <v>329</v>
      </c>
      <c r="BE4" s="1" t="s">
        <v>330</v>
      </c>
    </row>
    <row r="5" s="1" customFormat="1" ht="24" customHeight="1" spans="1:57">
      <c r="A5" s="6" t="s">
        <v>16</v>
      </c>
      <c r="B5" s="8">
        <v>673141206.46</v>
      </c>
      <c r="C5" s="8">
        <v>301220378.78</v>
      </c>
      <c r="D5" s="8">
        <v>34911162.86</v>
      </c>
      <c r="E5" s="8">
        <v>259823391.59</v>
      </c>
      <c r="F5" s="8">
        <v>36965433.71</v>
      </c>
      <c r="G5" s="8">
        <v>4058277.01</v>
      </c>
      <c r="H5" s="8">
        <v>193435063.76</v>
      </c>
      <c r="I5" s="8">
        <v>166486260.05</v>
      </c>
      <c r="J5" s="8">
        <v>64833154.7</v>
      </c>
      <c r="K5" s="8">
        <v>20350086.61</v>
      </c>
      <c r="L5" s="8">
        <v>6598717.1</v>
      </c>
      <c r="M5" s="8">
        <v>412118.78</v>
      </c>
      <c r="N5" s="8">
        <v>14214994.22</v>
      </c>
      <c r="O5" s="8">
        <v>1040212.86</v>
      </c>
      <c r="P5" s="8">
        <v>6086147.31</v>
      </c>
      <c r="Q5" s="8">
        <v>3611143.94</v>
      </c>
      <c r="R5" s="8">
        <v>41396987.19</v>
      </c>
      <c r="S5" s="8">
        <v>4406854</v>
      </c>
      <c r="T5" s="8">
        <v>1558934</v>
      </c>
      <c r="U5" s="8">
        <v>3415461.76</v>
      </c>
      <c r="V5" s="8">
        <v>10327114.33</v>
      </c>
      <c r="W5" s="8">
        <v>9023415.44</v>
      </c>
      <c r="X5" s="8">
        <v>0</v>
      </c>
      <c r="Y5" s="8">
        <v>1148746.33</v>
      </c>
      <c r="Z5" s="8">
        <v>154952.56</v>
      </c>
      <c r="AA5" s="8">
        <v>456342.33</v>
      </c>
      <c r="AB5" s="8">
        <v>9585528.63</v>
      </c>
      <c r="AC5" s="8">
        <v>185902.47</v>
      </c>
      <c r="AD5" s="8">
        <v>7037005.76</v>
      </c>
      <c r="AE5" s="8">
        <v>3730305.42</v>
      </c>
      <c r="AF5" s="8">
        <v>693538.49</v>
      </c>
      <c r="AG5" s="8">
        <v>1183240</v>
      </c>
      <c r="AH5" s="8">
        <v>347084615.26</v>
      </c>
      <c r="AI5" s="8">
        <v>8140</v>
      </c>
      <c r="AJ5" s="8">
        <v>2778210.43</v>
      </c>
      <c r="AK5" s="8">
        <v>782629458.95</v>
      </c>
      <c r="AL5" s="8">
        <v>775502394.55</v>
      </c>
      <c r="AM5" s="8">
        <v>4242200.26</v>
      </c>
      <c r="AN5" s="8">
        <v>-109488252.49</v>
      </c>
      <c r="AO5" s="8">
        <v>205666264.7</v>
      </c>
      <c r="AP5" s="8">
        <v>3287375</v>
      </c>
      <c r="AQ5" s="8">
        <v>1146042</v>
      </c>
      <c r="AR5" s="8">
        <v>46309</v>
      </c>
      <c r="AS5" s="8">
        <v>45586</v>
      </c>
      <c r="AT5" s="8">
        <v>5.37</v>
      </c>
      <c r="AU5" s="8">
        <v>79.04</v>
      </c>
      <c r="AV5" s="8">
        <v>58.84</v>
      </c>
      <c r="AW5" s="8">
        <v>168.08</v>
      </c>
      <c r="AX5" s="8">
        <v>41.93</v>
      </c>
      <c r="AY5" s="8">
        <v>903.13</v>
      </c>
      <c r="AZ5" s="8">
        <v>225.3</v>
      </c>
      <c r="BA5" s="8">
        <v>639054</v>
      </c>
      <c r="BB5" s="8">
        <v>246298</v>
      </c>
      <c r="BC5" s="8">
        <v>244948</v>
      </c>
      <c r="BD5" s="8">
        <v>38.54</v>
      </c>
      <c r="BE5" s="1">
        <v>78.19</v>
      </c>
    </row>
    <row r="6" s="1" customFormat="1" ht="24" customHeight="1" spans="1:57">
      <c r="A6" s="10" t="s">
        <v>132</v>
      </c>
      <c r="B6" s="8">
        <v>4266536.65</v>
      </c>
      <c r="C6" s="8">
        <v>1043662.86</v>
      </c>
      <c r="D6" s="8">
        <v>68424.51</v>
      </c>
      <c r="E6" s="8">
        <v>1003809.02</v>
      </c>
      <c r="F6" s="8">
        <v>124841.5</v>
      </c>
      <c r="G6" s="8">
        <v>10169</v>
      </c>
      <c r="H6" s="8">
        <v>819594.34</v>
      </c>
      <c r="I6" s="8">
        <v>712001.13</v>
      </c>
      <c r="J6" s="8">
        <v>152355</v>
      </c>
      <c r="K6" s="8">
        <v>102717.61</v>
      </c>
      <c r="L6" s="8">
        <v>4875.6</v>
      </c>
      <c r="M6" s="8">
        <v>1500.12</v>
      </c>
      <c r="N6" s="8">
        <v>28455.14</v>
      </c>
      <c r="O6" s="8">
        <v>7026</v>
      </c>
      <c r="P6" s="8">
        <v>11858.42</v>
      </c>
      <c r="Q6" s="8">
        <v>364.5</v>
      </c>
      <c r="R6" s="8">
        <v>39853.84</v>
      </c>
      <c r="S6" s="8">
        <v>5520</v>
      </c>
      <c r="T6" s="8">
        <v>1932</v>
      </c>
      <c r="U6" s="8">
        <v>3595.5</v>
      </c>
      <c r="V6" s="8">
        <v>12095.96</v>
      </c>
      <c r="W6" s="8">
        <v>5118.78</v>
      </c>
      <c r="X6" s="8">
        <v>0</v>
      </c>
      <c r="Y6" s="8">
        <v>6977.18</v>
      </c>
      <c r="Z6" s="8">
        <v>0</v>
      </c>
      <c r="AA6" s="8">
        <v>536.34</v>
      </c>
      <c r="AB6" s="8">
        <v>3542.38</v>
      </c>
      <c r="AC6" s="8">
        <v>0</v>
      </c>
      <c r="AD6" s="8">
        <v>9043.66</v>
      </c>
      <c r="AE6" s="8">
        <v>3588</v>
      </c>
      <c r="AF6" s="8">
        <v>0</v>
      </c>
      <c r="AG6" s="8">
        <v>187230.43</v>
      </c>
      <c r="AH6" s="8">
        <v>1659509</v>
      </c>
      <c r="AI6" s="8">
        <v>0</v>
      </c>
      <c r="AJ6" s="8">
        <v>0</v>
      </c>
      <c r="AK6" s="8">
        <v>3755591.02</v>
      </c>
      <c r="AL6" s="8">
        <v>3476737.79</v>
      </c>
      <c r="AM6" s="8">
        <v>0</v>
      </c>
      <c r="AN6" s="8">
        <v>510945.63</v>
      </c>
      <c r="AO6" s="8">
        <v>831690.3</v>
      </c>
      <c r="AP6" s="8">
        <v>10257</v>
      </c>
      <c r="AQ6" s="8">
        <v>1238</v>
      </c>
      <c r="AR6" s="8">
        <v>40</v>
      </c>
      <c r="AS6" s="8">
        <v>40</v>
      </c>
      <c r="AT6" s="8">
        <v>6.9</v>
      </c>
      <c r="AU6" s="8">
        <v>97.87</v>
      </c>
      <c r="AV6" s="8">
        <v>79.91</v>
      </c>
      <c r="AW6" s="8">
        <v>144.4</v>
      </c>
      <c r="AX6" s="8">
        <v>43.83</v>
      </c>
      <c r="AY6" s="8">
        <v>996.35</v>
      </c>
      <c r="AZ6" s="8">
        <v>302.4</v>
      </c>
      <c r="BA6" s="8">
        <v>2120</v>
      </c>
      <c r="BB6" s="8">
        <v>276</v>
      </c>
      <c r="BC6" s="8">
        <v>276</v>
      </c>
      <c r="BD6" s="8">
        <v>13.02</v>
      </c>
      <c r="BE6" s="1">
        <v>97.87</v>
      </c>
    </row>
    <row r="7" s="1" customFormat="1" ht="24" customHeight="1" spans="1:57">
      <c r="A7" s="10" t="s">
        <v>133</v>
      </c>
      <c r="B7" s="8">
        <v>9908515.93</v>
      </c>
      <c r="C7" s="8">
        <v>5111109.92</v>
      </c>
      <c r="D7" s="8">
        <v>0</v>
      </c>
      <c r="E7" s="8">
        <v>5111109.92</v>
      </c>
      <c r="F7" s="8">
        <v>172399</v>
      </c>
      <c r="G7" s="8">
        <v>8573</v>
      </c>
      <c r="H7" s="8">
        <v>4590332.1</v>
      </c>
      <c r="I7" s="8">
        <v>4195776.47</v>
      </c>
      <c r="J7" s="8">
        <v>2853824</v>
      </c>
      <c r="K7" s="8">
        <v>359641.65</v>
      </c>
      <c r="L7" s="8">
        <v>34913.98</v>
      </c>
      <c r="M7" s="8">
        <v>4140</v>
      </c>
      <c r="N7" s="8">
        <v>307379.1</v>
      </c>
      <c r="O7" s="8">
        <v>1460</v>
      </c>
      <c r="P7" s="8">
        <v>22016.72</v>
      </c>
      <c r="Q7" s="8">
        <v>4810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288479.43</v>
      </c>
      <c r="AH7" s="8">
        <v>1319428</v>
      </c>
      <c r="AI7" s="8">
        <v>0</v>
      </c>
      <c r="AJ7" s="8">
        <v>1454.18</v>
      </c>
      <c r="AK7" s="8">
        <v>8456529.68</v>
      </c>
      <c r="AL7" s="8">
        <v>8120144.05</v>
      </c>
      <c r="AM7" s="8">
        <v>0</v>
      </c>
      <c r="AN7" s="8">
        <v>1451986.25</v>
      </c>
      <c r="AO7" s="8">
        <v>4590332.1</v>
      </c>
      <c r="AP7" s="8">
        <v>17800</v>
      </c>
      <c r="AQ7" s="8">
        <v>0</v>
      </c>
      <c r="AR7" s="8">
        <v>0</v>
      </c>
      <c r="AS7" s="8">
        <v>0</v>
      </c>
      <c r="AT7" s="8">
        <v>0</v>
      </c>
      <c r="AU7" s="8">
        <v>287.14</v>
      </c>
      <c r="AV7" s="8">
        <v>257.88</v>
      </c>
      <c r="AW7" s="8">
        <v>0</v>
      </c>
      <c r="AX7" s="8">
        <v>0</v>
      </c>
      <c r="AY7" s="8">
        <v>0</v>
      </c>
      <c r="AZ7" s="8">
        <v>0</v>
      </c>
      <c r="BA7" s="8">
        <v>1510</v>
      </c>
      <c r="BB7" s="8">
        <v>0</v>
      </c>
      <c r="BC7" s="8">
        <v>0</v>
      </c>
      <c r="BD7" s="8">
        <v>0</v>
      </c>
      <c r="BE7" s="1">
        <v>287.06</v>
      </c>
    </row>
    <row r="8" s="1" customFormat="1" ht="24" customHeight="1" spans="1:57">
      <c r="A8" s="10" t="s">
        <v>134</v>
      </c>
      <c r="B8" s="8">
        <v>14426221.65</v>
      </c>
      <c r="C8" s="8">
        <v>8111067.79</v>
      </c>
      <c r="D8" s="8">
        <v>1781.71</v>
      </c>
      <c r="E8" s="8">
        <v>8024726</v>
      </c>
      <c r="F8" s="8">
        <v>391137</v>
      </c>
      <c r="G8" s="8">
        <v>106415.5</v>
      </c>
      <c r="H8" s="8">
        <v>6856890.08</v>
      </c>
      <c r="I8" s="8">
        <v>6401391.35</v>
      </c>
      <c r="J8" s="8">
        <v>3186165.6</v>
      </c>
      <c r="K8" s="8">
        <v>390404.16</v>
      </c>
      <c r="L8" s="8">
        <v>65094.57</v>
      </c>
      <c r="M8" s="8">
        <v>4297.63</v>
      </c>
      <c r="N8" s="8">
        <v>399428.73</v>
      </c>
      <c r="O8" s="8">
        <v>139129</v>
      </c>
      <c r="P8" s="8">
        <v>71975.06</v>
      </c>
      <c r="Q8" s="8">
        <v>55453</v>
      </c>
      <c r="R8" s="8">
        <v>86341.79</v>
      </c>
      <c r="S8" s="8">
        <v>3732</v>
      </c>
      <c r="T8" s="8">
        <v>2023</v>
      </c>
      <c r="U8" s="8">
        <v>24512</v>
      </c>
      <c r="V8" s="8">
        <v>10567.11</v>
      </c>
      <c r="W8" s="8">
        <v>9039.27</v>
      </c>
      <c r="X8" s="8">
        <v>0</v>
      </c>
      <c r="Y8" s="8">
        <v>1527.84</v>
      </c>
      <c r="Z8" s="8">
        <v>0</v>
      </c>
      <c r="AA8" s="8">
        <v>453.98</v>
      </c>
      <c r="AB8" s="8">
        <v>27230</v>
      </c>
      <c r="AC8" s="8">
        <v>0</v>
      </c>
      <c r="AD8" s="8">
        <v>10563.3</v>
      </c>
      <c r="AE8" s="8">
        <v>5911</v>
      </c>
      <c r="AF8" s="8">
        <v>1349.4</v>
      </c>
      <c r="AG8" s="8">
        <v>274620.49</v>
      </c>
      <c r="AH8" s="8">
        <v>2378673</v>
      </c>
      <c r="AI8" s="8">
        <v>0</v>
      </c>
      <c r="AJ8" s="8">
        <v>0</v>
      </c>
      <c r="AK8" s="8">
        <v>12977277.42</v>
      </c>
      <c r="AL8" s="8">
        <v>12552627.98</v>
      </c>
      <c r="AM8" s="8">
        <v>0</v>
      </c>
      <c r="AN8" s="8">
        <v>1448944.23</v>
      </c>
      <c r="AO8" s="8">
        <v>6867457.19</v>
      </c>
      <c r="AP8" s="8">
        <v>31677</v>
      </c>
      <c r="AQ8" s="8">
        <v>52</v>
      </c>
      <c r="AR8" s="8">
        <v>37</v>
      </c>
      <c r="AS8" s="8">
        <v>37</v>
      </c>
      <c r="AT8" s="8">
        <v>6.3</v>
      </c>
      <c r="AU8" s="8">
        <v>253.33</v>
      </c>
      <c r="AV8" s="8">
        <v>216.46</v>
      </c>
      <c r="AW8" s="8">
        <v>370.57</v>
      </c>
      <c r="AX8" s="8">
        <v>45.35</v>
      </c>
      <c r="AY8" s="8">
        <v>2333.56</v>
      </c>
      <c r="AZ8" s="8">
        <v>285.6</v>
      </c>
      <c r="BA8" s="8">
        <v>3816</v>
      </c>
      <c r="BB8" s="8">
        <v>233</v>
      </c>
      <c r="BC8" s="8">
        <v>233</v>
      </c>
      <c r="BD8" s="8">
        <v>6.11</v>
      </c>
      <c r="BE8" s="1">
        <v>253.33</v>
      </c>
    </row>
    <row r="9" s="1" customFormat="1" ht="24" customHeight="1" spans="1:57">
      <c r="A9" s="10" t="s">
        <v>135</v>
      </c>
      <c r="B9" s="8">
        <v>4255331.24</v>
      </c>
      <c r="C9" s="8">
        <v>1571250.47</v>
      </c>
      <c r="D9" s="8">
        <v>5821.17</v>
      </c>
      <c r="E9" s="8">
        <v>1539221.22</v>
      </c>
      <c r="F9" s="8">
        <v>314028</v>
      </c>
      <c r="G9" s="8">
        <v>7613</v>
      </c>
      <c r="H9" s="8">
        <v>1093986.46</v>
      </c>
      <c r="I9" s="8">
        <v>892708.97</v>
      </c>
      <c r="J9" s="8">
        <v>85078</v>
      </c>
      <c r="K9" s="8">
        <v>187233.69</v>
      </c>
      <c r="L9" s="8">
        <v>14043.8</v>
      </c>
      <c r="M9" s="8">
        <v>4334.74</v>
      </c>
      <c r="N9" s="8">
        <v>77751.27</v>
      </c>
      <c r="O9" s="8">
        <v>10209</v>
      </c>
      <c r="P9" s="8">
        <v>18890.94</v>
      </c>
      <c r="Q9" s="8">
        <v>12407.81</v>
      </c>
      <c r="R9" s="8">
        <v>32029.25</v>
      </c>
      <c r="S9" s="8">
        <v>3952</v>
      </c>
      <c r="T9" s="8">
        <v>1680</v>
      </c>
      <c r="U9" s="8">
        <v>563.5</v>
      </c>
      <c r="V9" s="8">
        <v>12059.03</v>
      </c>
      <c r="W9" s="8">
        <v>10759.25</v>
      </c>
      <c r="X9" s="8">
        <v>0</v>
      </c>
      <c r="Y9" s="8">
        <v>1299.78</v>
      </c>
      <c r="Z9" s="8">
        <v>0</v>
      </c>
      <c r="AA9" s="8">
        <v>253.88</v>
      </c>
      <c r="AB9" s="8">
        <v>4438.2</v>
      </c>
      <c r="AC9" s="8">
        <v>49</v>
      </c>
      <c r="AD9" s="8">
        <v>6324.5</v>
      </c>
      <c r="AE9" s="8">
        <v>2470</v>
      </c>
      <c r="AF9" s="8">
        <v>239.14</v>
      </c>
      <c r="AG9" s="8">
        <v>185144.25</v>
      </c>
      <c r="AH9" s="8">
        <v>1356897</v>
      </c>
      <c r="AI9" s="8">
        <v>0</v>
      </c>
      <c r="AJ9" s="8">
        <v>0</v>
      </c>
      <c r="AK9" s="8">
        <v>3781544.18</v>
      </c>
      <c r="AL9" s="8">
        <v>3489892.37</v>
      </c>
      <c r="AM9" s="8">
        <v>0</v>
      </c>
      <c r="AN9" s="8">
        <v>473787.06</v>
      </c>
      <c r="AO9" s="8">
        <v>1106045.49</v>
      </c>
      <c r="AP9" s="8">
        <v>20819</v>
      </c>
      <c r="AQ9" s="8">
        <v>163</v>
      </c>
      <c r="AR9" s="8">
        <v>32</v>
      </c>
      <c r="AS9" s="8">
        <v>32</v>
      </c>
      <c r="AT9" s="8">
        <v>7.72</v>
      </c>
      <c r="AU9" s="8">
        <v>73.93</v>
      </c>
      <c r="AV9" s="8">
        <v>52.55</v>
      </c>
      <c r="AW9" s="8">
        <v>129.67</v>
      </c>
      <c r="AX9" s="8">
        <v>48.82</v>
      </c>
      <c r="AY9" s="8">
        <v>1000.91</v>
      </c>
      <c r="AZ9" s="8">
        <v>376.84</v>
      </c>
      <c r="BA9" s="8">
        <v>2544</v>
      </c>
      <c r="BB9" s="8">
        <v>247</v>
      </c>
      <c r="BC9" s="8">
        <v>247</v>
      </c>
      <c r="BD9" s="8">
        <v>9.71</v>
      </c>
      <c r="BE9" s="1">
        <v>73.93</v>
      </c>
    </row>
    <row r="10" s="1" customFormat="1" ht="24" customHeight="1" spans="1:57">
      <c r="A10" s="10" t="s">
        <v>136</v>
      </c>
      <c r="B10" s="8">
        <v>11407455.35</v>
      </c>
      <c r="C10" s="8">
        <v>5566234.25</v>
      </c>
      <c r="D10" s="8">
        <v>0</v>
      </c>
      <c r="E10" s="8">
        <v>5102266.87</v>
      </c>
      <c r="F10" s="8">
        <v>229232</v>
      </c>
      <c r="G10" s="8">
        <v>49092.5</v>
      </c>
      <c r="H10" s="8">
        <v>4596235.06</v>
      </c>
      <c r="I10" s="8">
        <v>4229909.99</v>
      </c>
      <c r="J10" s="8">
        <v>2032098.8</v>
      </c>
      <c r="K10" s="8">
        <v>340340.17</v>
      </c>
      <c r="L10" s="8">
        <v>25984.9</v>
      </c>
      <c r="M10" s="8">
        <v>4815.9</v>
      </c>
      <c r="N10" s="8">
        <v>204504.49</v>
      </c>
      <c r="O10" s="8">
        <v>0</v>
      </c>
      <c r="P10" s="8">
        <v>7964.92</v>
      </c>
      <c r="Q10" s="8">
        <v>10422</v>
      </c>
      <c r="R10" s="8">
        <v>463967.38</v>
      </c>
      <c r="S10" s="8">
        <v>29280</v>
      </c>
      <c r="T10" s="8">
        <v>15240</v>
      </c>
      <c r="U10" s="8">
        <v>123564</v>
      </c>
      <c r="V10" s="8">
        <v>99836.43</v>
      </c>
      <c r="W10" s="8">
        <v>86258.95</v>
      </c>
      <c r="X10" s="8">
        <v>0</v>
      </c>
      <c r="Y10" s="8">
        <v>12057.76</v>
      </c>
      <c r="Z10" s="8">
        <v>1519.72</v>
      </c>
      <c r="AA10" s="8">
        <v>6978</v>
      </c>
      <c r="AB10" s="8">
        <v>114470.3</v>
      </c>
      <c r="AC10" s="8">
        <v>0</v>
      </c>
      <c r="AD10" s="8">
        <v>55327.65</v>
      </c>
      <c r="AE10" s="8">
        <v>19271</v>
      </c>
      <c r="AF10" s="8">
        <v>0</v>
      </c>
      <c r="AG10" s="8">
        <v>247765.4</v>
      </c>
      <c r="AH10" s="8">
        <v>2457510</v>
      </c>
      <c r="AI10" s="8">
        <v>0</v>
      </c>
      <c r="AJ10" s="8">
        <v>13887.19</v>
      </c>
      <c r="AK10" s="8">
        <v>11223444.45</v>
      </c>
      <c r="AL10" s="8">
        <v>10804757.62</v>
      </c>
      <c r="AM10" s="8">
        <v>10040.8</v>
      </c>
      <c r="AN10" s="8">
        <v>184010.9</v>
      </c>
      <c r="AO10" s="8">
        <v>4696071.49</v>
      </c>
      <c r="AP10" s="8">
        <v>20946</v>
      </c>
      <c r="AQ10" s="8">
        <v>0</v>
      </c>
      <c r="AR10" s="8">
        <v>228</v>
      </c>
      <c r="AS10" s="8">
        <v>228</v>
      </c>
      <c r="AT10" s="8">
        <v>6.42</v>
      </c>
      <c r="AU10" s="8">
        <v>243.59</v>
      </c>
      <c r="AV10" s="8">
        <v>219.43</v>
      </c>
      <c r="AW10" s="8">
        <v>316.92</v>
      </c>
      <c r="AX10" s="8">
        <v>68.19</v>
      </c>
      <c r="AY10" s="8">
        <v>2034.94</v>
      </c>
      <c r="AZ10" s="8">
        <v>437.88</v>
      </c>
      <c r="BA10" s="8">
        <v>4292</v>
      </c>
      <c r="BB10" s="8">
        <v>1464</v>
      </c>
      <c r="BC10" s="8">
        <v>1464</v>
      </c>
      <c r="BD10" s="8">
        <v>34.11</v>
      </c>
      <c r="BE10" s="1">
        <v>242.93</v>
      </c>
    </row>
    <row r="11" s="1" customFormat="1" ht="24" customHeight="1" spans="1:57">
      <c r="A11" s="10" t="s">
        <v>137</v>
      </c>
      <c r="B11" s="8">
        <v>12151240.14</v>
      </c>
      <c r="C11" s="8">
        <v>5620742.76</v>
      </c>
      <c r="D11" s="8">
        <v>0</v>
      </c>
      <c r="E11" s="8">
        <v>5469744.64</v>
      </c>
      <c r="F11" s="8">
        <v>314410.5</v>
      </c>
      <c r="G11" s="8">
        <v>4619.5</v>
      </c>
      <c r="H11" s="8">
        <v>4802186.97</v>
      </c>
      <c r="I11" s="8">
        <v>4432050.37</v>
      </c>
      <c r="J11" s="8">
        <v>2877577.4</v>
      </c>
      <c r="K11" s="8">
        <v>328382.71</v>
      </c>
      <c r="L11" s="8">
        <v>41753.89</v>
      </c>
      <c r="M11" s="8">
        <v>5802.57</v>
      </c>
      <c r="N11" s="8">
        <v>325931.8</v>
      </c>
      <c r="O11" s="8">
        <v>0</v>
      </c>
      <c r="P11" s="8">
        <v>16681.3</v>
      </c>
      <c r="Q11" s="8">
        <v>112</v>
      </c>
      <c r="R11" s="8">
        <v>150998.12</v>
      </c>
      <c r="S11" s="8">
        <v>16840</v>
      </c>
      <c r="T11" s="8">
        <v>5966</v>
      </c>
      <c r="U11" s="8">
        <v>30382.9</v>
      </c>
      <c r="V11" s="8">
        <v>41152.27</v>
      </c>
      <c r="W11" s="8">
        <v>17223.22</v>
      </c>
      <c r="X11" s="8">
        <v>0</v>
      </c>
      <c r="Y11" s="8">
        <v>21902.36</v>
      </c>
      <c r="Z11" s="8">
        <v>2026.69</v>
      </c>
      <c r="AA11" s="8">
        <v>2073.85</v>
      </c>
      <c r="AB11" s="8">
        <v>23989.1</v>
      </c>
      <c r="AC11" s="8">
        <v>0</v>
      </c>
      <c r="AD11" s="8">
        <v>19648</v>
      </c>
      <c r="AE11" s="8">
        <v>10946</v>
      </c>
      <c r="AF11" s="8">
        <v>0</v>
      </c>
      <c r="AG11" s="8">
        <v>0</v>
      </c>
      <c r="AH11" s="8">
        <v>5797842.68</v>
      </c>
      <c r="AI11" s="8">
        <v>0</v>
      </c>
      <c r="AJ11" s="8">
        <v>97789.89</v>
      </c>
      <c r="AK11" s="8">
        <v>11052826.09</v>
      </c>
      <c r="AL11" s="8">
        <v>11052826.09</v>
      </c>
      <c r="AM11" s="8">
        <v>0</v>
      </c>
      <c r="AN11" s="8">
        <v>1098414.05</v>
      </c>
      <c r="AO11" s="8">
        <v>4837688.19</v>
      </c>
      <c r="AP11" s="8">
        <v>27721</v>
      </c>
      <c r="AQ11" s="8">
        <v>0</v>
      </c>
      <c r="AR11" s="8">
        <v>108</v>
      </c>
      <c r="AS11" s="8">
        <v>100</v>
      </c>
      <c r="AT11" s="8">
        <v>8.28</v>
      </c>
      <c r="AU11" s="8">
        <v>197.31</v>
      </c>
      <c r="AV11" s="8">
        <v>173.23</v>
      </c>
      <c r="AW11" s="8">
        <v>179.33</v>
      </c>
      <c r="AX11" s="8">
        <v>48.87</v>
      </c>
      <c r="AY11" s="8">
        <v>1484.87</v>
      </c>
      <c r="AZ11" s="8">
        <v>404.68</v>
      </c>
      <c r="BA11" s="8">
        <v>1910</v>
      </c>
      <c r="BB11" s="8">
        <v>842</v>
      </c>
      <c r="BC11" s="8">
        <v>828</v>
      </c>
      <c r="BD11" s="8">
        <v>44.08</v>
      </c>
      <c r="BE11" s="1">
        <v>193.79</v>
      </c>
    </row>
    <row r="12" s="1" customFormat="1" ht="24" customHeight="1" spans="1:57">
      <c r="A12" s="10" t="s">
        <v>138</v>
      </c>
      <c r="B12" s="8">
        <v>7139102.97</v>
      </c>
      <c r="C12" s="8">
        <v>3889723.33</v>
      </c>
      <c r="D12" s="8">
        <v>0</v>
      </c>
      <c r="E12" s="8">
        <v>3889723.33</v>
      </c>
      <c r="F12" s="8">
        <v>235678</v>
      </c>
      <c r="G12" s="8">
        <v>4591.5</v>
      </c>
      <c r="H12" s="8">
        <v>3491413.43</v>
      </c>
      <c r="I12" s="8">
        <v>2572681</v>
      </c>
      <c r="J12" s="8">
        <v>2168384.8</v>
      </c>
      <c r="K12" s="8">
        <v>42604.25</v>
      </c>
      <c r="L12" s="8">
        <v>876128.18</v>
      </c>
      <c r="M12" s="8">
        <v>1359.8</v>
      </c>
      <c r="N12" s="8">
        <v>137536.6</v>
      </c>
      <c r="O12" s="8">
        <v>0</v>
      </c>
      <c r="P12" s="8">
        <v>19144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2936050</v>
      </c>
      <c r="AI12" s="8">
        <v>0</v>
      </c>
      <c r="AJ12" s="8">
        <v>1210.01</v>
      </c>
      <c r="AK12" s="8">
        <v>6252981.1</v>
      </c>
      <c r="AL12" s="8">
        <v>6252981.1</v>
      </c>
      <c r="AM12" s="8">
        <v>0</v>
      </c>
      <c r="AN12" s="8">
        <v>886121.87</v>
      </c>
      <c r="AO12" s="8">
        <v>3491413.43</v>
      </c>
      <c r="AP12" s="8">
        <v>17620</v>
      </c>
      <c r="AQ12" s="8">
        <v>0</v>
      </c>
      <c r="AR12" s="8">
        <v>0</v>
      </c>
      <c r="AS12" s="8">
        <v>0</v>
      </c>
      <c r="AT12" s="8">
        <v>0</v>
      </c>
      <c r="AU12" s="8">
        <v>220.76</v>
      </c>
      <c r="AV12" s="8">
        <v>198.15</v>
      </c>
      <c r="AW12" s="8">
        <v>0</v>
      </c>
      <c r="AX12" s="8">
        <v>0</v>
      </c>
      <c r="AY12" s="8">
        <v>0</v>
      </c>
      <c r="AZ12" s="8">
        <v>0</v>
      </c>
      <c r="BA12" s="8">
        <v>848</v>
      </c>
      <c r="BB12" s="8">
        <v>0</v>
      </c>
      <c r="BC12" s="8">
        <v>0</v>
      </c>
      <c r="BD12" s="8">
        <v>0</v>
      </c>
      <c r="BE12" s="1">
        <v>220.69</v>
      </c>
    </row>
    <row r="13" s="1" customFormat="1" ht="24" customHeight="1" spans="1:57">
      <c r="A13" s="10" t="s">
        <v>139</v>
      </c>
      <c r="B13" s="8">
        <v>2706322.58</v>
      </c>
      <c r="C13" s="8">
        <v>899962.57</v>
      </c>
      <c r="D13" s="8">
        <v>0</v>
      </c>
      <c r="E13" s="8">
        <v>881940.83</v>
      </c>
      <c r="F13" s="8">
        <v>183348</v>
      </c>
      <c r="G13" s="8">
        <v>1982</v>
      </c>
      <c r="H13" s="8">
        <v>616195.37</v>
      </c>
      <c r="I13" s="8">
        <v>442322.07</v>
      </c>
      <c r="J13" s="8">
        <v>85787</v>
      </c>
      <c r="K13" s="8">
        <v>92884.85</v>
      </c>
      <c r="L13" s="8">
        <v>80988.45</v>
      </c>
      <c r="M13" s="8">
        <v>2709.86</v>
      </c>
      <c r="N13" s="8">
        <v>74698.5</v>
      </c>
      <c r="O13" s="8">
        <v>0</v>
      </c>
      <c r="P13" s="8">
        <v>3007.1</v>
      </c>
      <c r="Q13" s="8">
        <v>0</v>
      </c>
      <c r="R13" s="8">
        <v>18021.74</v>
      </c>
      <c r="S13" s="8">
        <v>2320</v>
      </c>
      <c r="T13" s="8">
        <v>1041</v>
      </c>
      <c r="U13" s="8">
        <v>519.5</v>
      </c>
      <c r="V13" s="8">
        <v>1685.86</v>
      </c>
      <c r="W13" s="8">
        <v>684.87</v>
      </c>
      <c r="X13" s="8">
        <v>0</v>
      </c>
      <c r="Y13" s="8">
        <v>191.78</v>
      </c>
      <c r="Z13" s="8">
        <v>809.21</v>
      </c>
      <c r="AA13" s="8">
        <v>60.18</v>
      </c>
      <c r="AB13" s="8">
        <v>9807</v>
      </c>
      <c r="AC13" s="8">
        <v>0</v>
      </c>
      <c r="AD13" s="8">
        <v>703.2</v>
      </c>
      <c r="AE13" s="8">
        <v>1885</v>
      </c>
      <c r="AF13" s="8">
        <v>0</v>
      </c>
      <c r="AG13" s="8">
        <v>0</v>
      </c>
      <c r="AH13" s="8">
        <v>1645942</v>
      </c>
      <c r="AI13" s="8">
        <v>0</v>
      </c>
      <c r="AJ13" s="8">
        <v>2511.77</v>
      </c>
      <c r="AK13" s="8">
        <v>2450715</v>
      </c>
      <c r="AL13" s="8">
        <v>2450715</v>
      </c>
      <c r="AM13" s="8">
        <v>0</v>
      </c>
      <c r="AN13" s="8">
        <v>255607.58</v>
      </c>
      <c r="AO13" s="8">
        <v>617881.23</v>
      </c>
      <c r="AP13" s="8">
        <v>11325</v>
      </c>
      <c r="AQ13" s="8">
        <v>0</v>
      </c>
      <c r="AR13" s="8">
        <v>28</v>
      </c>
      <c r="AS13" s="8">
        <v>26</v>
      </c>
      <c r="AT13" s="8">
        <v>5.5</v>
      </c>
      <c r="AU13" s="8">
        <v>77.88</v>
      </c>
      <c r="AV13" s="8">
        <v>54.41</v>
      </c>
      <c r="AW13" s="8">
        <v>126.03</v>
      </c>
      <c r="AX13" s="8">
        <v>11.79</v>
      </c>
      <c r="AY13" s="8">
        <v>693.14</v>
      </c>
      <c r="AZ13" s="8">
        <v>64.84</v>
      </c>
      <c r="BA13" s="8">
        <v>2120</v>
      </c>
      <c r="BB13" s="8">
        <v>143</v>
      </c>
      <c r="BC13" s="8">
        <v>143</v>
      </c>
      <c r="BD13" s="8">
        <v>6.75</v>
      </c>
      <c r="BE13" s="1">
        <v>77.65</v>
      </c>
    </row>
    <row r="14" s="1" customFormat="1" ht="24" customHeight="1" spans="1:57">
      <c r="A14" s="10" t="s">
        <v>140</v>
      </c>
      <c r="B14" s="8">
        <v>3510670.6</v>
      </c>
      <c r="C14" s="8">
        <v>1064707.15</v>
      </c>
      <c r="D14" s="8">
        <v>81417.42</v>
      </c>
      <c r="E14" s="8">
        <v>1016659.33</v>
      </c>
      <c r="F14" s="8">
        <v>267085</v>
      </c>
      <c r="G14" s="8">
        <v>12818.09</v>
      </c>
      <c r="H14" s="8">
        <v>696153.67</v>
      </c>
      <c r="I14" s="8">
        <v>565743.33</v>
      </c>
      <c r="J14" s="8">
        <v>109687</v>
      </c>
      <c r="K14" s="8">
        <v>130410.34</v>
      </c>
      <c r="L14" s="8">
        <v>0</v>
      </c>
      <c r="M14" s="8">
        <v>365.07</v>
      </c>
      <c r="N14" s="8">
        <v>30470.3</v>
      </c>
      <c r="O14" s="8">
        <v>1239</v>
      </c>
      <c r="P14" s="8">
        <v>8528.2</v>
      </c>
      <c r="Q14" s="8">
        <v>0</v>
      </c>
      <c r="R14" s="8">
        <v>48047.82</v>
      </c>
      <c r="S14" s="8">
        <v>4240</v>
      </c>
      <c r="T14" s="8">
        <v>1827</v>
      </c>
      <c r="U14" s="8">
        <v>1442</v>
      </c>
      <c r="V14" s="8">
        <v>9969.25</v>
      </c>
      <c r="W14" s="8">
        <v>4781.77</v>
      </c>
      <c r="X14" s="8">
        <v>0</v>
      </c>
      <c r="Y14" s="8">
        <v>5187.48</v>
      </c>
      <c r="Z14" s="8">
        <v>0</v>
      </c>
      <c r="AA14" s="8">
        <v>262.07</v>
      </c>
      <c r="AB14" s="8">
        <v>22815.4</v>
      </c>
      <c r="AC14" s="8">
        <v>60</v>
      </c>
      <c r="AD14" s="8">
        <v>4195.1</v>
      </c>
      <c r="AE14" s="8">
        <v>3237</v>
      </c>
      <c r="AF14" s="8">
        <v>0</v>
      </c>
      <c r="AG14" s="8">
        <v>0</v>
      </c>
      <c r="AH14" s="8">
        <v>2400200</v>
      </c>
      <c r="AI14" s="8">
        <v>0</v>
      </c>
      <c r="AJ14" s="8">
        <v>1521.53</v>
      </c>
      <c r="AK14" s="8">
        <v>3290050.48</v>
      </c>
      <c r="AL14" s="8">
        <v>3290050.48</v>
      </c>
      <c r="AM14" s="8">
        <v>0</v>
      </c>
      <c r="AN14" s="8">
        <v>220620.12</v>
      </c>
      <c r="AO14" s="8">
        <v>706321.79</v>
      </c>
      <c r="AP14" s="8">
        <v>18178</v>
      </c>
      <c r="AQ14" s="8">
        <v>3260</v>
      </c>
      <c r="AR14" s="8">
        <v>53</v>
      </c>
      <c r="AS14" s="8">
        <v>52</v>
      </c>
      <c r="AT14" s="8">
        <v>5.1</v>
      </c>
      <c r="AU14" s="8">
        <v>55.93</v>
      </c>
      <c r="AV14" s="8">
        <v>38.3</v>
      </c>
      <c r="AW14" s="8">
        <v>181.31</v>
      </c>
      <c r="AX14" s="8">
        <v>37.62</v>
      </c>
      <c r="AY14" s="8">
        <v>924</v>
      </c>
      <c r="AZ14" s="8">
        <v>191.72</v>
      </c>
      <c r="BA14" s="8">
        <v>2120</v>
      </c>
      <c r="BB14" s="8">
        <v>265</v>
      </c>
      <c r="BC14" s="8">
        <v>265</v>
      </c>
      <c r="BD14" s="8">
        <v>12.5</v>
      </c>
      <c r="BE14" s="1">
        <v>55.84</v>
      </c>
    </row>
    <row r="15" s="1" customFormat="1" ht="24" customHeight="1" spans="1:57">
      <c r="A15" s="10" t="s">
        <v>141</v>
      </c>
      <c r="B15" s="8">
        <v>3162640.19</v>
      </c>
      <c r="C15" s="8">
        <v>1268339.02</v>
      </c>
      <c r="D15" s="8">
        <v>351284.56</v>
      </c>
      <c r="E15" s="8">
        <v>1230268.71</v>
      </c>
      <c r="F15" s="8">
        <v>194792</v>
      </c>
      <c r="G15" s="8">
        <v>4439</v>
      </c>
      <c r="H15" s="8">
        <v>973014.37</v>
      </c>
      <c r="I15" s="8">
        <v>891139.99</v>
      </c>
      <c r="J15" s="8">
        <v>103046.2</v>
      </c>
      <c r="K15" s="8">
        <v>68819.27</v>
      </c>
      <c r="L15" s="8">
        <v>13055.11</v>
      </c>
      <c r="M15" s="8">
        <v>3518.84</v>
      </c>
      <c r="N15" s="8">
        <v>44559.1</v>
      </c>
      <c r="O15" s="8">
        <v>471</v>
      </c>
      <c r="P15" s="8">
        <v>9454.4</v>
      </c>
      <c r="Q15" s="8">
        <v>20</v>
      </c>
      <c r="R15" s="8">
        <v>38070.31</v>
      </c>
      <c r="S15" s="8">
        <v>6180</v>
      </c>
      <c r="T15" s="8">
        <v>2245</v>
      </c>
      <c r="U15" s="8">
        <v>17</v>
      </c>
      <c r="V15" s="8">
        <v>13348.27</v>
      </c>
      <c r="W15" s="8">
        <v>8481.86</v>
      </c>
      <c r="X15" s="8">
        <v>0</v>
      </c>
      <c r="Y15" s="8">
        <v>4673.32</v>
      </c>
      <c r="Z15" s="8">
        <v>193.09</v>
      </c>
      <c r="AA15" s="8">
        <v>933.04</v>
      </c>
      <c r="AB15" s="8">
        <v>6082.5</v>
      </c>
      <c r="AC15" s="8">
        <v>0</v>
      </c>
      <c r="AD15" s="8">
        <v>5141.5</v>
      </c>
      <c r="AE15" s="8">
        <v>4123</v>
      </c>
      <c r="AF15" s="8">
        <v>0</v>
      </c>
      <c r="AG15" s="8">
        <v>0</v>
      </c>
      <c r="AH15" s="8">
        <v>1748559</v>
      </c>
      <c r="AI15" s="8">
        <v>0</v>
      </c>
      <c r="AJ15" s="8">
        <v>1895.88</v>
      </c>
      <c r="AK15" s="8">
        <v>3077312.9</v>
      </c>
      <c r="AL15" s="8">
        <v>3077312.9</v>
      </c>
      <c r="AM15" s="8">
        <v>0</v>
      </c>
      <c r="AN15" s="8">
        <v>85327.29</v>
      </c>
      <c r="AO15" s="8">
        <v>987406.34</v>
      </c>
      <c r="AP15" s="8">
        <v>16531</v>
      </c>
      <c r="AQ15" s="8">
        <v>7809</v>
      </c>
      <c r="AR15" s="8">
        <v>62</v>
      </c>
      <c r="AS15" s="8">
        <v>60</v>
      </c>
      <c r="AT15" s="8">
        <v>5.15</v>
      </c>
      <c r="AU15" s="8">
        <v>74.42</v>
      </c>
      <c r="AV15" s="8">
        <v>58.86</v>
      </c>
      <c r="AW15" s="8">
        <v>123.2</v>
      </c>
      <c r="AX15" s="8">
        <v>43.2</v>
      </c>
      <c r="AY15" s="8">
        <v>634.51</v>
      </c>
      <c r="AZ15" s="8">
        <v>222.47</v>
      </c>
      <c r="BA15" s="8">
        <v>2120</v>
      </c>
      <c r="BB15" s="8">
        <v>309</v>
      </c>
      <c r="BC15" s="8">
        <v>309</v>
      </c>
      <c r="BD15" s="8">
        <v>14.58</v>
      </c>
      <c r="BE15" s="1">
        <v>74.31</v>
      </c>
    </row>
    <row r="16" s="1" customFormat="1" ht="24" customHeight="1" spans="1:57">
      <c r="A16" s="10" t="s">
        <v>142</v>
      </c>
      <c r="B16" s="8">
        <v>2990403.95</v>
      </c>
      <c r="C16" s="8">
        <v>845095.67</v>
      </c>
      <c r="D16" s="8">
        <v>49801.2</v>
      </c>
      <c r="E16" s="8">
        <v>827687.09</v>
      </c>
      <c r="F16" s="8">
        <v>163342</v>
      </c>
      <c r="G16" s="8">
        <v>149.5</v>
      </c>
      <c r="H16" s="8">
        <v>643907.54</v>
      </c>
      <c r="I16" s="8">
        <v>550365.27</v>
      </c>
      <c r="J16" s="8">
        <v>39776</v>
      </c>
      <c r="K16" s="8">
        <v>93542.27</v>
      </c>
      <c r="L16" s="8">
        <v>0</v>
      </c>
      <c r="M16" s="8">
        <v>1563.3</v>
      </c>
      <c r="N16" s="8">
        <v>15881.6</v>
      </c>
      <c r="O16" s="8">
        <v>1007</v>
      </c>
      <c r="P16" s="8">
        <v>1835.4</v>
      </c>
      <c r="Q16" s="8">
        <v>0.75</v>
      </c>
      <c r="R16" s="8">
        <v>17408.58</v>
      </c>
      <c r="S16" s="8">
        <v>1920</v>
      </c>
      <c r="T16" s="8">
        <v>1071</v>
      </c>
      <c r="U16" s="8">
        <v>204</v>
      </c>
      <c r="V16" s="8">
        <v>8382.14</v>
      </c>
      <c r="W16" s="8">
        <v>2144.75</v>
      </c>
      <c r="X16" s="8">
        <v>0</v>
      </c>
      <c r="Y16" s="8">
        <v>6237.39</v>
      </c>
      <c r="Z16" s="8">
        <v>0</v>
      </c>
      <c r="AA16" s="8">
        <v>252.04</v>
      </c>
      <c r="AB16" s="8">
        <v>2159</v>
      </c>
      <c r="AC16" s="8">
        <v>0</v>
      </c>
      <c r="AD16" s="8">
        <v>1418.4</v>
      </c>
      <c r="AE16" s="8">
        <v>2002</v>
      </c>
      <c r="AF16" s="8">
        <v>0</v>
      </c>
      <c r="AG16" s="8">
        <v>0</v>
      </c>
      <c r="AH16" s="8">
        <v>1956775</v>
      </c>
      <c r="AI16" s="8">
        <v>0</v>
      </c>
      <c r="AJ16" s="8">
        <v>886.77</v>
      </c>
      <c r="AK16" s="8">
        <v>2596301.85</v>
      </c>
      <c r="AL16" s="8">
        <v>2596301.85</v>
      </c>
      <c r="AM16" s="8">
        <v>0</v>
      </c>
      <c r="AN16" s="8">
        <v>394102.1</v>
      </c>
      <c r="AO16" s="8">
        <v>660397.29</v>
      </c>
      <c r="AP16" s="8">
        <v>11618</v>
      </c>
      <c r="AQ16" s="8">
        <v>1474</v>
      </c>
      <c r="AR16" s="8">
        <v>25</v>
      </c>
      <c r="AS16" s="8">
        <v>25</v>
      </c>
      <c r="AT16" s="8">
        <v>3.84</v>
      </c>
      <c r="AU16" s="8">
        <v>71.24</v>
      </c>
      <c r="AV16" s="8">
        <v>55.42</v>
      </c>
      <c r="AW16" s="8">
        <v>181.34</v>
      </c>
      <c r="AX16" s="8">
        <v>87.31</v>
      </c>
      <c r="AY16" s="8">
        <v>696.34</v>
      </c>
      <c r="AZ16" s="8">
        <v>335.29</v>
      </c>
      <c r="BA16" s="8">
        <v>2120</v>
      </c>
      <c r="BB16" s="8">
        <v>96</v>
      </c>
      <c r="BC16" s="8">
        <v>96</v>
      </c>
      <c r="BD16" s="8">
        <v>4.53</v>
      </c>
      <c r="BE16" s="1">
        <v>71.17</v>
      </c>
    </row>
    <row r="17" s="1" customFormat="1" ht="24" customHeight="1" spans="1:57">
      <c r="A17" s="10" t="s">
        <v>143</v>
      </c>
      <c r="B17" s="8">
        <v>3153064.57</v>
      </c>
      <c r="C17" s="8">
        <v>1098307.98</v>
      </c>
      <c r="D17" s="8">
        <v>371124.6</v>
      </c>
      <c r="E17" s="8">
        <v>980709.81</v>
      </c>
      <c r="F17" s="8">
        <v>239801</v>
      </c>
      <c r="G17" s="8">
        <v>2163.5</v>
      </c>
      <c r="H17" s="8">
        <v>684002.4</v>
      </c>
      <c r="I17" s="8">
        <v>583990.88</v>
      </c>
      <c r="J17" s="8">
        <v>31931</v>
      </c>
      <c r="K17" s="8">
        <v>80995.33</v>
      </c>
      <c r="L17" s="8">
        <v>19016.19</v>
      </c>
      <c r="M17" s="8">
        <v>2360.23</v>
      </c>
      <c r="N17" s="8">
        <v>45676.5</v>
      </c>
      <c r="O17" s="8">
        <v>1794</v>
      </c>
      <c r="P17" s="8">
        <v>4483</v>
      </c>
      <c r="Q17" s="8">
        <v>429.18</v>
      </c>
      <c r="R17" s="8">
        <v>117598.17</v>
      </c>
      <c r="S17" s="8">
        <v>14840</v>
      </c>
      <c r="T17" s="8">
        <v>5194</v>
      </c>
      <c r="U17" s="8">
        <v>2405</v>
      </c>
      <c r="V17" s="8">
        <v>21148.12</v>
      </c>
      <c r="W17" s="8">
        <v>19566.81</v>
      </c>
      <c r="X17" s="8">
        <v>0</v>
      </c>
      <c r="Y17" s="8">
        <v>821.84</v>
      </c>
      <c r="Z17" s="8">
        <v>759.47</v>
      </c>
      <c r="AA17" s="8">
        <v>464.55</v>
      </c>
      <c r="AB17" s="8">
        <v>53711.5</v>
      </c>
      <c r="AC17" s="8">
        <v>668</v>
      </c>
      <c r="AD17" s="8">
        <v>9521</v>
      </c>
      <c r="AE17" s="8">
        <v>9646</v>
      </c>
      <c r="AF17" s="8">
        <v>0</v>
      </c>
      <c r="AG17" s="8">
        <v>0</v>
      </c>
      <c r="AH17" s="8">
        <v>1859150</v>
      </c>
      <c r="AI17" s="8">
        <v>0</v>
      </c>
      <c r="AJ17" s="8">
        <v>1139.45</v>
      </c>
      <c r="AK17" s="8">
        <v>2894639.58</v>
      </c>
      <c r="AL17" s="8">
        <v>2894639.58</v>
      </c>
      <c r="AM17" s="8">
        <v>0</v>
      </c>
      <c r="AN17" s="8">
        <v>258424.99</v>
      </c>
      <c r="AO17" s="8">
        <v>707500.85</v>
      </c>
      <c r="AP17" s="8">
        <v>20215</v>
      </c>
      <c r="AQ17" s="8">
        <v>10606</v>
      </c>
      <c r="AR17" s="8">
        <v>133</v>
      </c>
      <c r="AS17" s="8">
        <v>128</v>
      </c>
      <c r="AT17" s="8">
        <v>5.8</v>
      </c>
      <c r="AU17" s="8">
        <v>48.51</v>
      </c>
      <c r="AV17" s="8">
        <v>33.84</v>
      </c>
      <c r="AW17" s="8">
        <v>158.49</v>
      </c>
      <c r="AX17" s="8">
        <v>28.5</v>
      </c>
      <c r="AY17" s="8">
        <v>918.74</v>
      </c>
      <c r="AZ17" s="8">
        <v>165.22</v>
      </c>
      <c r="BA17" s="8">
        <v>2120</v>
      </c>
      <c r="BB17" s="8">
        <v>742</v>
      </c>
      <c r="BC17" s="8">
        <v>742</v>
      </c>
      <c r="BD17" s="8">
        <v>35</v>
      </c>
      <c r="BE17" s="1">
        <v>48.46</v>
      </c>
    </row>
    <row r="18" s="1" customFormat="1" ht="24" customHeight="1" spans="1:57">
      <c r="A18" s="10" t="s">
        <v>144</v>
      </c>
      <c r="B18" s="8">
        <v>7089277.11</v>
      </c>
      <c r="C18" s="8">
        <v>2698788.98</v>
      </c>
      <c r="D18" s="8">
        <v>167630.71</v>
      </c>
      <c r="E18" s="8">
        <v>1509346.56</v>
      </c>
      <c r="F18" s="8">
        <v>402327</v>
      </c>
      <c r="G18" s="8">
        <v>44867.1</v>
      </c>
      <c r="H18" s="8">
        <v>824075.47</v>
      </c>
      <c r="I18" s="8">
        <v>647674.66</v>
      </c>
      <c r="J18" s="8">
        <v>207350</v>
      </c>
      <c r="K18" s="8">
        <v>136495.11</v>
      </c>
      <c r="L18" s="8">
        <v>39905.7</v>
      </c>
      <c r="M18" s="8">
        <v>17446.17</v>
      </c>
      <c r="N18" s="8">
        <v>123926.62</v>
      </c>
      <c r="O18" s="8">
        <v>26677.8</v>
      </c>
      <c r="P18" s="8">
        <v>65731</v>
      </c>
      <c r="Q18" s="8">
        <v>4295.4</v>
      </c>
      <c r="R18" s="8">
        <v>1189442.42</v>
      </c>
      <c r="S18" s="8">
        <v>119280</v>
      </c>
      <c r="T18" s="8">
        <v>52171</v>
      </c>
      <c r="U18" s="8">
        <v>229304</v>
      </c>
      <c r="V18" s="8">
        <v>201226.85</v>
      </c>
      <c r="W18" s="8">
        <v>197115.37</v>
      </c>
      <c r="X18" s="8">
        <v>0</v>
      </c>
      <c r="Y18" s="8">
        <v>4008.34</v>
      </c>
      <c r="Z18" s="8">
        <v>103.14</v>
      </c>
      <c r="AA18" s="8">
        <v>35742.37</v>
      </c>
      <c r="AB18" s="8">
        <v>6045.9</v>
      </c>
      <c r="AC18" s="8">
        <v>6761</v>
      </c>
      <c r="AD18" s="8">
        <v>325700.5</v>
      </c>
      <c r="AE18" s="8">
        <v>199666</v>
      </c>
      <c r="AF18" s="8">
        <v>13544.8</v>
      </c>
      <c r="AG18" s="8">
        <v>0</v>
      </c>
      <c r="AH18" s="8">
        <v>4345011.92</v>
      </c>
      <c r="AI18" s="8">
        <v>0</v>
      </c>
      <c r="AJ18" s="8">
        <v>43362</v>
      </c>
      <c r="AK18" s="8">
        <v>6377439.66</v>
      </c>
      <c r="AL18" s="8">
        <v>6179839.89</v>
      </c>
      <c r="AM18" s="8">
        <v>197599.77</v>
      </c>
      <c r="AN18" s="8">
        <v>711837.45</v>
      </c>
      <c r="AO18" s="8">
        <v>1025302.32</v>
      </c>
      <c r="AP18" s="8">
        <v>29533</v>
      </c>
      <c r="AQ18" s="8">
        <v>6515</v>
      </c>
      <c r="AR18" s="8">
        <v>1746</v>
      </c>
      <c r="AS18" s="8">
        <v>1708</v>
      </c>
      <c r="AT18" s="8">
        <v>4.37</v>
      </c>
      <c r="AU18" s="8">
        <v>51.11</v>
      </c>
      <c r="AV18" s="8">
        <v>27.9</v>
      </c>
      <c r="AW18" s="8">
        <v>159.36</v>
      </c>
      <c r="AX18" s="8">
        <v>26.96</v>
      </c>
      <c r="AY18" s="8">
        <v>696.39</v>
      </c>
      <c r="AZ18" s="8">
        <v>117.81</v>
      </c>
      <c r="BA18" s="8">
        <v>9540</v>
      </c>
      <c r="BB18" s="8">
        <v>7464</v>
      </c>
      <c r="BC18" s="8">
        <v>7464</v>
      </c>
      <c r="BD18" s="8">
        <v>78.24</v>
      </c>
      <c r="BE18" s="1">
        <v>49.64</v>
      </c>
    </row>
    <row r="19" s="1" customFormat="1" ht="24" customHeight="1" spans="1:57">
      <c r="A19" s="10" t="s">
        <v>145</v>
      </c>
      <c r="B19" s="8">
        <v>5701380.52</v>
      </c>
      <c r="C19" s="8">
        <v>1254817.77</v>
      </c>
      <c r="D19" s="8">
        <v>102453.24</v>
      </c>
      <c r="E19" s="8">
        <v>788096.83</v>
      </c>
      <c r="F19" s="8">
        <v>206495</v>
      </c>
      <c r="G19" s="8">
        <v>34946</v>
      </c>
      <c r="H19" s="8">
        <v>447616.78</v>
      </c>
      <c r="I19" s="8">
        <v>358300.5</v>
      </c>
      <c r="J19" s="8">
        <v>148053</v>
      </c>
      <c r="K19" s="8">
        <v>67320.78</v>
      </c>
      <c r="L19" s="8">
        <v>21995.5</v>
      </c>
      <c r="M19" s="8">
        <v>7027.65</v>
      </c>
      <c r="N19" s="8">
        <v>55483.3</v>
      </c>
      <c r="O19" s="8">
        <v>0</v>
      </c>
      <c r="P19" s="8">
        <v>36241.6</v>
      </c>
      <c r="Q19" s="8">
        <v>286.5</v>
      </c>
      <c r="R19" s="8">
        <v>466720.94</v>
      </c>
      <c r="S19" s="8">
        <v>61124</v>
      </c>
      <c r="T19" s="8">
        <v>26054</v>
      </c>
      <c r="U19" s="8">
        <v>102295.5</v>
      </c>
      <c r="V19" s="8">
        <v>74981.19</v>
      </c>
      <c r="W19" s="8">
        <v>72871.6</v>
      </c>
      <c r="X19" s="8">
        <v>0</v>
      </c>
      <c r="Y19" s="8">
        <v>1809.33</v>
      </c>
      <c r="Z19" s="8">
        <v>300.26</v>
      </c>
      <c r="AA19" s="8">
        <v>20856.95</v>
      </c>
      <c r="AB19" s="8">
        <v>54658.9</v>
      </c>
      <c r="AC19" s="8">
        <v>0</v>
      </c>
      <c r="AD19" s="8">
        <v>78142.4</v>
      </c>
      <c r="AE19" s="8">
        <v>48556</v>
      </c>
      <c r="AF19" s="8">
        <v>52</v>
      </c>
      <c r="AG19" s="8">
        <v>0</v>
      </c>
      <c r="AH19" s="8">
        <v>4416492.04</v>
      </c>
      <c r="AI19" s="8">
        <v>0</v>
      </c>
      <c r="AJ19" s="8">
        <v>26193.47</v>
      </c>
      <c r="AK19" s="8">
        <v>5207448.32</v>
      </c>
      <c r="AL19" s="8">
        <v>4977944.66</v>
      </c>
      <c r="AM19" s="8">
        <v>229503.66</v>
      </c>
      <c r="AN19" s="8">
        <v>493932.2</v>
      </c>
      <c r="AO19" s="8">
        <v>522596.22</v>
      </c>
      <c r="AP19" s="8">
        <v>15341</v>
      </c>
      <c r="AQ19" s="8">
        <v>4439</v>
      </c>
      <c r="AR19" s="8">
        <v>588</v>
      </c>
      <c r="AS19" s="8">
        <v>572</v>
      </c>
      <c r="AT19" s="8">
        <v>6.58</v>
      </c>
      <c r="AU19" s="8">
        <v>51.37</v>
      </c>
      <c r="AV19" s="8">
        <v>29.18</v>
      </c>
      <c r="AW19" s="8">
        <v>124</v>
      </c>
      <c r="AX19" s="8">
        <v>19.92</v>
      </c>
      <c r="AY19" s="8">
        <v>815.95</v>
      </c>
      <c r="AZ19" s="8">
        <v>131.09</v>
      </c>
      <c r="BA19" s="8">
        <v>7420</v>
      </c>
      <c r="BB19" s="8">
        <v>3764</v>
      </c>
      <c r="BC19" s="8">
        <v>3764</v>
      </c>
      <c r="BD19" s="8">
        <v>50.73</v>
      </c>
      <c r="BE19" s="1">
        <v>49.66</v>
      </c>
    </row>
    <row r="20" s="1" customFormat="1" ht="24" customHeight="1" spans="1:57">
      <c r="A20" s="10" t="s">
        <v>146</v>
      </c>
      <c r="B20" s="8">
        <v>3151579.16</v>
      </c>
      <c r="C20" s="8">
        <v>1063620.8</v>
      </c>
      <c r="D20" s="8">
        <v>357249.72</v>
      </c>
      <c r="E20" s="8">
        <v>1057264.8</v>
      </c>
      <c r="F20" s="8">
        <v>224133</v>
      </c>
      <c r="G20" s="8">
        <v>3911</v>
      </c>
      <c r="H20" s="8">
        <v>752041.8</v>
      </c>
      <c r="I20" s="8">
        <v>660133.11</v>
      </c>
      <c r="J20" s="8">
        <v>428669</v>
      </c>
      <c r="K20" s="8">
        <v>91892.49</v>
      </c>
      <c r="L20" s="8">
        <v>16.2</v>
      </c>
      <c r="M20" s="8">
        <v>127.25</v>
      </c>
      <c r="N20" s="8">
        <v>58739.85</v>
      </c>
      <c r="O20" s="8">
        <v>0</v>
      </c>
      <c r="P20" s="8">
        <v>15575.6</v>
      </c>
      <c r="Q20" s="8">
        <v>2736.3</v>
      </c>
      <c r="R20" s="8">
        <v>6356</v>
      </c>
      <c r="S20" s="8">
        <v>2205</v>
      </c>
      <c r="T20" s="8">
        <v>441</v>
      </c>
      <c r="U20" s="8">
        <v>320.5</v>
      </c>
      <c r="V20" s="8">
        <v>522.05</v>
      </c>
      <c r="W20" s="8">
        <v>469.9</v>
      </c>
      <c r="X20" s="8">
        <v>0</v>
      </c>
      <c r="Y20" s="8">
        <v>52.15</v>
      </c>
      <c r="Z20" s="8">
        <v>0</v>
      </c>
      <c r="AA20" s="8">
        <v>62.25</v>
      </c>
      <c r="AB20" s="8">
        <v>827.5</v>
      </c>
      <c r="AC20" s="8">
        <v>0</v>
      </c>
      <c r="AD20" s="8">
        <v>1113.5</v>
      </c>
      <c r="AE20" s="8">
        <v>630</v>
      </c>
      <c r="AF20" s="8">
        <v>234.2</v>
      </c>
      <c r="AG20" s="8">
        <v>0</v>
      </c>
      <c r="AH20" s="8">
        <v>2081484.18</v>
      </c>
      <c r="AI20" s="8">
        <v>0</v>
      </c>
      <c r="AJ20" s="8">
        <v>5541.23</v>
      </c>
      <c r="AK20" s="8">
        <v>3848785.44</v>
      </c>
      <c r="AL20" s="8">
        <v>3615565.53</v>
      </c>
      <c r="AM20" s="8">
        <v>233219.91</v>
      </c>
      <c r="AN20" s="8">
        <v>-697206.28</v>
      </c>
      <c r="AO20" s="8">
        <v>752563.85</v>
      </c>
      <c r="AP20" s="8">
        <v>19755</v>
      </c>
      <c r="AQ20" s="8">
        <v>13929</v>
      </c>
      <c r="AR20" s="8">
        <v>13</v>
      </c>
      <c r="AS20" s="8">
        <v>13</v>
      </c>
      <c r="AT20" s="8">
        <v>5.15</v>
      </c>
      <c r="AU20" s="8">
        <v>53.52</v>
      </c>
      <c r="AV20" s="8">
        <v>38.07</v>
      </c>
      <c r="AW20" s="8">
        <v>94.87</v>
      </c>
      <c r="AX20" s="8">
        <v>7.79</v>
      </c>
      <c r="AY20" s="8">
        <v>488.92</v>
      </c>
      <c r="AZ20" s="8">
        <v>40.16</v>
      </c>
      <c r="BA20" s="8">
        <v>2544</v>
      </c>
      <c r="BB20" s="8">
        <v>67</v>
      </c>
      <c r="BC20" s="8">
        <v>67</v>
      </c>
      <c r="BD20" s="8">
        <v>2.63</v>
      </c>
      <c r="BE20" s="1">
        <v>53.24</v>
      </c>
    </row>
    <row r="21" s="1" customFormat="1" ht="24" customHeight="1" spans="1:57">
      <c r="A21" s="10" t="s">
        <v>147</v>
      </c>
      <c r="B21" s="8">
        <v>3705944.71</v>
      </c>
      <c r="C21" s="8">
        <v>1074557.96</v>
      </c>
      <c r="D21" s="8">
        <v>76212.06</v>
      </c>
      <c r="E21" s="8">
        <v>958474.13</v>
      </c>
      <c r="F21" s="8">
        <v>227399</v>
      </c>
      <c r="G21" s="8">
        <v>43161</v>
      </c>
      <c r="H21" s="8">
        <v>530194.76</v>
      </c>
      <c r="I21" s="8">
        <v>445234.71</v>
      </c>
      <c r="J21" s="8">
        <v>119413</v>
      </c>
      <c r="K21" s="8">
        <v>66034.57</v>
      </c>
      <c r="L21" s="8">
        <v>18925.48</v>
      </c>
      <c r="M21" s="8">
        <v>8309.85</v>
      </c>
      <c r="N21" s="8">
        <v>82968.72</v>
      </c>
      <c r="O21" s="8">
        <v>0</v>
      </c>
      <c r="P21" s="8">
        <v>61258.6</v>
      </c>
      <c r="Q21" s="8">
        <v>5182.2</v>
      </c>
      <c r="R21" s="8">
        <v>116083.83</v>
      </c>
      <c r="S21" s="8">
        <v>21492</v>
      </c>
      <c r="T21" s="8">
        <v>6622</v>
      </c>
      <c r="U21" s="8">
        <v>10848.5</v>
      </c>
      <c r="V21" s="8">
        <v>13681.12</v>
      </c>
      <c r="W21" s="8">
        <v>12467.75</v>
      </c>
      <c r="X21" s="8">
        <v>0</v>
      </c>
      <c r="Y21" s="8">
        <v>676.06</v>
      </c>
      <c r="Z21" s="8">
        <v>537.31</v>
      </c>
      <c r="AA21" s="8">
        <v>2840.87</v>
      </c>
      <c r="AB21" s="8">
        <v>26453.14</v>
      </c>
      <c r="AC21" s="8">
        <v>0</v>
      </c>
      <c r="AD21" s="8">
        <v>18730.9</v>
      </c>
      <c r="AE21" s="8">
        <v>14075</v>
      </c>
      <c r="AF21" s="8">
        <v>1340.3</v>
      </c>
      <c r="AG21" s="8">
        <v>0</v>
      </c>
      <c r="AH21" s="8">
        <v>2533287.85</v>
      </c>
      <c r="AI21" s="8">
        <v>0</v>
      </c>
      <c r="AJ21" s="8">
        <v>29947.38</v>
      </c>
      <c r="AK21" s="8">
        <v>3557280.07</v>
      </c>
      <c r="AL21" s="8">
        <v>3435284.19</v>
      </c>
      <c r="AM21" s="8">
        <v>121995.88</v>
      </c>
      <c r="AN21" s="8">
        <v>148664.64</v>
      </c>
      <c r="AO21" s="8">
        <v>543875.88</v>
      </c>
      <c r="AP21" s="8">
        <v>16144</v>
      </c>
      <c r="AQ21" s="8">
        <v>2826</v>
      </c>
      <c r="AR21" s="8">
        <v>170</v>
      </c>
      <c r="AS21" s="8">
        <v>163</v>
      </c>
      <c r="AT21" s="8">
        <v>6.67</v>
      </c>
      <c r="AU21" s="8">
        <v>59.37</v>
      </c>
      <c r="AV21" s="8">
        <v>32.84</v>
      </c>
      <c r="AW21" s="8">
        <v>106.69</v>
      </c>
      <c r="AX21" s="8">
        <v>12.57</v>
      </c>
      <c r="AY21" s="8">
        <v>712.17</v>
      </c>
      <c r="AZ21" s="8">
        <v>83.93</v>
      </c>
      <c r="BA21" s="8">
        <v>5088</v>
      </c>
      <c r="BB21" s="8">
        <v>1088</v>
      </c>
      <c r="BC21" s="8">
        <v>1088</v>
      </c>
      <c r="BD21" s="8">
        <v>21.38</v>
      </c>
      <c r="BE21" s="1">
        <v>57.52</v>
      </c>
    </row>
    <row r="22" s="1" customFormat="1" ht="24" customHeight="1" spans="1:57">
      <c r="A22" s="10" t="s">
        <v>148</v>
      </c>
      <c r="B22" s="8">
        <v>4502462.7</v>
      </c>
      <c r="C22" s="8">
        <v>2030884.69</v>
      </c>
      <c r="D22" s="8">
        <v>416097.68</v>
      </c>
      <c r="E22" s="8">
        <v>1504413.97</v>
      </c>
      <c r="F22" s="8">
        <v>379859</v>
      </c>
      <c r="G22" s="8">
        <v>31685.5</v>
      </c>
      <c r="H22" s="8">
        <v>938956.84</v>
      </c>
      <c r="I22" s="8">
        <v>755336.22</v>
      </c>
      <c r="J22" s="8">
        <v>159172</v>
      </c>
      <c r="K22" s="8">
        <v>183620.62</v>
      </c>
      <c r="L22" s="8">
        <v>0</v>
      </c>
      <c r="M22" s="8">
        <v>1563.33</v>
      </c>
      <c r="N22" s="8">
        <v>86590.8</v>
      </c>
      <c r="O22" s="8">
        <v>7930</v>
      </c>
      <c r="P22" s="8">
        <v>56791.5</v>
      </c>
      <c r="Q22" s="8">
        <v>1037</v>
      </c>
      <c r="R22" s="8">
        <v>526470.72</v>
      </c>
      <c r="S22" s="8">
        <v>75524</v>
      </c>
      <c r="T22" s="8">
        <v>36295</v>
      </c>
      <c r="U22" s="8">
        <v>62117.5</v>
      </c>
      <c r="V22" s="8">
        <v>91134.05</v>
      </c>
      <c r="W22" s="8">
        <v>81251.34</v>
      </c>
      <c r="X22" s="8">
        <v>0</v>
      </c>
      <c r="Y22" s="8">
        <v>9882.71</v>
      </c>
      <c r="Z22" s="8">
        <v>0</v>
      </c>
      <c r="AA22" s="8">
        <v>7204.97</v>
      </c>
      <c r="AB22" s="8">
        <v>67898</v>
      </c>
      <c r="AC22" s="8">
        <v>332</v>
      </c>
      <c r="AD22" s="8">
        <v>132030.7</v>
      </c>
      <c r="AE22" s="8">
        <v>53626.5</v>
      </c>
      <c r="AF22" s="8">
        <v>308</v>
      </c>
      <c r="AG22" s="8">
        <v>0</v>
      </c>
      <c r="AH22" s="8">
        <v>2463549</v>
      </c>
      <c r="AI22" s="8">
        <v>0</v>
      </c>
      <c r="AJ22" s="8">
        <v>418.86</v>
      </c>
      <c r="AK22" s="8">
        <v>4307178.02</v>
      </c>
      <c r="AL22" s="8">
        <v>4159008.02</v>
      </c>
      <c r="AM22" s="8">
        <v>148170</v>
      </c>
      <c r="AN22" s="8">
        <v>195284.68</v>
      </c>
      <c r="AO22" s="8">
        <v>1030090.89</v>
      </c>
      <c r="AP22" s="8">
        <v>31382</v>
      </c>
      <c r="AQ22" s="8">
        <v>13916</v>
      </c>
      <c r="AR22" s="8">
        <v>940</v>
      </c>
      <c r="AS22" s="8">
        <v>913</v>
      </c>
      <c r="AT22" s="8">
        <v>4.75</v>
      </c>
      <c r="AU22" s="8">
        <v>47.94</v>
      </c>
      <c r="AV22" s="8">
        <v>29.92</v>
      </c>
      <c r="AW22" s="8">
        <v>121.28</v>
      </c>
      <c r="AX22" s="8">
        <v>20.99</v>
      </c>
      <c r="AY22" s="8">
        <v>576.64</v>
      </c>
      <c r="AZ22" s="8">
        <v>99.82</v>
      </c>
      <c r="BA22" s="8">
        <v>4240</v>
      </c>
      <c r="BB22" s="8">
        <v>4341</v>
      </c>
      <c r="BC22" s="8">
        <v>4341</v>
      </c>
      <c r="BD22" s="8">
        <v>102.38</v>
      </c>
      <c r="BE22" s="1">
        <v>47.93</v>
      </c>
    </row>
    <row r="23" s="1" customFormat="1" ht="24" customHeight="1" spans="1:57">
      <c r="A23" s="10" t="s">
        <v>149</v>
      </c>
      <c r="B23" s="8">
        <v>5099379.14</v>
      </c>
      <c r="C23" s="8">
        <v>1651730.25</v>
      </c>
      <c r="D23" s="8">
        <v>203014.16</v>
      </c>
      <c r="E23" s="8">
        <v>1196583.02</v>
      </c>
      <c r="F23" s="8">
        <v>283817</v>
      </c>
      <c r="G23" s="8">
        <v>5425.5</v>
      </c>
      <c r="H23" s="8">
        <v>838805.49</v>
      </c>
      <c r="I23" s="8">
        <v>802887.66</v>
      </c>
      <c r="J23" s="8">
        <v>239816</v>
      </c>
      <c r="K23" s="8">
        <v>35917.83</v>
      </c>
      <c r="L23" s="8">
        <v>0</v>
      </c>
      <c r="M23" s="8">
        <v>233.53</v>
      </c>
      <c r="N23" s="8">
        <v>45203.5</v>
      </c>
      <c r="O23" s="8">
        <v>0</v>
      </c>
      <c r="P23" s="8">
        <v>17963.2</v>
      </c>
      <c r="Q23" s="8">
        <v>5134.8</v>
      </c>
      <c r="R23" s="8">
        <v>455147.23</v>
      </c>
      <c r="S23" s="8">
        <v>67020</v>
      </c>
      <c r="T23" s="8">
        <v>23548</v>
      </c>
      <c r="U23" s="8">
        <v>48512</v>
      </c>
      <c r="V23" s="8">
        <v>79762.1</v>
      </c>
      <c r="W23" s="8">
        <v>79711.96</v>
      </c>
      <c r="X23" s="8">
        <v>0</v>
      </c>
      <c r="Y23" s="8">
        <v>50.14</v>
      </c>
      <c r="Z23" s="8">
        <v>0</v>
      </c>
      <c r="AA23" s="8">
        <v>19.63</v>
      </c>
      <c r="AB23" s="8">
        <v>59788.5</v>
      </c>
      <c r="AC23" s="8">
        <v>0</v>
      </c>
      <c r="AD23" s="8">
        <v>132596</v>
      </c>
      <c r="AE23" s="8">
        <v>42974</v>
      </c>
      <c r="AF23" s="8">
        <v>927</v>
      </c>
      <c r="AG23" s="8">
        <v>0</v>
      </c>
      <c r="AH23" s="8">
        <v>3395123.97</v>
      </c>
      <c r="AI23" s="8">
        <v>0</v>
      </c>
      <c r="AJ23" s="8">
        <v>523.48</v>
      </c>
      <c r="AK23" s="8">
        <v>5070764.31</v>
      </c>
      <c r="AL23" s="8">
        <v>4802619.9</v>
      </c>
      <c r="AM23" s="8">
        <v>268144.41</v>
      </c>
      <c r="AN23" s="8">
        <v>28614.83</v>
      </c>
      <c r="AO23" s="8">
        <v>918567.59</v>
      </c>
      <c r="AP23" s="8">
        <v>21481</v>
      </c>
      <c r="AQ23" s="8">
        <v>7668</v>
      </c>
      <c r="AR23" s="8">
        <v>881</v>
      </c>
      <c r="AS23" s="8">
        <v>881</v>
      </c>
      <c r="AT23" s="8">
        <v>3.8</v>
      </c>
      <c r="AU23" s="8">
        <v>55.7</v>
      </c>
      <c r="AV23" s="8">
        <v>39.05</v>
      </c>
      <c r="AW23" s="8">
        <v>135.82</v>
      </c>
      <c r="AX23" s="8">
        <v>23.8</v>
      </c>
      <c r="AY23" s="8">
        <v>516.63</v>
      </c>
      <c r="AZ23" s="8">
        <v>90.54</v>
      </c>
      <c r="BA23" s="8">
        <v>6360</v>
      </c>
      <c r="BB23" s="8">
        <v>3351</v>
      </c>
      <c r="BC23" s="8">
        <v>3351</v>
      </c>
      <c r="BD23" s="8">
        <v>52.69</v>
      </c>
      <c r="BE23" s="1">
        <v>55.68</v>
      </c>
    </row>
    <row r="24" s="1" customFormat="1" ht="24" customHeight="1" spans="1:57">
      <c r="A24" s="10" t="s">
        <v>150</v>
      </c>
      <c r="B24" s="8">
        <v>2044759.84</v>
      </c>
      <c r="C24" s="8">
        <v>422145.24</v>
      </c>
      <c r="D24" s="8">
        <v>3072.17</v>
      </c>
      <c r="E24" s="8">
        <v>389118.46</v>
      </c>
      <c r="F24" s="8">
        <v>99759</v>
      </c>
      <c r="G24" s="8">
        <v>11956</v>
      </c>
      <c r="H24" s="8">
        <v>246596.6</v>
      </c>
      <c r="I24" s="8">
        <v>213807.43</v>
      </c>
      <c r="J24" s="8">
        <v>52821</v>
      </c>
      <c r="K24" s="8">
        <v>31928.56</v>
      </c>
      <c r="L24" s="8">
        <v>860.61</v>
      </c>
      <c r="M24" s="8">
        <v>3459.76</v>
      </c>
      <c r="N24" s="8">
        <v>20122</v>
      </c>
      <c r="O24" s="8">
        <v>0</v>
      </c>
      <c r="P24" s="8">
        <v>2842.6</v>
      </c>
      <c r="Q24" s="8">
        <v>4382.5</v>
      </c>
      <c r="R24" s="8">
        <v>33026.78</v>
      </c>
      <c r="S24" s="8">
        <v>4272</v>
      </c>
      <c r="T24" s="8">
        <v>0</v>
      </c>
      <c r="U24" s="8">
        <v>5297</v>
      </c>
      <c r="V24" s="8">
        <v>6946.86</v>
      </c>
      <c r="W24" s="8">
        <v>6867.1</v>
      </c>
      <c r="X24" s="8">
        <v>0</v>
      </c>
      <c r="Y24" s="8">
        <v>79.76</v>
      </c>
      <c r="Z24" s="8">
        <v>0</v>
      </c>
      <c r="AA24" s="8">
        <v>616.12</v>
      </c>
      <c r="AB24" s="8">
        <v>4506</v>
      </c>
      <c r="AC24" s="8">
        <v>0</v>
      </c>
      <c r="AD24" s="8">
        <v>4573.8</v>
      </c>
      <c r="AE24" s="8">
        <v>4063</v>
      </c>
      <c r="AF24" s="8">
        <v>2752</v>
      </c>
      <c r="AG24" s="8">
        <v>0</v>
      </c>
      <c r="AH24" s="8">
        <v>1619191.42</v>
      </c>
      <c r="AI24" s="8">
        <v>0</v>
      </c>
      <c r="AJ24" s="8">
        <v>815.2</v>
      </c>
      <c r="AK24" s="8">
        <v>2185126.08</v>
      </c>
      <c r="AL24" s="8">
        <v>2126048.66</v>
      </c>
      <c r="AM24" s="8">
        <v>59077.42</v>
      </c>
      <c r="AN24" s="8">
        <v>-140366.24</v>
      </c>
      <c r="AO24" s="8">
        <v>253543.46</v>
      </c>
      <c r="AP24" s="8">
        <v>6612</v>
      </c>
      <c r="AQ24" s="8">
        <v>187</v>
      </c>
      <c r="AR24" s="8">
        <v>66</v>
      </c>
      <c r="AS24" s="8">
        <v>64</v>
      </c>
      <c r="AT24" s="8">
        <v>4.17</v>
      </c>
      <c r="AU24" s="8">
        <v>58.85</v>
      </c>
      <c r="AV24" s="8">
        <v>37.3</v>
      </c>
      <c r="AW24" s="8">
        <v>123.7</v>
      </c>
      <c r="AX24" s="8">
        <v>26.02</v>
      </c>
      <c r="AY24" s="8">
        <v>516.04</v>
      </c>
      <c r="AZ24" s="8">
        <v>108.54</v>
      </c>
      <c r="BA24" s="8">
        <v>4664</v>
      </c>
      <c r="BB24" s="8">
        <v>267</v>
      </c>
      <c r="BC24" s="8">
        <v>267</v>
      </c>
      <c r="BD24" s="8">
        <v>5.72</v>
      </c>
      <c r="BE24" s="1">
        <v>58.73</v>
      </c>
    </row>
    <row r="25" s="1" customFormat="1" ht="24" customHeight="1" spans="1:57">
      <c r="A25" s="10" t="s">
        <v>151</v>
      </c>
      <c r="B25" s="8">
        <v>4420703.52</v>
      </c>
      <c r="C25" s="8">
        <v>1384959.99</v>
      </c>
      <c r="D25" s="8">
        <v>115633.37</v>
      </c>
      <c r="E25" s="8">
        <v>865125.51</v>
      </c>
      <c r="F25" s="8">
        <v>201063</v>
      </c>
      <c r="G25" s="8">
        <v>19240</v>
      </c>
      <c r="H25" s="8">
        <v>554251.95</v>
      </c>
      <c r="I25" s="8">
        <v>489378.24</v>
      </c>
      <c r="J25" s="8">
        <v>157932</v>
      </c>
      <c r="K25" s="8">
        <v>64873.71</v>
      </c>
      <c r="L25" s="8">
        <v>0</v>
      </c>
      <c r="M25" s="8">
        <v>2942.16</v>
      </c>
      <c r="N25" s="8">
        <v>41017.9</v>
      </c>
      <c r="O25" s="8">
        <v>14196</v>
      </c>
      <c r="P25" s="8">
        <v>32350.5</v>
      </c>
      <c r="Q25" s="8">
        <v>64</v>
      </c>
      <c r="R25" s="8">
        <v>519834.48</v>
      </c>
      <c r="S25" s="8">
        <v>61440</v>
      </c>
      <c r="T25" s="8">
        <v>27020</v>
      </c>
      <c r="U25" s="8">
        <v>8974</v>
      </c>
      <c r="V25" s="8">
        <v>45576.53</v>
      </c>
      <c r="W25" s="8">
        <v>44051.82</v>
      </c>
      <c r="X25" s="8">
        <v>0</v>
      </c>
      <c r="Y25" s="8">
        <v>1524.71</v>
      </c>
      <c r="Z25" s="8">
        <v>0</v>
      </c>
      <c r="AA25" s="8">
        <v>8646.65</v>
      </c>
      <c r="AB25" s="8">
        <v>74267.9</v>
      </c>
      <c r="AC25" s="8">
        <v>10050</v>
      </c>
      <c r="AD25" s="8">
        <v>236854.4</v>
      </c>
      <c r="AE25" s="8">
        <v>47000</v>
      </c>
      <c r="AF25" s="8">
        <v>5</v>
      </c>
      <c r="AG25" s="8">
        <v>0</v>
      </c>
      <c r="AH25" s="8">
        <v>3032705.25</v>
      </c>
      <c r="AI25" s="8">
        <v>0</v>
      </c>
      <c r="AJ25" s="8">
        <v>146.41</v>
      </c>
      <c r="AK25" s="8">
        <v>4347563.84</v>
      </c>
      <c r="AL25" s="8">
        <v>4134363.84</v>
      </c>
      <c r="AM25" s="8">
        <v>213200</v>
      </c>
      <c r="AN25" s="8">
        <v>73139.68</v>
      </c>
      <c r="AO25" s="8">
        <v>599828.48</v>
      </c>
      <c r="AP25" s="8">
        <v>15533</v>
      </c>
      <c r="AQ25" s="8">
        <v>2944</v>
      </c>
      <c r="AR25" s="8">
        <v>792</v>
      </c>
      <c r="AS25" s="8">
        <v>808</v>
      </c>
      <c r="AT25" s="8">
        <v>3.8</v>
      </c>
      <c r="AU25" s="8">
        <v>55.7</v>
      </c>
      <c r="AV25" s="8">
        <v>35.68</v>
      </c>
      <c r="AW25" s="8">
        <v>169.22</v>
      </c>
      <c r="AX25" s="8">
        <v>14.84</v>
      </c>
      <c r="AY25" s="8">
        <v>643.36</v>
      </c>
      <c r="AZ25" s="8">
        <v>56.41</v>
      </c>
      <c r="BA25" s="8">
        <v>4240</v>
      </c>
      <c r="BB25" s="8">
        <v>3072</v>
      </c>
      <c r="BC25" s="8">
        <v>3072</v>
      </c>
      <c r="BD25" s="8">
        <v>72.45</v>
      </c>
      <c r="BE25" s="1">
        <v>55.69</v>
      </c>
    </row>
    <row r="26" s="1" customFormat="1" ht="24" customHeight="1" spans="1:57">
      <c r="A26" s="10" t="s">
        <v>152</v>
      </c>
      <c r="B26" s="8">
        <v>1459655.29</v>
      </c>
      <c r="C26" s="8">
        <v>79711.35</v>
      </c>
      <c r="D26" s="8">
        <v>0</v>
      </c>
      <c r="E26" s="8">
        <v>79711.35</v>
      </c>
      <c r="F26" s="8">
        <v>29723</v>
      </c>
      <c r="G26" s="8">
        <v>316</v>
      </c>
      <c r="H26" s="8">
        <v>46947.87</v>
      </c>
      <c r="I26" s="8">
        <v>29996.61</v>
      </c>
      <c r="J26" s="8">
        <v>0</v>
      </c>
      <c r="K26" s="8">
        <v>16951.26</v>
      </c>
      <c r="L26" s="8">
        <v>0</v>
      </c>
      <c r="M26" s="8">
        <v>168.48</v>
      </c>
      <c r="N26" s="8">
        <v>2148.5</v>
      </c>
      <c r="O26" s="8">
        <v>0</v>
      </c>
      <c r="P26" s="8">
        <v>0</v>
      </c>
      <c r="Q26" s="8">
        <v>407.5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1495601.05</v>
      </c>
      <c r="AI26" s="8">
        <v>0</v>
      </c>
      <c r="AJ26" s="8">
        <v>-116878</v>
      </c>
      <c r="AK26" s="8">
        <v>1445999.63</v>
      </c>
      <c r="AL26" s="8">
        <v>1417802.35</v>
      </c>
      <c r="AM26" s="8">
        <v>28197.28</v>
      </c>
      <c r="AN26" s="8">
        <v>13655.66</v>
      </c>
      <c r="AO26" s="8">
        <v>46947.87</v>
      </c>
      <c r="AP26" s="8">
        <v>1761</v>
      </c>
      <c r="AQ26" s="8">
        <v>0</v>
      </c>
      <c r="AR26" s="8">
        <v>0</v>
      </c>
      <c r="AS26" s="8">
        <v>0</v>
      </c>
      <c r="AT26" s="8">
        <v>0</v>
      </c>
      <c r="AU26" s="8">
        <v>45.26</v>
      </c>
      <c r="AV26" s="8">
        <v>26.66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1">
        <v>111.64</v>
      </c>
    </row>
    <row r="27" s="1" customFormat="1" ht="24" customHeight="1" spans="1:57">
      <c r="A27" s="10" t="s">
        <v>153</v>
      </c>
      <c r="B27" s="8">
        <v>5118214.27</v>
      </c>
      <c r="C27" s="8">
        <v>1855961.05</v>
      </c>
      <c r="D27" s="8">
        <v>528578.46</v>
      </c>
      <c r="E27" s="8">
        <v>1559015.28</v>
      </c>
      <c r="F27" s="8">
        <v>494062</v>
      </c>
      <c r="G27" s="8">
        <v>90314.5</v>
      </c>
      <c r="H27" s="8">
        <v>766542.34</v>
      </c>
      <c r="I27" s="8">
        <v>604032.29</v>
      </c>
      <c r="J27" s="8">
        <v>119449.6</v>
      </c>
      <c r="K27" s="8">
        <v>162510.05</v>
      </c>
      <c r="L27" s="8">
        <v>0</v>
      </c>
      <c r="M27" s="8">
        <v>8904.36</v>
      </c>
      <c r="N27" s="8">
        <v>65123.28</v>
      </c>
      <c r="O27" s="8">
        <v>0</v>
      </c>
      <c r="P27" s="8">
        <v>94461.3</v>
      </c>
      <c r="Q27" s="8">
        <v>39607.5</v>
      </c>
      <c r="R27" s="8">
        <v>296945.77</v>
      </c>
      <c r="S27" s="8">
        <v>37584</v>
      </c>
      <c r="T27" s="8">
        <v>18949</v>
      </c>
      <c r="U27" s="8">
        <v>42603</v>
      </c>
      <c r="V27" s="8">
        <v>51543.88</v>
      </c>
      <c r="W27" s="8">
        <v>46861.7</v>
      </c>
      <c r="X27" s="8">
        <v>0</v>
      </c>
      <c r="Y27" s="8">
        <v>4682.18</v>
      </c>
      <c r="Z27" s="8">
        <v>0</v>
      </c>
      <c r="AA27" s="8">
        <v>6155.39</v>
      </c>
      <c r="AB27" s="8">
        <v>6840</v>
      </c>
      <c r="AC27" s="8">
        <v>1490</v>
      </c>
      <c r="AD27" s="8">
        <v>55227</v>
      </c>
      <c r="AE27" s="8">
        <v>35479</v>
      </c>
      <c r="AF27" s="8">
        <v>41074.5</v>
      </c>
      <c r="AG27" s="8">
        <v>0</v>
      </c>
      <c r="AH27" s="8">
        <v>3257926.29</v>
      </c>
      <c r="AI27" s="8">
        <v>0</v>
      </c>
      <c r="AJ27" s="8">
        <v>2133.17</v>
      </c>
      <c r="AK27" s="8">
        <v>5919528.82</v>
      </c>
      <c r="AL27" s="8">
        <v>5629996.34</v>
      </c>
      <c r="AM27" s="8">
        <v>289532.48</v>
      </c>
      <c r="AN27" s="8">
        <v>-801314.55</v>
      </c>
      <c r="AO27" s="8">
        <v>818086.22</v>
      </c>
      <c r="AP27" s="8">
        <v>41466</v>
      </c>
      <c r="AQ27" s="8">
        <v>21898</v>
      </c>
      <c r="AR27" s="8">
        <v>388</v>
      </c>
      <c r="AS27" s="8">
        <v>383</v>
      </c>
      <c r="AT27" s="8">
        <v>6.21</v>
      </c>
      <c r="AU27" s="8">
        <v>37.6</v>
      </c>
      <c r="AV27" s="8">
        <v>18.49</v>
      </c>
      <c r="AW27" s="8">
        <v>124.87</v>
      </c>
      <c r="AX27" s="8">
        <v>21.68</v>
      </c>
      <c r="AY27" s="8">
        <v>775.32</v>
      </c>
      <c r="AZ27" s="8">
        <v>134.58</v>
      </c>
      <c r="BA27" s="8">
        <v>6360</v>
      </c>
      <c r="BB27" s="8">
        <v>2378</v>
      </c>
      <c r="BC27" s="8">
        <v>2378</v>
      </c>
      <c r="BD27" s="8">
        <v>37.39</v>
      </c>
      <c r="BE27" s="1">
        <v>37.55</v>
      </c>
    </row>
    <row r="28" s="1" customFormat="1" ht="24" customHeight="1" spans="1:57">
      <c r="A28" s="10" t="s">
        <v>154</v>
      </c>
      <c r="B28" s="8">
        <v>9460425.75</v>
      </c>
      <c r="C28" s="8">
        <v>4807801.48</v>
      </c>
      <c r="D28" s="8">
        <v>1422656.3</v>
      </c>
      <c r="E28" s="8">
        <v>3724889.76</v>
      </c>
      <c r="F28" s="8">
        <v>944927</v>
      </c>
      <c r="G28" s="8">
        <v>129479.3</v>
      </c>
      <c r="H28" s="8">
        <v>2152748.04</v>
      </c>
      <c r="I28" s="8">
        <v>1537832.33</v>
      </c>
      <c r="J28" s="8">
        <v>460454</v>
      </c>
      <c r="K28" s="8">
        <v>603896.35</v>
      </c>
      <c r="L28" s="8">
        <v>11019.36</v>
      </c>
      <c r="M28" s="8">
        <v>32398.92</v>
      </c>
      <c r="N28" s="8">
        <v>253060.7</v>
      </c>
      <c r="O28" s="8">
        <v>86857.8</v>
      </c>
      <c r="P28" s="8">
        <v>122938</v>
      </c>
      <c r="Q28" s="8">
        <v>2480</v>
      </c>
      <c r="R28" s="8">
        <v>1082911.72</v>
      </c>
      <c r="S28" s="8">
        <v>118340</v>
      </c>
      <c r="T28" s="8">
        <v>48181</v>
      </c>
      <c r="U28" s="8">
        <v>150333</v>
      </c>
      <c r="V28" s="8">
        <v>139343.45</v>
      </c>
      <c r="W28" s="8">
        <v>116854.02</v>
      </c>
      <c r="X28" s="8">
        <v>0</v>
      </c>
      <c r="Y28" s="8">
        <v>22489.43</v>
      </c>
      <c r="Z28" s="8">
        <v>0</v>
      </c>
      <c r="AA28" s="8">
        <v>43293.47</v>
      </c>
      <c r="AB28" s="8">
        <v>142141.5</v>
      </c>
      <c r="AC28" s="8">
        <v>62351</v>
      </c>
      <c r="AD28" s="8">
        <v>285062.3</v>
      </c>
      <c r="AE28" s="8">
        <v>93311</v>
      </c>
      <c r="AF28" s="8">
        <v>555</v>
      </c>
      <c r="AG28" s="8">
        <v>0</v>
      </c>
      <c r="AH28" s="8">
        <v>4615898.99</v>
      </c>
      <c r="AI28" s="8">
        <v>0</v>
      </c>
      <c r="AJ28" s="8">
        <v>11695.35</v>
      </c>
      <c r="AK28" s="8">
        <v>9417557.97</v>
      </c>
      <c r="AL28" s="8">
        <v>9108137.97</v>
      </c>
      <c r="AM28" s="8">
        <v>309420</v>
      </c>
      <c r="AN28" s="8">
        <v>42867.78</v>
      </c>
      <c r="AO28" s="8">
        <v>2292091.49</v>
      </c>
      <c r="AP28" s="8">
        <v>80913</v>
      </c>
      <c r="AQ28" s="8">
        <v>51568</v>
      </c>
      <c r="AR28" s="8">
        <v>1148</v>
      </c>
      <c r="AS28" s="8">
        <v>1110</v>
      </c>
      <c r="AT28" s="8">
        <v>5.33</v>
      </c>
      <c r="AU28" s="8">
        <v>46.04</v>
      </c>
      <c r="AV28" s="8">
        <v>26.61</v>
      </c>
      <c r="AW28" s="8">
        <v>183.02</v>
      </c>
      <c r="AX28" s="8">
        <v>23.55</v>
      </c>
      <c r="AY28" s="8">
        <v>975.6</v>
      </c>
      <c r="AZ28" s="8">
        <v>125.53</v>
      </c>
      <c r="BA28" s="8">
        <v>11024</v>
      </c>
      <c r="BB28" s="8">
        <v>5917</v>
      </c>
      <c r="BC28" s="8">
        <v>5917</v>
      </c>
      <c r="BD28" s="8">
        <v>53.67</v>
      </c>
      <c r="BE28" s="1">
        <v>45.89</v>
      </c>
    </row>
    <row r="29" s="1" customFormat="1" ht="24" customHeight="1" spans="1:57">
      <c r="A29" s="10" t="s">
        <v>155</v>
      </c>
      <c r="B29" s="8">
        <v>5329648.55</v>
      </c>
      <c r="C29" s="8">
        <v>4046782.1</v>
      </c>
      <c r="D29" s="8">
        <v>0</v>
      </c>
      <c r="E29" s="8">
        <v>4046782.1</v>
      </c>
      <c r="F29" s="8">
        <v>1051.6</v>
      </c>
      <c r="G29" s="8">
        <v>765</v>
      </c>
      <c r="H29" s="8">
        <v>3808186</v>
      </c>
      <c r="I29" s="8">
        <v>3808186</v>
      </c>
      <c r="J29" s="8">
        <v>3808186</v>
      </c>
      <c r="K29" s="8">
        <v>0</v>
      </c>
      <c r="L29" s="8">
        <v>0</v>
      </c>
      <c r="M29" s="8">
        <v>0</v>
      </c>
      <c r="N29" s="8">
        <v>236691</v>
      </c>
      <c r="O29" s="8">
        <v>0</v>
      </c>
      <c r="P29" s="8">
        <v>88.5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1265988.38</v>
      </c>
      <c r="AI29" s="8">
        <v>0</v>
      </c>
      <c r="AJ29" s="8">
        <v>1084.87</v>
      </c>
      <c r="AK29" s="8">
        <v>6555616.25</v>
      </c>
      <c r="AL29" s="8">
        <v>6299272.82</v>
      </c>
      <c r="AM29" s="8">
        <v>256343.43</v>
      </c>
      <c r="AN29" s="8">
        <v>-1225967.7</v>
      </c>
      <c r="AO29" s="8">
        <v>3808186</v>
      </c>
      <c r="AP29" s="8">
        <v>0</v>
      </c>
      <c r="AQ29" s="8">
        <v>0</v>
      </c>
      <c r="AR29" s="8">
        <v>0</v>
      </c>
      <c r="AS29" s="8">
        <v>0</v>
      </c>
      <c r="AT29" s="8">
        <v>0</v>
      </c>
      <c r="AU29" s="8" t="e">
        <v>#DIV/0!</v>
      </c>
      <c r="AV29" s="8" t="e">
        <v>#DIV/0!</v>
      </c>
      <c r="AW29" s="8">
        <v>0</v>
      </c>
      <c r="AX29" s="8">
        <v>0</v>
      </c>
      <c r="AY29" s="8">
        <v>0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1" t="e">
        <v>#DIV/0!</v>
      </c>
    </row>
    <row r="30" s="1" customFormat="1" ht="24" customHeight="1" spans="1:57">
      <c r="A30" s="10" t="s">
        <v>156</v>
      </c>
      <c r="B30" s="8">
        <v>5478005.26</v>
      </c>
      <c r="C30" s="8">
        <v>2960782.8</v>
      </c>
      <c r="D30" s="8">
        <v>0</v>
      </c>
      <c r="E30" s="8">
        <v>2960782.8</v>
      </c>
      <c r="F30" s="8">
        <v>278305</v>
      </c>
      <c r="G30" s="8">
        <v>23266.2</v>
      </c>
      <c r="H30" s="8">
        <v>2465703.25</v>
      </c>
      <c r="I30" s="8">
        <v>2078189.85</v>
      </c>
      <c r="J30" s="8">
        <v>1273309</v>
      </c>
      <c r="K30" s="8">
        <v>374238.9</v>
      </c>
      <c r="L30" s="8">
        <v>13274.5</v>
      </c>
      <c r="M30" s="8">
        <v>4373.95</v>
      </c>
      <c r="N30" s="8">
        <v>161278</v>
      </c>
      <c r="O30" s="8">
        <v>0</v>
      </c>
      <c r="P30" s="8">
        <v>26736.2</v>
      </c>
      <c r="Q30" s="8">
        <v>1120.2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2512465.97</v>
      </c>
      <c r="AI30" s="8">
        <v>0</v>
      </c>
      <c r="AJ30" s="8">
        <v>427.21</v>
      </c>
      <c r="AK30" s="8">
        <v>5499462.85</v>
      </c>
      <c r="AL30" s="8">
        <v>5013141.6</v>
      </c>
      <c r="AM30" s="8">
        <v>486321.25</v>
      </c>
      <c r="AN30" s="8">
        <v>-21457.59</v>
      </c>
      <c r="AO30" s="8">
        <v>2465703.25</v>
      </c>
      <c r="AP30" s="8">
        <v>17643</v>
      </c>
      <c r="AQ30" s="8">
        <v>0</v>
      </c>
      <c r="AR30" s="8">
        <v>0</v>
      </c>
      <c r="AS30" s="8">
        <v>0</v>
      </c>
      <c r="AT30" s="8">
        <v>0</v>
      </c>
      <c r="AU30" s="8">
        <v>167.82</v>
      </c>
      <c r="AV30" s="8">
        <v>139.76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1">
        <v>167.79</v>
      </c>
    </row>
    <row r="31" s="1" customFormat="1" ht="24" customHeight="1" spans="1:57">
      <c r="A31" s="10" t="s">
        <v>157</v>
      </c>
      <c r="B31" s="8">
        <v>9447959.39</v>
      </c>
      <c r="C31" s="8">
        <v>5873733.33</v>
      </c>
      <c r="D31" s="8">
        <v>0</v>
      </c>
      <c r="E31" s="8">
        <v>5873733.33</v>
      </c>
      <c r="F31" s="8">
        <v>365807</v>
      </c>
      <c r="G31" s="8">
        <v>17324</v>
      </c>
      <c r="H31" s="8">
        <v>5080779.98</v>
      </c>
      <c r="I31" s="8">
        <v>4715397.27</v>
      </c>
      <c r="J31" s="8">
        <v>3359509</v>
      </c>
      <c r="K31" s="8">
        <v>245153.57</v>
      </c>
      <c r="L31" s="8">
        <v>120229.14</v>
      </c>
      <c r="M31" s="8">
        <v>7955.02</v>
      </c>
      <c r="N31" s="8">
        <v>321263.6</v>
      </c>
      <c r="O31" s="8">
        <v>0</v>
      </c>
      <c r="P31" s="8">
        <v>61270.5</v>
      </c>
      <c r="Q31" s="8">
        <v>19333.23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3519192.98</v>
      </c>
      <c r="AI31" s="8">
        <v>0</v>
      </c>
      <c r="AJ31" s="8">
        <v>17159.75</v>
      </c>
      <c r="AK31" s="8">
        <v>10736088.16</v>
      </c>
      <c r="AL31" s="8">
        <v>10120562.89</v>
      </c>
      <c r="AM31" s="8">
        <v>615525.27</v>
      </c>
      <c r="AN31" s="8">
        <v>-1288128.77</v>
      </c>
      <c r="AO31" s="8">
        <v>5080779.98</v>
      </c>
      <c r="AP31" s="8">
        <v>24640</v>
      </c>
      <c r="AQ31" s="8">
        <v>0</v>
      </c>
      <c r="AR31" s="8">
        <v>0</v>
      </c>
      <c r="AS31" s="8">
        <v>0</v>
      </c>
      <c r="AT31" s="8">
        <v>0</v>
      </c>
      <c r="AU31" s="8">
        <v>238.38</v>
      </c>
      <c r="AV31" s="8">
        <v>206.2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1">
        <v>237.69</v>
      </c>
    </row>
    <row r="32" s="1" customFormat="1" ht="24" customHeight="1" spans="1:57">
      <c r="A32" s="10" t="s">
        <v>158</v>
      </c>
      <c r="B32" s="8">
        <v>5159343.65</v>
      </c>
      <c r="C32" s="8">
        <v>2810071.79</v>
      </c>
      <c r="D32" s="8">
        <v>0</v>
      </c>
      <c r="E32" s="8">
        <v>2810071.79</v>
      </c>
      <c r="F32" s="8">
        <v>191943</v>
      </c>
      <c r="G32" s="8">
        <v>40</v>
      </c>
      <c r="H32" s="8">
        <v>2430048.8</v>
      </c>
      <c r="I32" s="8">
        <v>2340450.81</v>
      </c>
      <c r="J32" s="8">
        <v>1935994.8</v>
      </c>
      <c r="K32" s="8">
        <v>89597.99</v>
      </c>
      <c r="L32" s="8">
        <v>0</v>
      </c>
      <c r="M32" s="8">
        <v>37.19</v>
      </c>
      <c r="N32" s="8">
        <v>155740.5</v>
      </c>
      <c r="O32" s="8">
        <v>0</v>
      </c>
      <c r="P32" s="8">
        <v>28679.3</v>
      </c>
      <c r="Q32" s="8">
        <v>3583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2233050.27</v>
      </c>
      <c r="AI32" s="8">
        <v>0</v>
      </c>
      <c r="AJ32" s="8">
        <v>96516.5</v>
      </c>
      <c r="AK32" s="8">
        <v>5522328.96</v>
      </c>
      <c r="AL32" s="8">
        <v>5191272.62</v>
      </c>
      <c r="AM32" s="8">
        <v>331056.34</v>
      </c>
      <c r="AN32" s="8">
        <v>-362985.31</v>
      </c>
      <c r="AO32" s="8">
        <v>2430048.8</v>
      </c>
      <c r="AP32" s="8">
        <v>12749</v>
      </c>
      <c r="AQ32" s="8">
        <v>0</v>
      </c>
      <c r="AR32" s="8">
        <v>0</v>
      </c>
      <c r="AS32" s="8">
        <v>0</v>
      </c>
      <c r="AT32" s="8">
        <v>0</v>
      </c>
      <c r="AU32" s="8">
        <v>220.42</v>
      </c>
      <c r="AV32" s="8">
        <v>190.61</v>
      </c>
      <c r="AW32" s="8">
        <v>0</v>
      </c>
      <c r="AX32" s="8">
        <v>0</v>
      </c>
      <c r="AY32" s="8">
        <v>0</v>
      </c>
      <c r="AZ32" s="8">
        <v>0</v>
      </c>
      <c r="BA32" s="8">
        <v>4240</v>
      </c>
      <c r="BB32" s="8">
        <v>0</v>
      </c>
      <c r="BC32" s="8">
        <v>0</v>
      </c>
      <c r="BD32" s="8">
        <v>0</v>
      </c>
      <c r="BE32" s="1">
        <v>212.84</v>
      </c>
    </row>
    <row r="33" s="1" customFormat="1" ht="24" customHeight="1" spans="1:57">
      <c r="A33" s="10" t="s">
        <v>159</v>
      </c>
      <c r="B33" s="8">
        <v>3565200.52</v>
      </c>
      <c r="C33" s="8">
        <v>2569478.52</v>
      </c>
      <c r="D33" s="8">
        <v>1694823.75</v>
      </c>
      <c r="E33" s="8">
        <v>2292147.36</v>
      </c>
      <c r="F33" s="8">
        <v>291738</v>
      </c>
      <c r="G33" s="8">
        <v>102769</v>
      </c>
      <c r="H33" s="8">
        <v>1564944.91</v>
      </c>
      <c r="I33" s="8">
        <v>1564944.91</v>
      </c>
      <c r="J33" s="8">
        <v>253195</v>
      </c>
      <c r="K33" s="8">
        <v>0</v>
      </c>
      <c r="L33" s="8">
        <v>0</v>
      </c>
      <c r="M33" s="8">
        <v>0</v>
      </c>
      <c r="N33" s="8">
        <v>91975</v>
      </c>
      <c r="O33" s="8">
        <v>14069.5</v>
      </c>
      <c r="P33" s="8">
        <v>209964.6</v>
      </c>
      <c r="Q33" s="8">
        <v>16686.35</v>
      </c>
      <c r="R33" s="8">
        <v>277331.16</v>
      </c>
      <c r="S33" s="8">
        <v>27712</v>
      </c>
      <c r="T33" s="8">
        <v>11976</v>
      </c>
      <c r="U33" s="8">
        <v>19500.5</v>
      </c>
      <c r="V33" s="8">
        <v>73562.33</v>
      </c>
      <c r="W33" s="8">
        <v>73562.33</v>
      </c>
      <c r="X33" s="8">
        <v>0</v>
      </c>
      <c r="Y33" s="8">
        <v>0</v>
      </c>
      <c r="Z33" s="8">
        <v>0</v>
      </c>
      <c r="AA33" s="8">
        <v>0</v>
      </c>
      <c r="AB33" s="8">
        <v>50892.5</v>
      </c>
      <c r="AC33" s="8">
        <v>0</v>
      </c>
      <c r="AD33" s="8">
        <v>65166.8</v>
      </c>
      <c r="AE33" s="8">
        <v>25442</v>
      </c>
      <c r="AF33" s="8">
        <v>3079.03</v>
      </c>
      <c r="AG33" s="8">
        <v>0</v>
      </c>
      <c r="AH33" s="8">
        <v>995722</v>
      </c>
      <c r="AI33" s="8">
        <v>0</v>
      </c>
      <c r="AJ33" s="8">
        <v>0</v>
      </c>
      <c r="AK33" s="8">
        <v>4640882.81</v>
      </c>
      <c r="AL33" s="8">
        <v>4553762.81</v>
      </c>
      <c r="AM33" s="8">
        <v>87120</v>
      </c>
      <c r="AN33" s="8">
        <v>-1075682.29</v>
      </c>
      <c r="AO33" s="8">
        <v>1638507.24</v>
      </c>
      <c r="AP33" s="8">
        <v>22245</v>
      </c>
      <c r="AQ33" s="8">
        <v>46907</v>
      </c>
      <c r="AR33" s="8">
        <v>301</v>
      </c>
      <c r="AS33" s="8">
        <v>292</v>
      </c>
      <c r="AT33" s="8">
        <v>6.06</v>
      </c>
      <c r="AU33" s="8">
        <v>103.04</v>
      </c>
      <c r="AV33" s="8">
        <v>70.35</v>
      </c>
      <c r="AW33" s="8">
        <v>150.15</v>
      </c>
      <c r="AX33" s="8">
        <v>39.83</v>
      </c>
      <c r="AY33" s="8">
        <v>910.17</v>
      </c>
      <c r="AZ33" s="8">
        <v>241.42</v>
      </c>
      <c r="BA33" s="8">
        <v>5936</v>
      </c>
      <c r="BB33" s="8">
        <v>1847</v>
      </c>
      <c r="BC33" s="8">
        <v>1770</v>
      </c>
      <c r="BD33" s="8">
        <v>31.12</v>
      </c>
      <c r="BE33" s="1">
        <v>103.04</v>
      </c>
    </row>
    <row r="34" s="1" customFormat="1" ht="24" customHeight="1" spans="1:57">
      <c r="A34" s="10" t="s">
        <v>160</v>
      </c>
      <c r="B34" s="8">
        <v>737445.43</v>
      </c>
      <c r="C34" s="8">
        <v>358325.43</v>
      </c>
      <c r="D34" s="8">
        <v>0</v>
      </c>
      <c r="E34" s="8">
        <v>286967.17</v>
      </c>
      <c r="F34" s="8">
        <v>97938</v>
      </c>
      <c r="G34" s="8">
        <v>321.3</v>
      </c>
      <c r="H34" s="8">
        <v>151421.1</v>
      </c>
      <c r="I34" s="8">
        <v>151421.1</v>
      </c>
      <c r="J34" s="8">
        <v>35204</v>
      </c>
      <c r="K34" s="8">
        <v>0</v>
      </c>
      <c r="L34" s="8">
        <v>0</v>
      </c>
      <c r="M34" s="8">
        <v>0</v>
      </c>
      <c r="N34" s="8">
        <v>32387</v>
      </c>
      <c r="O34" s="8">
        <v>0</v>
      </c>
      <c r="P34" s="8">
        <v>1719</v>
      </c>
      <c r="Q34" s="8">
        <v>3180.77</v>
      </c>
      <c r="R34" s="8">
        <v>71358.26</v>
      </c>
      <c r="S34" s="8">
        <v>8960</v>
      </c>
      <c r="T34" s="8">
        <v>3864</v>
      </c>
      <c r="U34" s="8">
        <v>2417.7</v>
      </c>
      <c r="V34" s="8">
        <v>28324.38</v>
      </c>
      <c r="W34" s="8">
        <v>28324.38</v>
      </c>
      <c r="X34" s="8">
        <v>0</v>
      </c>
      <c r="Y34" s="8">
        <v>0</v>
      </c>
      <c r="Z34" s="8">
        <v>0</v>
      </c>
      <c r="AA34" s="8">
        <v>0</v>
      </c>
      <c r="AB34" s="8">
        <v>9546</v>
      </c>
      <c r="AC34" s="8">
        <v>0</v>
      </c>
      <c r="AD34" s="8">
        <v>8833.2</v>
      </c>
      <c r="AE34" s="8">
        <v>8326</v>
      </c>
      <c r="AF34" s="8">
        <v>1086.98</v>
      </c>
      <c r="AG34" s="8">
        <v>0</v>
      </c>
      <c r="AH34" s="8">
        <v>379120</v>
      </c>
      <c r="AI34" s="8">
        <v>0</v>
      </c>
      <c r="AJ34" s="8">
        <v>0</v>
      </c>
      <c r="AK34" s="8">
        <v>1189543.47</v>
      </c>
      <c r="AL34" s="8">
        <v>1189543.47</v>
      </c>
      <c r="AM34" s="8">
        <v>0</v>
      </c>
      <c r="AN34" s="8">
        <v>-452098.04</v>
      </c>
      <c r="AO34" s="8">
        <v>211591.48</v>
      </c>
      <c r="AP34" s="8">
        <v>6731</v>
      </c>
      <c r="AQ34" s="8">
        <v>0</v>
      </c>
      <c r="AR34" s="8">
        <v>108</v>
      </c>
      <c r="AS34" s="8">
        <v>106</v>
      </c>
      <c r="AT34" s="8">
        <v>5.41</v>
      </c>
      <c r="AU34" s="8">
        <v>42.63</v>
      </c>
      <c r="AV34" s="8">
        <v>22.5</v>
      </c>
      <c r="AW34" s="8">
        <v>123.67</v>
      </c>
      <c r="AX34" s="8">
        <v>49.09</v>
      </c>
      <c r="AY34" s="8">
        <v>668.52</v>
      </c>
      <c r="AZ34" s="8">
        <v>265.36</v>
      </c>
      <c r="BA34" s="8">
        <v>3180</v>
      </c>
      <c r="BB34" s="8">
        <v>577</v>
      </c>
      <c r="BC34" s="8">
        <v>573</v>
      </c>
      <c r="BD34" s="8">
        <v>18.14</v>
      </c>
      <c r="BE34" s="1">
        <v>42.63</v>
      </c>
    </row>
    <row r="35" s="1" customFormat="1" ht="24" customHeight="1" spans="1:57">
      <c r="A35" s="10" t="s">
        <v>161</v>
      </c>
      <c r="B35" s="8">
        <v>1155478.07</v>
      </c>
      <c r="C35" s="8">
        <v>814620.07</v>
      </c>
      <c r="D35" s="8">
        <v>0</v>
      </c>
      <c r="E35" s="8">
        <v>559272.01</v>
      </c>
      <c r="F35" s="8">
        <v>160491</v>
      </c>
      <c r="G35" s="8">
        <v>4524</v>
      </c>
      <c r="H35" s="8">
        <v>317827.16</v>
      </c>
      <c r="I35" s="8">
        <v>317827.16</v>
      </c>
      <c r="J35" s="8">
        <v>41150</v>
      </c>
      <c r="K35" s="8">
        <v>0</v>
      </c>
      <c r="L35" s="8">
        <v>0</v>
      </c>
      <c r="M35" s="8">
        <v>0</v>
      </c>
      <c r="N35" s="8">
        <v>54285.9</v>
      </c>
      <c r="O35" s="8">
        <v>2042</v>
      </c>
      <c r="P35" s="8">
        <v>15870.7</v>
      </c>
      <c r="Q35" s="8">
        <v>4231.25</v>
      </c>
      <c r="R35" s="8">
        <v>255348.06</v>
      </c>
      <c r="S35" s="8">
        <v>27344</v>
      </c>
      <c r="T35" s="8">
        <v>10059</v>
      </c>
      <c r="U35" s="8">
        <v>21292</v>
      </c>
      <c r="V35" s="8">
        <v>70083.09</v>
      </c>
      <c r="W35" s="8">
        <v>70083.09</v>
      </c>
      <c r="X35" s="8">
        <v>0</v>
      </c>
      <c r="Y35" s="8">
        <v>0</v>
      </c>
      <c r="Z35" s="8">
        <v>0</v>
      </c>
      <c r="AA35" s="8">
        <v>0</v>
      </c>
      <c r="AB35" s="8">
        <v>45717.5</v>
      </c>
      <c r="AC35" s="8">
        <v>90</v>
      </c>
      <c r="AD35" s="8">
        <v>53205.4</v>
      </c>
      <c r="AE35" s="8">
        <v>24827</v>
      </c>
      <c r="AF35" s="8">
        <v>2730.07</v>
      </c>
      <c r="AG35" s="8">
        <v>0</v>
      </c>
      <c r="AH35" s="8">
        <v>340858</v>
      </c>
      <c r="AI35" s="8">
        <v>0</v>
      </c>
      <c r="AJ35" s="8">
        <v>0</v>
      </c>
      <c r="AK35" s="8">
        <v>978773.47</v>
      </c>
      <c r="AL35" s="8">
        <v>978773.47</v>
      </c>
      <c r="AM35" s="8">
        <v>0</v>
      </c>
      <c r="AN35" s="8">
        <v>176704.6</v>
      </c>
      <c r="AO35" s="8">
        <v>387910.25</v>
      </c>
      <c r="AP35" s="8">
        <v>10244</v>
      </c>
      <c r="AQ35" s="8">
        <v>0</v>
      </c>
      <c r="AR35" s="8">
        <v>320</v>
      </c>
      <c r="AS35" s="8">
        <v>268</v>
      </c>
      <c r="AT35" s="8">
        <v>7</v>
      </c>
      <c r="AU35" s="8">
        <v>54.6</v>
      </c>
      <c r="AV35" s="8">
        <v>31.03</v>
      </c>
      <c r="AW35" s="8">
        <v>135.82</v>
      </c>
      <c r="AX35" s="8">
        <v>37.28</v>
      </c>
      <c r="AY35" s="8">
        <v>950.76</v>
      </c>
      <c r="AZ35" s="8">
        <v>260.95</v>
      </c>
      <c r="BA35" s="8">
        <v>3180</v>
      </c>
      <c r="BB35" s="8">
        <v>1880</v>
      </c>
      <c r="BC35" s="8">
        <v>1876</v>
      </c>
      <c r="BD35" s="8">
        <v>59.12</v>
      </c>
      <c r="BE35" s="1">
        <v>54.6</v>
      </c>
    </row>
    <row r="36" s="1" customFormat="1" ht="24" customHeight="1" spans="1:57">
      <c r="A36" s="10" t="s">
        <v>162</v>
      </c>
      <c r="B36" s="8">
        <v>685502.03</v>
      </c>
      <c r="C36" s="8">
        <v>303068.03</v>
      </c>
      <c r="D36" s="8">
        <v>197404.15</v>
      </c>
      <c r="E36" s="8">
        <v>252292.04</v>
      </c>
      <c r="F36" s="8">
        <v>49791</v>
      </c>
      <c r="G36" s="8">
        <v>7180</v>
      </c>
      <c r="H36" s="8">
        <v>179043.25</v>
      </c>
      <c r="I36" s="8">
        <v>179043.25</v>
      </c>
      <c r="J36" s="8">
        <v>6415</v>
      </c>
      <c r="K36" s="8">
        <v>0</v>
      </c>
      <c r="L36" s="8">
        <v>0</v>
      </c>
      <c r="M36" s="8">
        <v>0</v>
      </c>
      <c r="N36" s="8">
        <v>9100.5</v>
      </c>
      <c r="O36" s="8">
        <v>223.2</v>
      </c>
      <c r="P36" s="8">
        <v>1877.5</v>
      </c>
      <c r="Q36" s="8">
        <v>5076.59</v>
      </c>
      <c r="R36" s="8">
        <v>50775.99</v>
      </c>
      <c r="S36" s="8">
        <v>5228</v>
      </c>
      <c r="T36" s="8">
        <v>2094</v>
      </c>
      <c r="U36" s="8">
        <v>2485.5</v>
      </c>
      <c r="V36" s="8">
        <v>17810.46</v>
      </c>
      <c r="W36" s="8">
        <v>17810.46</v>
      </c>
      <c r="X36" s="8">
        <v>0</v>
      </c>
      <c r="Y36" s="8">
        <v>0</v>
      </c>
      <c r="Z36" s="8">
        <v>0</v>
      </c>
      <c r="AA36" s="8">
        <v>0</v>
      </c>
      <c r="AB36" s="8">
        <v>8587.1</v>
      </c>
      <c r="AC36" s="8">
        <v>0</v>
      </c>
      <c r="AD36" s="8">
        <v>9135.5</v>
      </c>
      <c r="AE36" s="8">
        <v>4699.5</v>
      </c>
      <c r="AF36" s="8">
        <v>735.93</v>
      </c>
      <c r="AG36" s="8">
        <v>0</v>
      </c>
      <c r="AH36" s="8">
        <v>382434</v>
      </c>
      <c r="AI36" s="8">
        <v>0</v>
      </c>
      <c r="AJ36" s="8">
        <v>0</v>
      </c>
      <c r="AK36" s="8">
        <v>1966975.1</v>
      </c>
      <c r="AL36" s="8">
        <v>1966975.1</v>
      </c>
      <c r="AM36" s="8">
        <v>0</v>
      </c>
      <c r="AN36" s="8">
        <v>-1281473.07</v>
      </c>
      <c r="AO36" s="8">
        <v>196853.71</v>
      </c>
      <c r="AP36" s="8">
        <v>4132</v>
      </c>
      <c r="AQ36" s="8">
        <v>8109</v>
      </c>
      <c r="AR36" s="8">
        <v>57</v>
      </c>
      <c r="AS36" s="8">
        <v>56</v>
      </c>
      <c r="AT36" s="8">
        <v>6.64</v>
      </c>
      <c r="AU36" s="8">
        <v>61.06</v>
      </c>
      <c r="AV36" s="8">
        <v>43.33</v>
      </c>
      <c r="AW36" s="8">
        <v>126</v>
      </c>
      <c r="AX36" s="8">
        <v>44.19</v>
      </c>
      <c r="AY36" s="8">
        <v>836.97</v>
      </c>
      <c r="AZ36" s="8">
        <v>293.58</v>
      </c>
      <c r="BA36" s="8">
        <v>3180</v>
      </c>
      <c r="BB36" s="8">
        <v>403</v>
      </c>
      <c r="BC36" s="8">
        <v>372</v>
      </c>
      <c r="BD36" s="8">
        <v>12.67</v>
      </c>
      <c r="BE36" s="1">
        <v>61.06</v>
      </c>
    </row>
    <row r="37" s="1" customFormat="1" ht="24" customHeight="1" spans="1:57">
      <c r="A37" s="10" t="s">
        <v>163</v>
      </c>
      <c r="B37" s="8">
        <v>2461637.77</v>
      </c>
      <c r="C37" s="8">
        <v>1730711.77</v>
      </c>
      <c r="D37" s="8">
        <v>0</v>
      </c>
      <c r="E37" s="8">
        <v>1458903.58</v>
      </c>
      <c r="F37" s="8">
        <v>280623</v>
      </c>
      <c r="G37" s="8">
        <v>48568.5</v>
      </c>
      <c r="H37" s="8">
        <v>984822.41</v>
      </c>
      <c r="I37" s="8">
        <v>984822.41</v>
      </c>
      <c r="J37" s="8">
        <v>227802.6</v>
      </c>
      <c r="K37" s="8">
        <v>0</v>
      </c>
      <c r="L37" s="8">
        <v>0</v>
      </c>
      <c r="M37" s="8">
        <v>0</v>
      </c>
      <c r="N37" s="8">
        <v>59946.2</v>
      </c>
      <c r="O37" s="8">
        <v>2394</v>
      </c>
      <c r="P37" s="8">
        <v>72481</v>
      </c>
      <c r="Q37" s="8">
        <v>10068.47</v>
      </c>
      <c r="R37" s="8">
        <v>271808.19</v>
      </c>
      <c r="S37" s="8">
        <v>25632</v>
      </c>
      <c r="T37" s="8">
        <v>9877</v>
      </c>
      <c r="U37" s="8">
        <v>9415</v>
      </c>
      <c r="V37" s="8">
        <v>126935.39</v>
      </c>
      <c r="W37" s="8">
        <v>126935.39</v>
      </c>
      <c r="X37" s="8">
        <v>0</v>
      </c>
      <c r="Y37" s="8">
        <v>0</v>
      </c>
      <c r="Z37" s="8">
        <v>0</v>
      </c>
      <c r="AA37" s="8">
        <v>0</v>
      </c>
      <c r="AB37" s="8">
        <v>24496.8</v>
      </c>
      <c r="AC37" s="8">
        <v>228</v>
      </c>
      <c r="AD37" s="8">
        <v>39644</v>
      </c>
      <c r="AE37" s="8">
        <v>24142</v>
      </c>
      <c r="AF37" s="8">
        <v>11438</v>
      </c>
      <c r="AG37" s="8">
        <v>0</v>
      </c>
      <c r="AH37" s="8">
        <v>730926</v>
      </c>
      <c r="AI37" s="8">
        <v>0</v>
      </c>
      <c r="AJ37" s="8">
        <v>0</v>
      </c>
      <c r="AK37" s="8">
        <v>1663595.56</v>
      </c>
      <c r="AL37" s="8">
        <v>1663595.56</v>
      </c>
      <c r="AM37" s="8">
        <v>0</v>
      </c>
      <c r="AN37" s="8">
        <v>798042.21</v>
      </c>
      <c r="AO37" s="8">
        <v>1269522.2</v>
      </c>
      <c r="AP37" s="8">
        <v>20395</v>
      </c>
      <c r="AQ37" s="8">
        <v>0</v>
      </c>
      <c r="AR37" s="8">
        <v>361</v>
      </c>
      <c r="AS37" s="8">
        <v>348</v>
      </c>
      <c r="AT37" s="8">
        <v>5</v>
      </c>
      <c r="AU37" s="8">
        <v>71.53</v>
      </c>
      <c r="AV37" s="8">
        <v>48.29</v>
      </c>
      <c r="AW37" s="8">
        <v>155.94</v>
      </c>
      <c r="AX37" s="8">
        <v>72.83</v>
      </c>
      <c r="AY37" s="8">
        <v>779.27</v>
      </c>
      <c r="AZ37" s="8">
        <v>363.92</v>
      </c>
      <c r="BA37" s="8">
        <v>10388</v>
      </c>
      <c r="BB37" s="8">
        <v>1743</v>
      </c>
      <c r="BC37" s="8">
        <v>1739</v>
      </c>
      <c r="BD37" s="8">
        <v>16.78</v>
      </c>
      <c r="BE37" s="1">
        <v>71.53</v>
      </c>
    </row>
    <row r="38" s="1" customFormat="1" ht="24" customHeight="1" spans="1:57">
      <c r="A38" s="10" t="s">
        <v>164</v>
      </c>
      <c r="B38" s="8">
        <v>7670837.79</v>
      </c>
      <c r="C38" s="8">
        <v>6088494.79</v>
      </c>
      <c r="D38" s="8">
        <v>0</v>
      </c>
      <c r="E38" s="8">
        <v>4738512.19</v>
      </c>
      <c r="F38" s="8">
        <v>364810</v>
      </c>
      <c r="G38" s="8">
        <v>53016.6</v>
      </c>
      <c r="H38" s="8">
        <v>4023742.47</v>
      </c>
      <c r="I38" s="8">
        <v>4023742.47</v>
      </c>
      <c r="J38" s="8">
        <v>2136765.2</v>
      </c>
      <c r="K38" s="8">
        <v>0</v>
      </c>
      <c r="L38" s="8">
        <v>0</v>
      </c>
      <c r="M38" s="8">
        <v>0</v>
      </c>
      <c r="N38" s="8">
        <v>209742</v>
      </c>
      <c r="O38" s="8">
        <v>365</v>
      </c>
      <c r="P38" s="8">
        <v>74503.9</v>
      </c>
      <c r="Q38" s="8">
        <v>12332.22</v>
      </c>
      <c r="R38" s="8">
        <v>1349982.6</v>
      </c>
      <c r="S38" s="8">
        <v>91920</v>
      </c>
      <c r="T38" s="8">
        <v>39459</v>
      </c>
      <c r="U38" s="8">
        <v>75576.3</v>
      </c>
      <c r="V38" s="8">
        <v>707501.89</v>
      </c>
      <c r="W38" s="8">
        <v>707501.89</v>
      </c>
      <c r="X38" s="8">
        <v>0</v>
      </c>
      <c r="Y38" s="8">
        <v>0</v>
      </c>
      <c r="Z38" s="8">
        <v>0</v>
      </c>
      <c r="AA38" s="8">
        <v>0</v>
      </c>
      <c r="AB38" s="8">
        <v>127622.6</v>
      </c>
      <c r="AC38" s="8">
        <v>260</v>
      </c>
      <c r="AD38" s="8">
        <v>178541.6</v>
      </c>
      <c r="AE38" s="8">
        <v>96169</v>
      </c>
      <c r="AF38" s="8">
        <v>32932.21</v>
      </c>
      <c r="AG38" s="8">
        <v>0</v>
      </c>
      <c r="AH38" s="8">
        <v>1582343</v>
      </c>
      <c r="AI38" s="8">
        <v>0</v>
      </c>
      <c r="AJ38" s="8">
        <v>0</v>
      </c>
      <c r="AK38" s="8">
        <v>8811903.96</v>
      </c>
      <c r="AL38" s="8">
        <v>8811903.96</v>
      </c>
      <c r="AM38" s="8">
        <v>0</v>
      </c>
      <c r="AN38" s="8">
        <v>-1141066.17</v>
      </c>
      <c r="AO38" s="8">
        <v>6136876.96</v>
      </c>
      <c r="AP38" s="8">
        <v>25747</v>
      </c>
      <c r="AQ38" s="8">
        <v>0</v>
      </c>
      <c r="AR38" s="8">
        <v>1286</v>
      </c>
      <c r="AS38" s="8">
        <v>1264</v>
      </c>
      <c r="AT38" s="8">
        <v>6.06</v>
      </c>
      <c r="AU38" s="8">
        <v>184.04</v>
      </c>
      <c r="AV38" s="8">
        <v>156.28</v>
      </c>
      <c r="AW38" s="8">
        <v>176.24</v>
      </c>
      <c r="AX38" s="8">
        <v>92.36</v>
      </c>
      <c r="AY38" s="8">
        <v>1067.61</v>
      </c>
      <c r="AZ38" s="8">
        <v>559.51</v>
      </c>
      <c r="BA38" s="8">
        <v>16960</v>
      </c>
      <c r="BB38" s="8">
        <v>7660</v>
      </c>
      <c r="BC38" s="8">
        <v>7657</v>
      </c>
      <c r="BD38" s="8">
        <v>45.17</v>
      </c>
      <c r="BE38" s="1">
        <v>184.04</v>
      </c>
    </row>
    <row r="39" s="1" customFormat="1" ht="24" customHeight="1" spans="1:57">
      <c r="A39" s="10" t="s">
        <v>165</v>
      </c>
      <c r="B39" s="8">
        <v>1591345.83</v>
      </c>
      <c r="C39" s="8">
        <v>911750.83</v>
      </c>
      <c r="D39" s="8">
        <v>180425.08</v>
      </c>
      <c r="E39" s="8">
        <v>686025.48</v>
      </c>
      <c r="F39" s="8">
        <v>146765</v>
      </c>
      <c r="G39" s="8">
        <v>14391.5</v>
      </c>
      <c r="H39" s="8">
        <v>432426.56</v>
      </c>
      <c r="I39" s="8">
        <v>432426.56</v>
      </c>
      <c r="J39" s="8">
        <v>65025</v>
      </c>
      <c r="K39" s="8">
        <v>0</v>
      </c>
      <c r="L39" s="8">
        <v>0</v>
      </c>
      <c r="M39" s="8">
        <v>0</v>
      </c>
      <c r="N39" s="8">
        <v>66245.7</v>
      </c>
      <c r="O39" s="8">
        <v>4460.3</v>
      </c>
      <c r="P39" s="8">
        <v>16680</v>
      </c>
      <c r="Q39" s="8">
        <v>5056.42</v>
      </c>
      <c r="R39" s="8">
        <v>225725.35</v>
      </c>
      <c r="S39" s="8">
        <v>23136</v>
      </c>
      <c r="T39" s="8">
        <v>8085</v>
      </c>
      <c r="U39" s="8">
        <v>8379</v>
      </c>
      <c r="V39" s="8">
        <v>49194.36</v>
      </c>
      <c r="W39" s="8">
        <v>49194.36</v>
      </c>
      <c r="X39" s="8">
        <v>0</v>
      </c>
      <c r="Y39" s="8">
        <v>0</v>
      </c>
      <c r="Z39" s="8">
        <v>0</v>
      </c>
      <c r="AA39" s="8">
        <v>0</v>
      </c>
      <c r="AB39" s="8">
        <v>69932.15</v>
      </c>
      <c r="AC39" s="8">
        <v>146</v>
      </c>
      <c r="AD39" s="8">
        <v>45300.1</v>
      </c>
      <c r="AE39" s="8">
        <v>18273</v>
      </c>
      <c r="AF39" s="8">
        <v>3279.74</v>
      </c>
      <c r="AG39" s="8">
        <v>0</v>
      </c>
      <c r="AH39" s="8">
        <v>679595</v>
      </c>
      <c r="AI39" s="8">
        <v>0</v>
      </c>
      <c r="AJ39" s="8">
        <v>0</v>
      </c>
      <c r="AK39" s="8">
        <v>2909393.54</v>
      </c>
      <c r="AL39" s="8">
        <v>2909393.54</v>
      </c>
      <c r="AM39" s="8">
        <v>0</v>
      </c>
      <c r="AN39" s="8">
        <v>-1318047.71</v>
      </c>
      <c r="AO39" s="8">
        <v>481620.92</v>
      </c>
      <c r="AP39" s="8">
        <v>9526</v>
      </c>
      <c r="AQ39" s="8">
        <v>5474</v>
      </c>
      <c r="AR39" s="8">
        <v>244</v>
      </c>
      <c r="AS39" s="8">
        <v>234</v>
      </c>
      <c r="AT39" s="8">
        <v>6.44</v>
      </c>
      <c r="AU39" s="8">
        <v>72.02</v>
      </c>
      <c r="AV39" s="8">
        <v>45.39</v>
      </c>
      <c r="AW39" s="8">
        <v>142.32</v>
      </c>
      <c r="AX39" s="8">
        <v>31.02</v>
      </c>
      <c r="AY39" s="8">
        <v>917.2</v>
      </c>
      <c r="AZ39" s="8">
        <v>199.89</v>
      </c>
      <c r="BA39" s="8">
        <v>4990</v>
      </c>
      <c r="BB39" s="8">
        <v>1586</v>
      </c>
      <c r="BC39" s="8">
        <v>1508</v>
      </c>
      <c r="BD39" s="8">
        <v>31.78</v>
      </c>
      <c r="BE39" s="1">
        <v>72.02</v>
      </c>
    </row>
    <row r="40" s="1" customFormat="1" ht="24" customHeight="1" spans="1:57">
      <c r="A40" s="10" t="s">
        <v>166</v>
      </c>
      <c r="B40" s="8">
        <v>1196039.26</v>
      </c>
      <c r="C40" s="8">
        <v>654904.26</v>
      </c>
      <c r="D40" s="8">
        <v>0</v>
      </c>
      <c r="E40" s="8">
        <v>609844.28</v>
      </c>
      <c r="F40" s="8">
        <v>106800</v>
      </c>
      <c r="G40" s="8">
        <v>1892.5</v>
      </c>
      <c r="H40" s="8">
        <v>467526.08</v>
      </c>
      <c r="I40" s="8">
        <v>467526.08</v>
      </c>
      <c r="J40" s="8">
        <v>42381.6</v>
      </c>
      <c r="K40" s="8">
        <v>0</v>
      </c>
      <c r="L40" s="8">
        <v>0</v>
      </c>
      <c r="M40" s="8">
        <v>0</v>
      </c>
      <c r="N40" s="8">
        <v>24827.8</v>
      </c>
      <c r="O40" s="8">
        <v>706</v>
      </c>
      <c r="P40" s="8">
        <v>4251.4</v>
      </c>
      <c r="Q40" s="8">
        <v>3840.5</v>
      </c>
      <c r="R40" s="8">
        <v>45059.98</v>
      </c>
      <c r="S40" s="8">
        <v>5184</v>
      </c>
      <c r="T40" s="8">
        <v>1863</v>
      </c>
      <c r="U40" s="8">
        <v>1181</v>
      </c>
      <c r="V40" s="8">
        <v>23117.08</v>
      </c>
      <c r="W40" s="8">
        <v>23117.08</v>
      </c>
      <c r="X40" s="8">
        <v>0</v>
      </c>
      <c r="Y40" s="8">
        <v>0</v>
      </c>
      <c r="Z40" s="8">
        <v>0</v>
      </c>
      <c r="AA40" s="8">
        <v>0</v>
      </c>
      <c r="AB40" s="8">
        <v>5918.9</v>
      </c>
      <c r="AC40" s="8">
        <v>49</v>
      </c>
      <c r="AD40" s="8">
        <v>2804</v>
      </c>
      <c r="AE40" s="8">
        <v>4147.3</v>
      </c>
      <c r="AF40" s="8">
        <v>795.7</v>
      </c>
      <c r="AG40" s="8">
        <v>0</v>
      </c>
      <c r="AH40" s="8">
        <v>541135</v>
      </c>
      <c r="AI40" s="8">
        <v>0</v>
      </c>
      <c r="AJ40" s="8">
        <v>0</v>
      </c>
      <c r="AK40" s="8">
        <v>1074930.88</v>
      </c>
      <c r="AL40" s="8">
        <v>1074930.88</v>
      </c>
      <c r="AM40" s="8">
        <v>0</v>
      </c>
      <c r="AN40" s="8">
        <v>121108.38</v>
      </c>
      <c r="AO40" s="8">
        <v>456111.15</v>
      </c>
      <c r="AP40" s="8">
        <v>7062</v>
      </c>
      <c r="AQ40" s="8">
        <v>0</v>
      </c>
      <c r="AR40" s="8">
        <v>59</v>
      </c>
      <c r="AS40" s="8">
        <v>58</v>
      </c>
      <c r="AT40" s="8">
        <v>5.59</v>
      </c>
      <c r="AU40" s="8">
        <v>86.36</v>
      </c>
      <c r="AV40" s="8">
        <v>66.2</v>
      </c>
      <c r="AW40" s="8">
        <v>137.38</v>
      </c>
      <c r="AX40" s="8">
        <v>70.48</v>
      </c>
      <c r="AY40" s="8">
        <v>767.42</v>
      </c>
      <c r="AZ40" s="8">
        <v>393.71</v>
      </c>
      <c r="BA40" s="8">
        <v>3180</v>
      </c>
      <c r="BB40" s="8">
        <v>328</v>
      </c>
      <c r="BC40" s="8">
        <v>324</v>
      </c>
      <c r="BD40" s="8">
        <v>10.31</v>
      </c>
      <c r="BE40" s="1">
        <v>86.36</v>
      </c>
    </row>
    <row r="41" s="1" customFormat="1" ht="24" customHeight="1" spans="1:57">
      <c r="A41" s="10" t="s">
        <v>167</v>
      </c>
      <c r="B41" s="8">
        <v>1302654.02</v>
      </c>
      <c r="C41" s="8">
        <v>787210.02</v>
      </c>
      <c r="D41" s="8">
        <v>46009.4</v>
      </c>
      <c r="E41" s="8">
        <v>517180.1</v>
      </c>
      <c r="F41" s="8">
        <v>116923</v>
      </c>
      <c r="G41" s="8">
        <v>9512.5</v>
      </c>
      <c r="H41" s="8">
        <v>311623.9</v>
      </c>
      <c r="I41" s="8">
        <v>311623.9</v>
      </c>
      <c r="J41" s="8">
        <v>34182</v>
      </c>
      <c r="K41" s="8">
        <v>0</v>
      </c>
      <c r="L41" s="8">
        <v>0</v>
      </c>
      <c r="M41" s="8">
        <v>0</v>
      </c>
      <c r="N41" s="8">
        <v>26616</v>
      </c>
      <c r="O41" s="8">
        <v>996</v>
      </c>
      <c r="P41" s="8">
        <v>27098</v>
      </c>
      <c r="Q41" s="8">
        <v>24410.7</v>
      </c>
      <c r="R41" s="8">
        <v>270029.92</v>
      </c>
      <c r="S41" s="8">
        <v>43180</v>
      </c>
      <c r="T41" s="8">
        <v>12545</v>
      </c>
      <c r="U41" s="8">
        <v>6275.9</v>
      </c>
      <c r="V41" s="8">
        <v>101685.62</v>
      </c>
      <c r="W41" s="8">
        <v>101685.62</v>
      </c>
      <c r="X41" s="8">
        <v>0</v>
      </c>
      <c r="Y41" s="8">
        <v>0</v>
      </c>
      <c r="Z41" s="8">
        <v>0</v>
      </c>
      <c r="AA41" s="8">
        <v>0</v>
      </c>
      <c r="AB41" s="8">
        <v>35348.5</v>
      </c>
      <c r="AC41" s="8">
        <v>60</v>
      </c>
      <c r="AD41" s="8">
        <v>35433.2</v>
      </c>
      <c r="AE41" s="8">
        <v>31289</v>
      </c>
      <c r="AF41" s="8">
        <v>4212.7</v>
      </c>
      <c r="AG41" s="8">
        <v>0</v>
      </c>
      <c r="AH41" s="8">
        <v>515444</v>
      </c>
      <c r="AI41" s="8">
        <v>0</v>
      </c>
      <c r="AJ41" s="8">
        <v>0</v>
      </c>
      <c r="AK41" s="8">
        <v>1592713.98</v>
      </c>
      <c r="AL41" s="8">
        <v>1592713.98</v>
      </c>
      <c r="AM41" s="8">
        <v>0</v>
      </c>
      <c r="AN41" s="8">
        <v>-290059.96</v>
      </c>
      <c r="AO41" s="8">
        <v>413309.52</v>
      </c>
      <c r="AP41" s="8">
        <v>8764</v>
      </c>
      <c r="AQ41" s="8">
        <v>7811</v>
      </c>
      <c r="AR41" s="8">
        <v>359</v>
      </c>
      <c r="AS41" s="8">
        <v>353</v>
      </c>
      <c r="AT41" s="8">
        <v>6.45</v>
      </c>
      <c r="AU41" s="8">
        <v>59.01</v>
      </c>
      <c r="AV41" s="8">
        <v>35.56</v>
      </c>
      <c r="AW41" s="8">
        <v>116.85</v>
      </c>
      <c r="AX41" s="8">
        <v>44</v>
      </c>
      <c r="AY41" s="8">
        <v>754.03</v>
      </c>
      <c r="AZ41" s="8">
        <v>283.95</v>
      </c>
      <c r="BA41" s="8">
        <v>8056</v>
      </c>
      <c r="BB41" s="8">
        <v>2311</v>
      </c>
      <c r="BC41" s="8">
        <v>2278</v>
      </c>
      <c r="BD41" s="8">
        <v>28.69</v>
      </c>
      <c r="BE41" s="1">
        <v>59.01</v>
      </c>
    </row>
    <row r="42" s="1" customFormat="1" ht="24" customHeight="1" spans="1:57">
      <c r="A42" s="10" t="s">
        <v>168</v>
      </c>
      <c r="B42" s="8">
        <v>729019.16</v>
      </c>
      <c r="C42" s="8">
        <v>428999.76</v>
      </c>
      <c r="D42" s="8">
        <v>0</v>
      </c>
      <c r="E42" s="8">
        <v>326915.69</v>
      </c>
      <c r="F42" s="8">
        <v>71903</v>
      </c>
      <c r="G42" s="8">
        <v>420.5</v>
      </c>
      <c r="H42" s="8">
        <v>225959.09</v>
      </c>
      <c r="I42" s="8">
        <v>225959.09</v>
      </c>
      <c r="J42" s="8">
        <v>26542.4</v>
      </c>
      <c r="K42" s="8">
        <v>0</v>
      </c>
      <c r="L42" s="8">
        <v>0</v>
      </c>
      <c r="M42" s="8">
        <v>0</v>
      </c>
      <c r="N42" s="8">
        <v>17318.5</v>
      </c>
      <c r="O42" s="8">
        <v>749</v>
      </c>
      <c r="P42" s="8">
        <v>6492</v>
      </c>
      <c r="Q42" s="8">
        <v>4073.6</v>
      </c>
      <c r="R42" s="8">
        <v>102084.07</v>
      </c>
      <c r="S42" s="8">
        <v>12000</v>
      </c>
      <c r="T42" s="8">
        <v>3724</v>
      </c>
      <c r="U42" s="8">
        <v>1913</v>
      </c>
      <c r="V42" s="8">
        <v>36275.32</v>
      </c>
      <c r="W42" s="8">
        <v>36275.32</v>
      </c>
      <c r="X42" s="8">
        <v>0</v>
      </c>
      <c r="Y42" s="8">
        <v>0</v>
      </c>
      <c r="Z42" s="8">
        <v>0</v>
      </c>
      <c r="AA42" s="8">
        <v>0</v>
      </c>
      <c r="AB42" s="8">
        <v>26580.5</v>
      </c>
      <c r="AC42" s="8">
        <v>0</v>
      </c>
      <c r="AD42" s="8">
        <v>11978</v>
      </c>
      <c r="AE42" s="8">
        <v>8733</v>
      </c>
      <c r="AF42" s="8">
        <v>880.25</v>
      </c>
      <c r="AG42" s="8">
        <v>0</v>
      </c>
      <c r="AH42" s="8">
        <v>300019.4</v>
      </c>
      <c r="AI42" s="8">
        <v>0</v>
      </c>
      <c r="AJ42" s="8">
        <v>0</v>
      </c>
      <c r="AK42" s="8">
        <v>547236.1</v>
      </c>
      <c r="AL42" s="8">
        <v>547236.1</v>
      </c>
      <c r="AM42" s="8">
        <v>0</v>
      </c>
      <c r="AN42" s="8">
        <v>181783.06</v>
      </c>
      <c r="AO42" s="8">
        <v>262234.41</v>
      </c>
      <c r="AP42" s="8">
        <v>4813</v>
      </c>
      <c r="AQ42" s="8">
        <v>756</v>
      </c>
      <c r="AR42" s="8">
        <v>91</v>
      </c>
      <c r="AS42" s="8">
        <v>91</v>
      </c>
      <c r="AT42" s="8">
        <v>7.37</v>
      </c>
      <c r="AU42" s="8">
        <v>67.92</v>
      </c>
      <c r="AV42" s="8">
        <v>46.95</v>
      </c>
      <c r="AW42" s="8">
        <v>151.91</v>
      </c>
      <c r="AX42" s="8">
        <v>53.98</v>
      </c>
      <c r="AY42" s="8">
        <v>1120.13</v>
      </c>
      <c r="AZ42" s="8">
        <v>398.04</v>
      </c>
      <c r="BA42" s="8">
        <v>1266</v>
      </c>
      <c r="BB42" s="8">
        <v>672</v>
      </c>
      <c r="BC42" s="8">
        <v>671</v>
      </c>
      <c r="BD42" s="8">
        <v>53.08</v>
      </c>
      <c r="BE42" s="1">
        <v>67.92</v>
      </c>
    </row>
    <row r="43" s="1" customFormat="1" ht="24" customHeight="1" spans="1:57">
      <c r="A43" s="10" t="s">
        <v>169</v>
      </c>
      <c r="B43" s="8">
        <v>2587755.96</v>
      </c>
      <c r="C43" s="8">
        <v>1457493.96</v>
      </c>
      <c r="D43" s="8">
        <v>39568.74</v>
      </c>
      <c r="E43" s="8">
        <v>1176475.09</v>
      </c>
      <c r="F43" s="8">
        <v>206640.2</v>
      </c>
      <c r="G43" s="8">
        <v>32242.63</v>
      </c>
      <c r="H43" s="8">
        <v>823576.08</v>
      </c>
      <c r="I43" s="8">
        <v>823576.08</v>
      </c>
      <c r="J43" s="8">
        <v>122880</v>
      </c>
      <c r="K43" s="8">
        <v>0</v>
      </c>
      <c r="L43" s="8">
        <v>0</v>
      </c>
      <c r="M43" s="8">
        <v>0</v>
      </c>
      <c r="N43" s="8">
        <v>52629</v>
      </c>
      <c r="O43" s="8">
        <v>2426.5</v>
      </c>
      <c r="P43" s="8">
        <v>46716</v>
      </c>
      <c r="Q43" s="8">
        <v>12244.68</v>
      </c>
      <c r="R43" s="8">
        <v>281018.87</v>
      </c>
      <c r="S43" s="8">
        <v>20176</v>
      </c>
      <c r="T43" s="8">
        <v>6832</v>
      </c>
      <c r="U43" s="8">
        <v>4793.5</v>
      </c>
      <c r="V43" s="8">
        <v>149047.01</v>
      </c>
      <c r="W43" s="8">
        <v>149047.01</v>
      </c>
      <c r="X43" s="8">
        <v>0</v>
      </c>
      <c r="Y43" s="8">
        <v>0</v>
      </c>
      <c r="Z43" s="8">
        <v>0</v>
      </c>
      <c r="AA43" s="8">
        <v>0</v>
      </c>
      <c r="AB43" s="8">
        <v>13933</v>
      </c>
      <c r="AC43" s="8">
        <v>285</v>
      </c>
      <c r="AD43" s="8">
        <v>56695.1</v>
      </c>
      <c r="AE43" s="8">
        <v>24918</v>
      </c>
      <c r="AF43" s="8">
        <v>4339.26</v>
      </c>
      <c r="AG43" s="8">
        <v>0</v>
      </c>
      <c r="AH43" s="8">
        <v>1130262</v>
      </c>
      <c r="AI43" s="8">
        <v>0</v>
      </c>
      <c r="AJ43" s="8">
        <v>0</v>
      </c>
      <c r="AK43" s="8">
        <v>3512384.88</v>
      </c>
      <c r="AL43" s="8">
        <v>3512384.88</v>
      </c>
      <c r="AM43" s="8">
        <v>0</v>
      </c>
      <c r="AN43" s="8">
        <v>-924628.92</v>
      </c>
      <c r="AO43" s="8">
        <v>972623.09</v>
      </c>
      <c r="AP43" s="8">
        <v>13091</v>
      </c>
      <c r="AQ43" s="8">
        <v>1501</v>
      </c>
      <c r="AR43" s="8">
        <v>237</v>
      </c>
      <c r="AS43" s="8">
        <v>222</v>
      </c>
      <c r="AT43" s="8">
        <v>5.64</v>
      </c>
      <c r="AU43" s="8">
        <v>89.87</v>
      </c>
      <c r="AV43" s="8">
        <v>62.91</v>
      </c>
      <c r="AW43" s="8">
        <v>209.09</v>
      </c>
      <c r="AX43" s="8">
        <v>110.9</v>
      </c>
      <c r="AY43" s="8">
        <v>1178.26</v>
      </c>
      <c r="AZ43" s="8">
        <v>624.93</v>
      </c>
      <c r="BA43" s="8">
        <v>4876</v>
      </c>
      <c r="BB43" s="8">
        <v>1344</v>
      </c>
      <c r="BC43" s="8">
        <v>1251</v>
      </c>
      <c r="BD43" s="8">
        <v>27.56</v>
      </c>
      <c r="BE43" s="1">
        <v>89.87</v>
      </c>
    </row>
    <row r="44" s="1" customFormat="1" ht="24" customHeight="1" spans="1:57">
      <c r="A44" s="10" t="s">
        <v>170</v>
      </c>
      <c r="B44" s="8">
        <v>1831366.84</v>
      </c>
      <c r="C44" s="8">
        <v>1048588.84</v>
      </c>
      <c r="D44" s="8">
        <v>0</v>
      </c>
      <c r="E44" s="8">
        <v>748715.59</v>
      </c>
      <c r="F44" s="8">
        <v>167560</v>
      </c>
      <c r="G44" s="8">
        <v>7852.5</v>
      </c>
      <c r="H44" s="8">
        <v>504640.85</v>
      </c>
      <c r="I44" s="8">
        <v>504640.85</v>
      </c>
      <c r="J44" s="8">
        <v>68749.6</v>
      </c>
      <c r="K44" s="8">
        <v>0</v>
      </c>
      <c r="L44" s="8">
        <v>0</v>
      </c>
      <c r="M44" s="8">
        <v>0</v>
      </c>
      <c r="N44" s="8">
        <v>38078</v>
      </c>
      <c r="O44" s="8">
        <v>336</v>
      </c>
      <c r="P44" s="8">
        <v>24177.8</v>
      </c>
      <c r="Q44" s="8">
        <v>6070.44</v>
      </c>
      <c r="R44" s="8">
        <v>299873.25</v>
      </c>
      <c r="S44" s="8">
        <v>29280</v>
      </c>
      <c r="T44" s="8">
        <v>10843</v>
      </c>
      <c r="U44" s="8">
        <v>13167.5</v>
      </c>
      <c r="V44" s="8">
        <v>108984.41</v>
      </c>
      <c r="W44" s="8">
        <v>108984.41</v>
      </c>
      <c r="X44" s="8">
        <v>0</v>
      </c>
      <c r="Y44" s="8">
        <v>0</v>
      </c>
      <c r="Z44" s="8">
        <v>0</v>
      </c>
      <c r="AA44" s="8">
        <v>0</v>
      </c>
      <c r="AB44" s="8">
        <v>33620.5</v>
      </c>
      <c r="AC44" s="8">
        <v>438</v>
      </c>
      <c r="AD44" s="8">
        <v>74234.8</v>
      </c>
      <c r="AE44" s="8">
        <v>24001</v>
      </c>
      <c r="AF44" s="8">
        <v>5304.04</v>
      </c>
      <c r="AG44" s="8">
        <v>0</v>
      </c>
      <c r="AH44" s="8">
        <v>782778</v>
      </c>
      <c r="AI44" s="8">
        <v>0</v>
      </c>
      <c r="AJ44" s="8">
        <v>0</v>
      </c>
      <c r="AK44" s="8">
        <v>1345138.37</v>
      </c>
      <c r="AL44" s="8">
        <v>1345138.37</v>
      </c>
      <c r="AM44" s="8">
        <v>0</v>
      </c>
      <c r="AN44" s="8">
        <v>486228.47</v>
      </c>
      <c r="AO44" s="8">
        <v>613625.26</v>
      </c>
      <c r="AP44" s="8">
        <v>13725</v>
      </c>
      <c r="AQ44" s="8">
        <v>8805</v>
      </c>
      <c r="AR44" s="8">
        <v>332</v>
      </c>
      <c r="AS44" s="8">
        <v>332</v>
      </c>
      <c r="AT44" s="8">
        <v>5.77</v>
      </c>
      <c r="AU44" s="8">
        <v>54.55</v>
      </c>
      <c r="AV44" s="8">
        <v>36.77</v>
      </c>
      <c r="AW44" s="8">
        <v>156.35</v>
      </c>
      <c r="AX44" s="8">
        <v>56.82</v>
      </c>
      <c r="AY44" s="8">
        <v>902.76</v>
      </c>
      <c r="AZ44" s="8">
        <v>328.1</v>
      </c>
      <c r="BA44" s="8">
        <v>10550</v>
      </c>
      <c r="BB44" s="8">
        <v>1918</v>
      </c>
      <c r="BC44" s="8">
        <v>1917</v>
      </c>
      <c r="BD44" s="8">
        <v>18.18</v>
      </c>
      <c r="BE44" s="1">
        <v>54.55</v>
      </c>
    </row>
    <row r="45" s="1" customFormat="1" ht="24" customHeight="1" spans="1:57">
      <c r="A45" s="10" t="s">
        <v>171</v>
      </c>
      <c r="B45" s="8">
        <v>3469638.57</v>
      </c>
      <c r="C45" s="8">
        <v>2553086.57</v>
      </c>
      <c r="D45" s="8">
        <v>0</v>
      </c>
      <c r="E45" s="8">
        <v>2073457.89</v>
      </c>
      <c r="F45" s="8">
        <v>399581.95</v>
      </c>
      <c r="G45" s="8">
        <v>77236.15</v>
      </c>
      <c r="H45" s="8">
        <v>1394878.49</v>
      </c>
      <c r="I45" s="8">
        <v>1394878.49</v>
      </c>
      <c r="J45" s="8">
        <v>250361.4</v>
      </c>
      <c r="K45" s="8">
        <v>0</v>
      </c>
      <c r="L45" s="8">
        <v>0</v>
      </c>
      <c r="M45" s="8">
        <v>0</v>
      </c>
      <c r="N45" s="8">
        <v>100242.06</v>
      </c>
      <c r="O45" s="8">
        <v>3663.95</v>
      </c>
      <c r="P45" s="8">
        <v>90298.59</v>
      </c>
      <c r="Q45" s="8">
        <v>7556.7</v>
      </c>
      <c r="R45" s="8">
        <v>479628.68</v>
      </c>
      <c r="S45" s="8">
        <v>26504</v>
      </c>
      <c r="T45" s="8">
        <v>12740</v>
      </c>
      <c r="U45" s="8">
        <v>59544</v>
      </c>
      <c r="V45" s="8">
        <v>203249.35</v>
      </c>
      <c r="W45" s="8">
        <v>203249.35</v>
      </c>
      <c r="X45" s="8">
        <v>0</v>
      </c>
      <c r="Y45" s="8">
        <v>0</v>
      </c>
      <c r="Z45" s="8">
        <v>0</v>
      </c>
      <c r="AA45" s="8">
        <v>0</v>
      </c>
      <c r="AB45" s="8">
        <v>38220</v>
      </c>
      <c r="AC45" s="8">
        <v>570</v>
      </c>
      <c r="AD45" s="8">
        <v>98750.9</v>
      </c>
      <c r="AE45" s="8">
        <v>29660</v>
      </c>
      <c r="AF45" s="8">
        <v>10390.43</v>
      </c>
      <c r="AG45" s="8">
        <v>0</v>
      </c>
      <c r="AH45" s="8">
        <v>916552</v>
      </c>
      <c r="AI45" s="8">
        <v>0</v>
      </c>
      <c r="AJ45" s="8">
        <v>0</v>
      </c>
      <c r="AK45" s="8">
        <v>2397225.88</v>
      </c>
      <c r="AL45" s="8">
        <v>2397225.88</v>
      </c>
      <c r="AM45" s="8">
        <v>0</v>
      </c>
      <c r="AN45" s="8">
        <v>1072412.69</v>
      </c>
      <c r="AO45" s="8">
        <v>1743890.84</v>
      </c>
      <c r="AP45" s="8">
        <v>22526</v>
      </c>
      <c r="AQ45" s="8">
        <v>0</v>
      </c>
      <c r="AR45" s="8">
        <v>396</v>
      </c>
      <c r="AS45" s="8">
        <v>328</v>
      </c>
      <c r="AT45" s="8">
        <v>6.55</v>
      </c>
      <c r="AU45" s="8">
        <v>92.05</v>
      </c>
      <c r="AV45" s="8">
        <v>61.92</v>
      </c>
      <c r="AW45" s="8">
        <v>223.19</v>
      </c>
      <c r="AX45" s="8">
        <v>94.58</v>
      </c>
      <c r="AY45" s="8">
        <v>1460.92</v>
      </c>
      <c r="AZ45" s="8">
        <v>619.09</v>
      </c>
      <c r="BA45" s="8">
        <v>10600</v>
      </c>
      <c r="BB45" s="8">
        <v>2149</v>
      </c>
      <c r="BC45" s="8">
        <v>2147</v>
      </c>
      <c r="BD45" s="8">
        <v>20.27</v>
      </c>
      <c r="BE45" s="1">
        <v>92.05</v>
      </c>
    </row>
    <row r="46" s="1" customFormat="1" ht="24" customHeight="1" spans="1:57">
      <c r="A46" s="10" t="s">
        <v>172</v>
      </c>
      <c r="B46" s="8">
        <v>2951360.41</v>
      </c>
      <c r="C46" s="8">
        <v>2087435.41</v>
      </c>
      <c r="D46" s="8">
        <v>46830.31</v>
      </c>
      <c r="E46" s="8">
        <v>1583486</v>
      </c>
      <c r="F46" s="8">
        <v>202081.5</v>
      </c>
      <c r="G46" s="8">
        <v>30975.5</v>
      </c>
      <c r="H46" s="8">
        <v>1243639.13</v>
      </c>
      <c r="I46" s="8">
        <v>1232009.51</v>
      </c>
      <c r="J46" s="8">
        <v>143015</v>
      </c>
      <c r="K46" s="8">
        <v>0</v>
      </c>
      <c r="L46" s="8">
        <v>11629.62</v>
      </c>
      <c r="M46" s="8">
        <v>0</v>
      </c>
      <c r="N46" s="8">
        <v>57719.8</v>
      </c>
      <c r="O46" s="8">
        <v>4753.95</v>
      </c>
      <c r="P46" s="8">
        <v>34831.6</v>
      </c>
      <c r="Q46" s="8">
        <v>9484.52</v>
      </c>
      <c r="R46" s="8">
        <v>503949.41</v>
      </c>
      <c r="S46" s="8">
        <v>32264</v>
      </c>
      <c r="T46" s="8">
        <v>16040</v>
      </c>
      <c r="U46" s="8">
        <v>17225.5</v>
      </c>
      <c r="V46" s="8">
        <v>303289.87</v>
      </c>
      <c r="W46" s="8">
        <v>302914.2</v>
      </c>
      <c r="X46" s="8">
        <v>0</v>
      </c>
      <c r="Y46" s="8">
        <v>0</v>
      </c>
      <c r="Z46" s="8">
        <v>375.67</v>
      </c>
      <c r="AA46" s="8">
        <v>0</v>
      </c>
      <c r="AB46" s="8">
        <v>46314.5</v>
      </c>
      <c r="AC46" s="8">
        <v>0</v>
      </c>
      <c r="AD46" s="8">
        <v>47227.7</v>
      </c>
      <c r="AE46" s="8">
        <v>32887</v>
      </c>
      <c r="AF46" s="8">
        <v>8700.84</v>
      </c>
      <c r="AG46" s="8">
        <v>0</v>
      </c>
      <c r="AH46" s="8">
        <v>863925</v>
      </c>
      <c r="AI46" s="8">
        <v>0</v>
      </c>
      <c r="AJ46" s="8">
        <v>0</v>
      </c>
      <c r="AK46" s="8">
        <v>4332206.51</v>
      </c>
      <c r="AL46" s="8">
        <v>4332206.51</v>
      </c>
      <c r="AM46" s="8">
        <v>0</v>
      </c>
      <c r="AN46" s="8">
        <v>-1380846.1</v>
      </c>
      <c r="AO46" s="8">
        <v>1546929</v>
      </c>
      <c r="AP46" s="8">
        <v>14866</v>
      </c>
      <c r="AQ46" s="8">
        <v>1136</v>
      </c>
      <c r="AR46" s="8">
        <v>432</v>
      </c>
      <c r="AS46" s="8">
        <v>415</v>
      </c>
      <c r="AT46" s="8">
        <v>6.53</v>
      </c>
      <c r="AU46" s="8">
        <v>106.52</v>
      </c>
      <c r="AV46" s="8">
        <v>83.66</v>
      </c>
      <c r="AW46" s="8">
        <v>177.95</v>
      </c>
      <c r="AX46" s="8">
        <v>107.09</v>
      </c>
      <c r="AY46" s="8">
        <v>1162.45</v>
      </c>
      <c r="AZ46" s="8">
        <v>699.59</v>
      </c>
      <c r="BA46" s="8">
        <v>7632</v>
      </c>
      <c r="BB46" s="8">
        <v>2832</v>
      </c>
      <c r="BC46" s="8">
        <v>2711</v>
      </c>
      <c r="BD46" s="8">
        <v>37.11</v>
      </c>
      <c r="BE46" s="1">
        <v>106.52</v>
      </c>
    </row>
    <row r="47" s="1" customFormat="1" ht="24" customHeight="1" spans="1:57">
      <c r="A47" s="10" t="s">
        <v>173</v>
      </c>
      <c r="B47" s="8">
        <v>1473446.59</v>
      </c>
      <c r="C47" s="8">
        <v>835375.59</v>
      </c>
      <c r="D47" s="8">
        <v>192082.49</v>
      </c>
      <c r="E47" s="8">
        <v>637132.14</v>
      </c>
      <c r="F47" s="8">
        <v>84918</v>
      </c>
      <c r="G47" s="8">
        <v>12173.2</v>
      </c>
      <c r="H47" s="8">
        <v>486897.94</v>
      </c>
      <c r="I47" s="8">
        <v>486897.94</v>
      </c>
      <c r="J47" s="8">
        <v>59754.8</v>
      </c>
      <c r="K47" s="8">
        <v>0</v>
      </c>
      <c r="L47" s="8">
        <v>0</v>
      </c>
      <c r="M47" s="8">
        <v>0</v>
      </c>
      <c r="N47" s="8">
        <v>23734</v>
      </c>
      <c r="O47" s="8">
        <v>1860</v>
      </c>
      <c r="P47" s="8">
        <v>22055.8</v>
      </c>
      <c r="Q47" s="8">
        <v>5493.2</v>
      </c>
      <c r="R47" s="8">
        <v>198243.45</v>
      </c>
      <c r="S47" s="8">
        <v>17928</v>
      </c>
      <c r="T47" s="8">
        <v>8059</v>
      </c>
      <c r="U47" s="8">
        <v>7229.5</v>
      </c>
      <c r="V47" s="8">
        <v>61311.75</v>
      </c>
      <c r="W47" s="8">
        <v>61311.75</v>
      </c>
      <c r="X47" s="8">
        <v>0</v>
      </c>
      <c r="Y47" s="8">
        <v>0</v>
      </c>
      <c r="Z47" s="8">
        <v>0</v>
      </c>
      <c r="AA47" s="8">
        <v>0</v>
      </c>
      <c r="AB47" s="8">
        <v>21268</v>
      </c>
      <c r="AC47" s="8">
        <v>371</v>
      </c>
      <c r="AD47" s="8">
        <v>60671.3</v>
      </c>
      <c r="AE47" s="8">
        <v>18501</v>
      </c>
      <c r="AF47" s="8">
        <v>2903.9</v>
      </c>
      <c r="AG47" s="8">
        <v>0</v>
      </c>
      <c r="AH47" s="8">
        <v>638071</v>
      </c>
      <c r="AI47" s="8">
        <v>0</v>
      </c>
      <c r="AJ47" s="8">
        <v>0</v>
      </c>
      <c r="AK47" s="8">
        <v>3141246.78</v>
      </c>
      <c r="AL47" s="8">
        <v>3141246.78</v>
      </c>
      <c r="AM47" s="8">
        <v>0</v>
      </c>
      <c r="AN47" s="8">
        <v>-1667800.19</v>
      </c>
      <c r="AO47" s="8">
        <v>548209.69</v>
      </c>
      <c r="AP47" s="8">
        <v>7406</v>
      </c>
      <c r="AQ47" s="8">
        <v>4578</v>
      </c>
      <c r="AR47" s="8">
        <v>268</v>
      </c>
      <c r="AS47" s="8">
        <v>271</v>
      </c>
      <c r="AT47" s="8">
        <v>4.64</v>
      </c>
      <c r="AU47" s="8">
        <v>86.03</v>
      </c>
      <c r="AV47" s="8">
        <v>65.74</v>
      </c>
      <c r="AW47" s="8">
        <v>148.16</v>
      </c>
      <c r="AX47" s="8">
        <v>45.82</v>
      </c>
      <c r="AY47" s="8">
        <v>687.79</v>
      </c>
      <c r="AZ47" s="8">
        <v>212.72</v>
      </c>
      <c r="BA47" s="8">
        <v>5300</v>
      </c>
      <c r="BB47" s="8">
        <v>1338</v>
      </c>
      <c r="BC47" s="8">
        <v>1258</v>
      </c>
      <c r="BD47" s="8">
        <v>25.25</v>
      </c>
      <c r="BE47" s="1">
        <v>86.03</v>
      </c>
    </row>
    <row r="48" s="1" customFormat="1" ht="24" customHeight="1" spans="1:57">
      <c r="A48" s="10" t="s">
        <v>174</v>
      </c>
      <c r="B48" s="8">
        <v>1234450.55</v>
      </c>
      <c r="C48" s="8">
        <v>853008.55</v>
      </c>
      <c r="D48" s="8">
        <v>3918.61</v>
      </c>
      <c r="E48" s="8">
        <v>720081.03</v>
      </c>
      <c r="F48" s="8">
        <v>123073</v>
      </c>
      <c r="G48" s="8">
        <v>8576</v>
      </c>
      <c r="H48" s="8">
        <v>536197.01</v>
      </c>
      <c r="I48" s="8">
        <v>536197.01</v>
      </c>
      <c r="J48" s="8">
        <v>82720.4</v>
      </c>
      <c r="K48" s="8">
        <v>0</v>
      </c>
      <c r="L48" s="8">
        <v>0</v>
      </c>
      <c r="M48" s="8">
        <v>0</v>
      </c>
      <c r="N48" s="8">
        <v>28745.4</v>
      </c>
      <c r="O48" s="8">
        <v>1639</v>
      </c>
      <c r="P48" s="8">
        <v>11945.2</v>
      </c>
      <c r="Q48" s="8">
        <v>9905.42</v>
      </c>
      <c r="R48" s="8">
        <v>132927.52</v>
      </c>
      <c r="S48" s="8">
        <v>10956</v>
      </c>
      <c r="T48" s="8">
        <v>6797</v>
      </c>
      <c r="U48" s="8">
        <v>5634</v>
      </c>
      <c r="V48" s="8">
        <v>46124.67</v>
      </c>
      <c r="W48" s="8">
        <v>46124.67</v>
      </c>
      <c r="X48" s="8">
        <v>0</v>
      </c>
      <c r="Y48" s="8">
        <v>0</v>
      </c>
      <c r="Z48" s="8">
        <v>0</v>
      </c>
      <c r="AA48" s="8">
        <v>0</v>
      </c>
      <c r="AB48" s="8">
        <v>25093.5</v>
      </c>
      <c r="AC48" s="8">
        <v>616</v>
      </c>
      <c r="AD48" s="8">
        <v>22176.7</v>
      </c>
      <c r="AE48" s="8">
        <v>13995</v>
      </c>
      <c r="AF48" s="8">
        <v>1534.65</v>
      </c>
      <c r="AG48" s="8">
        <v>0</v>
      </c>
      <c r="AH48" s="8">
        <v>381442</v>
      </c>
      <c r="AI48" s="8">
        <v>0</v>
      </c>
      <c r="AJ48" s="8">
        <v>0</v>
      </c>
      <c r="AK48" s="8">
        <v>1535675.84</v>
      </c>
      <c r="AL48" s="8">
        <v>1535675.84</v>
      </c>
      <c r="AM48" s="8">
        <v>0</v>
      </c>
      <c r="AN48" s="8">
        <v>-301225.29</v>
      </c>
      <c r="AO48" s="8">
        <v>582321.68</v>
      </c>
      <c r="AP48" s="8">
        <v>8573</v>
      </c>
      <c r="AQ48" s="8">
        <v>316</v>
      </c>
      <c r="AR48" s="8">
        <v>227</v>
      </c>
      <c r="AS48" s="8">
        <v>220</v>
      </c>
      <c r="AT48" s="8">
        <v>4.75</v>
      </c>
      <c r="AU48" s="8">
        <v>83.99</v>
      </c>
      <c r="AV48" s="8">
        <v>62.54</v>
      </c>
      <c r="AW48" s="8">
        <v>125.4</v>
      </c>
      <c r="AX48" s="8">
        <v>43.51</v>
      </c>
      <c r="AY48" s="8">
        <v>595.1</v>
      </c>
      <c r="AZ48" s="8">
        <v>206.49</v>
      </c>
      <c r="BA48" s="8">
        <v>5300</v>
      </c>
      <c r="BB48" s="8">
        <v>1060</v>
      </c>
      <c r="BC48" s="8">
        <v>1044</v>
      </c>
      <c r="BD48" s="8">
        <v>20</v>
      </c>
      <c r="BE48" s="1">
        <v>83.99</v>
      </c>
    </row>
    <row r="49" s="1" customFormat="1" ht="24" customHeight="1" spans="1:57">
      <c r="A49" s="10" t="s">
        <v>175</v>
      </c>
      <c r="B49" s="8">
        <v>1144977.41</v>
      </c>
      <c r="C49" s="8">
        <v>719870.41</v>
      </c>
      <c r="D49" s="8">
        <v>37278.56</v>
      </c>
      <c r="E49" s="8">
        <v>447698.2</v>
      </c>
      <c r="F49" s="8">
        <v>129887</v>
      </c>
      <c r="G49" s="8">
        <v>10450.5</v>
      </c>
      <c r="H49" s="8">
        <v>275421.64</v>
      </c>
      <c r="I49" s="8">
        <v>275421.64</v>
      </c>
      <c r="J49" s="8">
        <v>14260.8</v>
      </c>
      <c r="K49" s="8">
        <v>0</v>
      </c>
      <c r="L49" s="8">
        <v>0</v>
      </c>
      <c r="M49" s="8">
        <v>0</v>
      </c>
      <c r="N49" s="8">
        <v>20390</v>
      </c>
      <c r="O49" s="8">
        <v>633</v>
      </c>
      <c r="P49" s="8">
        <v>10311.8</v>
      </c>
      <c r="Q49" s="8">
        <v>604.26</v>
      </c>
      <c r="R49" s="8">
        <v>272172.21</v>
      </c>
      <c r="S49" s="8">
        <v>28200</v>
      </c>
      <c r="T49" s="8">
        <v>11592</v>
      </c>
      <c r="U49" s="8">
        <v>10144.5</v>
      </c>
      <c r="V49" s="8">
        <v>82298.04</v>
      </c>
      <c r="W49" s="8">
        <v>82298.04</v>
      </c>
      <c r="X49" s="8">
        <v>0</v>
      </c>
      <c r="Y49" s="8">
        <v>0</v>
      </c>
      <c r="Z49" s="8">
        <v>0</v>
      </c>
      <c r="AA49" s="8">
        <v>0</v>
      </c>
      <c r="AB49" s="8">
        <v>69194.5</v>
      </c>
      <c r="AC49" s="8">
        <v>3724.52</v>
      </c>
      <c r="AD49" s="8">
        <v>40623</v>
      </c>
      <c r="AE49" s="8">
        <v>25997</v>
      </c>
      <c r="AF49" s="8">
        <v>398.65</v>
      </c>
      <c r="AG49" s="8">
        <v>0</v>
      </c>
      <c r="AH49" s="8">
        <v>425107</v>
      </c>
      <c r="AI49" s="8">
        <v>0</v>
      </c>
      <c r="AJ49" s="8">
        <v>0</v>
      </c>
      <c r="AK49" s="8">
        <v>1552404.9</v>
      </c>
      <c r="AL49" s="8">
        <v>1552404.9</v>
      </c>
      <c r="AM49" s="8">
        <v>0</v>
      </c>
      <c r="AN49" s="8">
        <v>-407427.49</v>
      </c>
      <c r="AO49" s="8">
        <v>357719.68</v>
      </c>
      <c r="AP49" s="8">
        <v>9104</v>
      </c>
      <c r="AQ49" s="8">
        <v>6594</v>
      </c>
      <c r="AR49" s="8">
        <v>296</v>
      </c>
      <c r="AS49" s="8">
        <v>293</v>
      </c>
      <c r="AT49" s="8">
        <v>7.1</v>
      </c>
      <c r="AU49" s="8">
        <v>49.18</v>
      </c>
      <c r="AV49" s="8">
        <v>30.25</v>
      </c>
      <c r="AW49" s="8">
        <v>129.3</v>
      </c>
      <c r="AX49" s="8">
        <v>39.1</v>
      </c>
      <c r="AY49" s="8">
        <v>917.88</v>
      </c>
      <c r="AZ49" s="8">
        <v>277.54</v>
      </c>
      <c r="BA49" s="8">
        <v>4876</v>
      </c>
      <c r="BB49" s="8">
        <v>2105</v>
      </c>
      <c r="BC49" s="8">
        <v>2080</v>
      </c>
      <c r="BD49" s="8">
        <v>43.17</v>
      </c>
      <c r="BE49" s="1">
        <v>49.18</v>
      </c>
    </row>
    <row r="50" s="1" customFormat="1" ht="24" customHeight="1" spans="1:57">
      <c r="A50" s="10" t="s">
        <v>176</v>
      </c>
      <c r="B50" s="8">
        <v>451430.33</v>
      </c>
      <c r="C50" s="8">
        <v>166774.33</v>
      </c>
      <c r="D50" s="8">
        <v>0</v>
      </c>
      <c r="E50" s="8">
        <v>140215.83</v>
      </c>
      <c r="F50" s="8">
        <v>32612</v>
      </c>
      <c r="G50" s="8">
        <v>18.5</v>
      </c>
      <c r="H50" s="8">
        <v>102837.35</v>
      </c>
      <c r="I50" s="8">
        <v>102837.35</v>
      </c>
      <c r="J50" s="8">
        <v>600</v>
      </c>
      <c r="K50" s="8">
        <v>0</v>
      </c>
      <c r="L50" s="8">
        <v>0</v>
      </c>
      <c r="M50" s="8">
        <v>0</v>
      </c>
      <c r="N50" s="8">
        <v>3900.5</v>
      </c>
      <c r="O50" s="8">
        <v>0</v>
      </c>
      <c r="P50" s="8">
        <v>306.6</v>
      </c>
      <c r="Q50" s="8">
        <v>540.88</v>
      </c>
      <c r="R50" s="8">
        <v>26558.5</v>
      </c>
      <c r="S50" s="8">
        <v>2976</v>
      </c>
      <c r="T50" s="8">
        <v>1155</v>
      </c>
      <c r="U50" s="8">
        <v>1017.5</v>
      </c>
      <c r="V50" s="8">
        <v>8814.27</v>
      </c>
      <c r="W50" s="8">
        <v>8814.27</v>
      </c>
      <c r="X50" s="8">
        <v>0</v>
      </c>
      <c r="Y50" s="8">
        <v>0</v>
      </c>
      <c r="Z50" s="8">
        <v>0</v>
      </c>
      <c r="AA50" s="8">
        <v>0</v>
      </c>
      <c r="AB50" s="8">
        <v>3487.5</v>
      </c>
      <c r="AC50" s="8">
        <v>0</v>
      </c>
      <c r="AD50" s="8">
        <v>4991.6</v>
      </c>
      <c r="AE50" s="8">
        <v>2945</v>
      </c>
      <c r="AF50" s="8">
        <v>1171.63</v>
      </c>
      <c r="AG50" s="8">
        <v>0</v>
      </c>
      <c r="AH50" s="8">
        <v>284656</v>
      </c>
      <c r="AI50" s="8">
        <v>0</v>
      </c>
      <c r="AJ50" s="8">
        <v>0</v>
      </c>
      <c r="AK50" s="8">
        <v>643885.61</v>
      </c>
      <c r="AL50" s="8">
        <v>643885.61</v>
      </c>
      <c r="AM50" s="8">
        <v>0</v>
      </c>
      <c r="AN50" s="8">
        <v>-192455.28</v>
      </c>
      <c r="AO50" s="8">
        <v>111651.62</v>
      </c>
      <c r="AP50" s="8">
        <v>2400</v>
      </c>
      <c r="AQ50" s="8">
        <v>1937</v>
      </c>
      <c r="AR50" s="8">
        <v>62</v>
      </c>
      <c r="AS50" s="8">
        <v>58</v>
      </c>
      <c r="AT50" s="8">
        <v>3.5</v>
      </c>
      <c r="AU50" s="8">
        <v>58.42</v>
      </c>
      <c r="AV50" s="8">
        <v>42.85</v>
      </c>
      <c r="AW50" s="8">
        <v>131.48</v>
      </c>
      <c r="AX50" s="8">
        <v>43.64</v>
      </c>
      <c r="AY50" s="8">
        <v>460.17</v>
      </c>
      <c r="AZ50" s="8">
        <v>152.72</v>
      </c>
      <c r="BA50" s="8">
        <v>1266</v>
      </c>
      <c r="BB50" s="8">
        <v>202</v>
      </c>
      <c r="BC50" s="8">
        <v>203</v>
      </c>
      <c r="BD50" s="8">
        <v>15.96</v>
      </c>
      <c r="BE50" s="1">
        <v>58.42</v>
      </c>
    </row>
    <row r="51" s="1" customFormat="1" ht="24" customHeight="1" spans="1:57">
      <c r="A51" s="10" t="s">
        <v>177</v>
      </c>
      <c r="B51" s="8">
        <v>2081236.34</v>
      </c>
      <c r="C51" s="8">
        <v>383696.94</v>
      </c>
      <c r="D51" s="8">
        <v>277.01</v>
      </c>
      <c r="E51" s="8">
        <v>358209.32</v>
      </c>
      <c r="F51" s="8">
        <v>67784</v>
      </c>
      <c r="G51" s="8">
        <v>1104</v>
      </c>
      <c r="H51" s="8">
        <v>259904.26</v>
      </c>
      <c r="I51" s="8">
        <v>188447.09</v>
      </c>
      <c r="J51" s="8">
        <v>56093</v>
      </c>
      <c r="K51" s="8">
        <v>68452.94</v>
      </c>
      <c r="L51" s="8">
        <v>3004.23</v>
      </c>
      <c r="M51" s="8">
        <v>0</v>
      </c>
      <c r="N51" s="8">
        <v>25220.26</v>
      </c>
      <c r="O51" s="8">
        <v>0</v>
      </c>
      <c r="P51" s="8">
        <v>4196.8</v>
      </c>
      <c r="Q51" s="8">
        <v>0</v>
      </c>
      <c r="R51" s="8">
        <v>25487.62</v>
      </c>
      <c r="S51" s="8">
        <v>5480</v>
      </c>
      <c r="T51" s="8">
        <v>1939</v>
      </c>
      <c r="U51" s="8">
        <v>22</v>
      </c>
      <c r="V51" s="8">
        <v>7044.4</v>
      </c>
      <c r="W51" s="8">
        <v>6941.07</v>
      </c>
      <c r="X51" s="8">
        <v>0</v>
      </c>
      <c r="Y51" s="8">
        <v>103.33</v>
      </c>
      <c r="Z51" s="8">
        <v>0</v>
      </c>
      <c r="AA51" s="8">
        <v>0</v>
      </c>
      <c r="AB51" s="8">
        <v>4207</v>
      </c>
      <c r="AC51" s="8">
        <v>0</v>
      </c>
      <c r="AD51" s="8">
        <v>2881.8</v>
      </c>
      <c r="AE51" s="8">
        <v>3557</v>
      </c>
      <c r="AF51" s="8">
        <v>356.42</v>
      </c>
      <c r="AG51" s="8">
        <v>0</v>
      </c>
      <c r="AH51" s="8">
        <v>1696566.27</v>
      </c>
      <c r="AI51" s="8">
        <v>0</v>
      </c>
      <c r="AJ51" s="8">
        <v>269.54</v>
      </c>
      <c r="AK51" s="8">
        <v>2408823.13</v>
      </c>
      <c r="AL51" s="8">
        <v>2408821.25</v>
      </c>
      <c r="AM51" s="8">
        <v>1.88</v>
      </c>
      <c r="AN51" s="8">
        <v>-327586.79</v>
      </c>
      <c r="AO51" s="8">
        <v>266948.66</v>
      </c>
      <c r="AP51" s="8">
        <v>6314</v>
      </c>
      <c r="AQ51" s="8">
        <v>29</v>
      </c>
      <c r="AR51" s="8">
        <v>68</v>
      </c>
      <c r="AS51" s="8">
        <v>68</v>
      </c>
      <c r="AT51" s="8">
        <v>4.07</v>
      </c>
      <c r="AU51" s="8">
        <v>56.73</v>
      </c>
      <c r="AV51" s="8">
        <v>41.16</v>
      </c>
      <c r="AW51" s="8">
        <v>92.01</v>
      </c>
      <c r="AX51" s="8">
        <v>25.43</v>
      </c>
      <c r="AY51" s="8">
        <v>374.82</v>
      </c>
      <c r="AZ51" s="8">
        <v>103.59</v>
      </c>
      <c r="BA51" s="8">
        <v>2120</v>
      </c>
      <c r="BB51" s="8">
        <v>277</v>
      </c>
      <c r="BC51" s="8">
        <v>277</v>
      </c>
      <c r="BD51" s="8">
        <v>13.07</v>
      </c>
      <c r="BE51" s="1">
        <v>56.69</v>
      </c>
    </row>
    <row r="52" s="1" customFormat="1" ht="24" customHeight="1" spans="1:57">
      <c r="A52" s="10" t="s">
        <v>178</v>
      </c>
      <c r="B52" s="8">
        <v>5063681.97</v>
      </c>
      <c r="C52" s="8">
        <v>1024358.27</v>
      </c>
      <c r="D52" s="8">
        <v>453561.91</v>
      </c>
      <c r="E52" s="8">
        <v>992512.36</v>
      </c>
      <c r="F52" s="8">
        <v>88485</v>
      </c>
      <c r="G52" s="8">
        <v>10086</v>
      </c>
      <c r="H52" s="8">
        <v>396282.63</v>
      </c>
      <c r="I52" s="8">
        <v>365097</v>
      </c>
      <c r="J52" s="8">
        <v>65461</v>
      </c>
      <c r="K52" s="8">
        <v>25099.32</v>
      </c>
      <c r="L52" s="8">
        <v>6086.31</v>
      </c>
      <c r="M52" s="8">
        <v>4423.32</v>
      </c>
      <c r="N52" s="8">
        <v>483577.41</v>
      </c>
      <c r="O52" s="8">
        <v>0</v>
      </c>
      <c r="P52" s="8">
        <v>9658</v>
      </c>
      <c r="Q52" s="8">
        <v>0</v>
      </c>
      <c r="R52" s="8">
        <v>31845.91</v>
      </c>
      <c r="S52" s="8">
        <v>4320</v>
      </c>
      <c r="T52" s="8">
        <v>1974</v>
      </c>
      <c r="U52" s="8">
        <v>1842</v>
      </c>
      <c r="V52" s="8">
        <v>11216.62</v>
      </c>
      <c r="W52" s="8">
        <v>10959.67</v>
      </c>
      <c r="X52" s="8">
        <v>0</v>
      </c>
      <c r="Y52" s="8">
        <v>256.95</v>
      </c>
      <c r="Z52" s="8">
        <v>0</v>
      </c>
      <c r="AA52" s="8">
        <v>1026.99</v>
      </c>
      <c r="AB52" s="8">
        <v>701.5</v>
      </c>
      <c r="AC52" s="8">
        <v>0</v>
      </c>
      <c r="AD52" s="8">
        <v>4029.8</v>
      </c>
      <c r="AE52" s="8">
        <v>6735</v>
      </c>
      <c r="AF52" s="8">
        <v>0</v>
      </c>
      <c r="AG52" s="8">
        <v>0</v>
      </c>
      <c r="AH52" s="8">
        <v>4027673.6</v>
      </c>
      <c r="AI52" s="8">
        <v>0</v>
      </c>
      <c r="AJ52" s="8">
        <v>0</v>
      </c>
      <c r="AK52" s="8">
        <v>5092832.48</v>
      </c>
      <c r="AL52" s="8">
        <v>5092832.48</v>
      </c>
      <c r="AM52" s="8">
        <v>0</v>
      </c>
      <c r="AN52" s="8">
        <v>-29150.51</v>
      </c>
      <c r="AO52" s="8">
        <v>407499.25</v>
      </c>
      <c r="AP52" s="8">
        <v>21257</v>
      </c>
      <c r="AQ52" s="8">
        <v>10757</v>
      </c>
      <c r="AR52" s="8">
        <v>47</v>
      </c>
      <c r="AS52" s="8">
        <v>47</v>
      </c>
      <c r="AT52" s="8">
        <v>5.81</v>
      </c>
      <c r="AU52" s="8">
        <v>46.69</v>
      </c>
      <c r="AV52" s="8">
        <v>18.64</v>
      </c>
      <c r="AW52" s="8">
        <v>116.65</v>
      </c>
      <c r="AX52" s="8">
        <v>41.09</v>
      </c>
      <c r="AY52" s="8">
        <v>677.57</v>
      </c>
      <c r="AZ52" s="8">
        <v>238.65</v>
      </c>
      <c r="BA52" s="8">
        <v>6784</v>
      </c>
      <c r="BB52" s="8">
        <v>273</v>
      </c>
      <c r="BC52" s="8">
        <v>273</v>
      </c>
      <c r="BD52" s="8">
        <v>4.02</v>
      </c>
      <c r="BE52" s="1">
        <v>46.69</v>
      </c>
    </row>
    <row r="53" s="1" customFormat="1" ht="24" customHeight="1" spans="1:57">
      <c r="A53" s="10" t="s">
        <v>179</v>
      </c>
      <c r="B53" s="8">
        <v>4338543.53</v>
      </c>
      <c r="C53" s="8">
        <v>690026.99</v>
      </c>
      <c r="D53" s="8">
        <v>142870.2</v>
      </c>
      <c r="E53" s="8">
        <v>620593.76</v>
      </c>
      <c r="F53" s="8">
        <v>88645</v>
      </c>
      <c r="G53" s="8">
        <v>6679.5</v>
      </c>
      <c r="H53" s="8">
        <v>340230.64</v>
      </c>
      <c r="I53" s="8">
        <v>266125.29</v>
      </c>
      <c r="J53" s="8">
        <v>88497</v>
      </c>
      <c r="K53" s="8">
        <v>49532.12</v>
      </c>
      <c r="L53" s="8">
        <v>24573.23</v>
      </c>
      <c r="M53" s="8">
        <v>168.25</v>
      </c>
      <c r="N53" s="8">
        <v>166531.7</v>
      </c>
      <c r="O53" s="8">
        <v>1610</v>
      </c>
      <c r="P53" s="8">
        <v>3394.1</v>
      </c>
      <c r="Q53" s="8">
        <v>13334.57</v>
      </c>
      <c r="R53" s="8">
        <v>69433.23</v>
      </c>
      <c r="S53" s="8">
        <v>11220</v>
      </c>
      <c r="T53" s="8">
        <v>4069</v>
      </c>
      <c r="U53" s="8">
        <v>1401.5</v>
      </c>
      <c r="V53" s="8">
        <v>16205.79</v>
      </c>
      <c r="W53" s="8">
        <v>7237.52</v>
      </c>
      <c r="X53" s="8">
        <v>0</v>
      </c>
      <c r="Y53" s="8">
        <v>2387.36</v>
      </c>
      <c r="Z53" s="8">
        <v>6580.91</v>
      </c>
      <c r="AA53" s="8">
        <v>0.25</v>
      </c>
      <c r="AB53" s="8">
        <v>24105</v>
      </c>
      <c r="AC53" s="8">
        <v>55</v>
      </c>
      <c r="AD53" s="8">
        <v>2583.2</v>
      </c>
      <c r="AE53" s="8">
        <v>7102</v>
      </c>
      <c r="AF53" s="8">
        <v>2691.49</v>
      </c>
      <c r="AG53" s="8">
        <v>0</v>
      </c>
      <c r="AH53" s="8">
        <v>3646915.28</v>
      </c>
      <c r="AI53" s="8">
        <v>0</v>
      </c>
      <c r="AJ53" s="8">
        <v>768.24</v>
      </c>
      <c r="AK53" s="8">
        <v>3622879.57</v>
      </c>
      <c r="AL53" s="8">
        <v>3622879.57</v>
      </c>
      <c r="AM53" s="8">
        <v>0</v>
      </c>
      <c r="AN53" s="8">
        <v>715663.96</v>
      </c>
      <c r="AO53" s="8">
        <v>356436.43</v>
      </c>
      <c r="AP53" s="8">
        <v>9779</v>
      </c>
      <c r="AQ53" s="8">
        <v>2269</v>
      </c>
      <c r="AR53" s="8">
        <v>85</v>
      </c>
      <c r="AS53" s="8">
        <v>85</v>
      </c>
      <c r="AT53" s="8">
        <v>6.62</v>
      </c>
      <c r="AU53" s="8">
        <v>63.46</v>
      </c>
      <c r="AV53" s="8">
        <v>34.79</v>
      </c>
      <c r="AW53" s="8">
        <v>123.33</v>
      </c>
      <c r="AX53" s="8">
        <v>28.78</v>
      </c>
      <c r="AY53" s="8">
        <v>816.86</v>
      </c>
      <c r="AZ53" s="8">
        <v>190.66</v>
      </c>
      <c r="BA53" s="8">
        <v>3180</v>
      </c>
      <c r="BB53" s="8">
        <v>563</v>
      </c>
      <c r="BC53" s="8">
        <v>563</v>
      </c>
      <c r="BD53" s="8">
        <v>17.7</v>
      </c>
      <c r="BE53" s="1">
        <v>63.38</v>
      </c>
    </row>
    <row r="54" s="1" customFormat="1" ht="24" customHeight="1" spans="1:57">
      <c r="A54" s="10" t="s">
        <v>180</v>
      </c>
      <c r="B54" s="8">
        <v>4459052.71</v>
      </c>
      <c r="C54" s="8">
        <v>732009.17</v>
      </c>
      <c r="D54" s="8">
        <v>14570.14</v>
      </c>
      <c r="E54" s="8">
        <v>689700.51</v>
      </c>
      <c r="F54" s="8">
        <v>133115</v>
      </c>
      <c r="G54" s="8">
        <v>7894</v>
      </c>
      <c r="H54" s="8">
        <v>436727.44</v>
      </c>
      <c r="I54" s="8">
        <v>272494.88</v>
      </c>
      <c r="J54" s="8">
        <v>49903</v>
      </c>
      <c r="K54" s="8">
        <v>72493.86</v>
      </c>
      <c r="L54" s="8">
        <v>91738.7</v>
      </c>
      <c r="M54" s="8">
        <v>2979.84</v>
      </c>
      <c r="N54" s="8">
        <v>75811.33</v>
      </c>
      <c r="O54" s="8">
        <v>0</v>
      </c>
      <c r="P54" s="8">
        <v>14351.4</v>
      </c>
      <c r="Q54" s="8">
        <v>18821.5</v>
      </c>
      <c r="R54" s="8">
        <v>42308.66</v>
      </c>
      <c r="S54" s="8">
        <v>3444</v>
      </c>
      <c r="T54" s="8">
        <v>2009</v>
      </c>
      <c r="U54" s="8">
        <v>2170</v>
      </c>
      <c r="V54" s="8">
        <v>16557.04</v>
      </c>
      <c r="W54" s="8">
        <v>13278.66</v>
      </c>
      <c r="X54" s="8">
        <v>0</v>
      </c>
      <c r="Y54" s="8">
        <v>1788.71</v>
      </c>
      <c r="Z54" s="8">
        <v>1489.67</v>
      </c>
      <c r="AA54" s="8">
        <v>324.82</v>
      </c>
      <c r="AB54" s="8">
        <v>12195.5</v>
      </c>
      <c r="AC54" s="8">
        <v>0</v>
      </c>
      <c r="AD54" s="8">
        <v>1886.3</v>
      </c>
      <c r="AE54" s="8">
        <v>3717</v>
      </c>
      <c r="AF54" s="8">
        <v>5</v>
      </c>
      <c r="AG54" s="8">
        <v>0</v>
      </c>
      <c r="AH54" s="8">
        <v>3699835.69</v>
      </c>
      <c r="AI54" s="8">
        <v>0</v>
      </c>
      <c r="AJ54" s="8">
        <v>239.15</v>
      </c>
      <c r="AK54" s="8">
        <v>3894298.26</v>
      </c>
      <c r="AL54" s="8">
        <v>3894298.26</v>
      </c>
      <c r="AM54" s="8">
        <v>0</v>
      </c>
      <c r="AN54" s="8">
        <v>564754.45</v>
      </c>
      <c r="AO54" s="8">
        <v>453408.75</v>
      </c>
      <c r="AP54" s="8">
        <v>10459</v>
      </c>
      <c r="AQ54" s="8">
        <v>482</v>
      </c>
      <c r="AR54" s="8">
        <v>69</v>
      </c>
      <c r="AS54" s="8">
        <v>69</v>
      </c>
      <c r="AT54" s="8">
        <v>4.55</v>
      </c>
      <c r="AU54" s="8">
        <v>65.94</v>
      </c>
      <c r="AV54" s="8">
        <v>41.76</v>
      </c>
      <c r="AW54" s="8">
        <v>134.74</v>
      </c>
      <c r="AX54" s="8">
        <v>52.73</v>
      </c>
      <c r="AY54" s="8">
        <v>613.17</v>
      </c>
      <c r="AZ54" s="8">
        <v>239.96</v>
      </c>
      <c r="BA54" s="8">
        <v>4240</v>
      </c>
      <c r="BB54" s="8">
        <v>314</v>
      </c>
      <c r="BC54" s="8">
        <v>314</v>
      </c>
      <c r="BD54" s="8">
        <v>7.41</v>
      </c>
      <c r="BE54" s="1">
        <v>65.92</v>
      </c>
    </row>
    <row r="55" s="1" customFormat="1" ht="24" customHeight="1" spans="1:57">
      <c r="A55" s="10" t="s">
        <v>181</v>
      </c>
      <c r="B55" s="8">
        <v>2538091.16</v>
      </c>
      <c r="C55" s="8">
        <v>587039.09</v>
      </c>
      <c r="D55" s="8">
        <v>96437.91</v>
      </c>
      <c r="E55" s="8">
        <v>533010.56</v>
      </c>
      <c r="F55" s="8">
        <v>98544</v>
      </c>
      <c r="G55" s="8">
        <v>2970</v>
      </c>
      <c r="H55" s="8">
        <v>290163.9</v>
      </c>
      <c r="I55" s="8">
        <v>237617.16</v>
      </c>
      <c r="J55" s="8">
        <v>56749</v>
      </c>
      <c r="K55" s="8">
        <v>47692.98</v>
      </c>
      <c r="L55" s="8">
        <v>4853.76</v>
      </c>
      <c r="M55" s="8">
        <v>0</v>
      </c>
      <c r="N55" s="8">
        <v>133856.41</v>
      </c>
      <c r="O55" s="8">
        <v>30</v>
      </c>
      <c r="P55" s="8">
        <v>5327</v>
      </c>
      <c r="Q55" s="8">
        <v>2119.25</v>
      </c>
      <c r="R55" s="8">
        <v>54028.53</v>
      </c>
      <c r="S55" s="8">
        <v>10208</v>
      </c>
      <c r="T55" s="8">
        <v>4417</v>
      </c>
      <c r="U55" s="8">
        <v>1202.5</v>
      </c>
      <c r="V55" s="8">
        <v>14934.8</v>
      </c>
      <c r="W55" s="8">
        <v>11853.63</v>
      </c>
      <c r="X55" s="8">
        <v>0</v>
      </c>
      <c r="Y55" s="8">
        <v>2834.58</v>
      </c>
      <c r="Z55" s="8">
        <v>246.59</v>
      </c>
      <c r="AA55" s="8">
        <v>0</v>
      </c>
      <c r="AB55" s="8">
        <v>11241</v>
      </c>
      <c r="AC55" s="8">
        <v>0</v>
      </c>
      <c r="AD55" s="8">
        <v>2525.4</v>
      </c>
      <c r="AE55" s="8">
        <v>8203</v>
      </c>
      <c r="AF55" s="8">
        <v>1296.83</v>
      </c>
      <c r="AG55" s="8">
        <v>0</v>
      </c>
      <c r="AH55" s="8">
        <v>1932079.49</v>
      </c>
      <c r="AI55" s="8">
        <v>0</v>
      </c>
      <c r="AJ55" s="8">
        <v>394.92</v>
      </c>
      <c r="AK55" s="8">
        <v>2845105.43</v>
      </c>
      <c r="AL55" s="8">
        <v>2845105.43</v>
      </c>
      <c r="AM55" s="8">
        <v>0</v>
      </c>
      <c r="AN55" s="8">
        <v>-307014.27</v>
      </c>
      <c r="AO55" s="8">
        <v>305098.7</v>
      </c>
      <c r="AP55" s="8">
        <v>11197</v>
      </c>
      <c r="AQ55" s="8">
        <v>2290</v>
      </c>
      <c r="AR55" s="8">
        <v>113</v>
      </c>
      <c r="AS55" s="8">
        <v>113</v>
      </c>
      <c r="AT55" s="8">
        <v>5.58</v>
      </c>
      <c r="AU55" s="8">
        <v>47.6</v>
      </c>
      <c r="AV55" s="8">
        <v>25.91</v>
      </c>
      <c r="AW55" s="8">
        <v>85.62</v>
      </c>
      <c r="AX55" s="8">
        <v>23.67</v>
      </c>
      <c r="AY55" s="8">
        <v>478.13</v>
      </c>
      <c r="AZ55" s="8">
        <v>132.17</v>
      </c>
      <c r="BA55" s="8">
        <v>3180</v>
      </c>
      <c r="BB55" s="8">
        <v>631</v>
      </c>
      <c r="BC55" s="8">
        <v>631</v>
      </c>
      <c r="BD55" s="8">
        <v>19.84</v>
      </c>
      <c r="BE55" s="1">
        <v>47.57</v>
      </c>
    </row>
    <row r="56" s="1" customFormat="1" ht="24" customHeight="1" spans="1:57">
      <c r="A56" s="10" t="s">
        <v>182</v>
      </c>
      <c r="B56" s="8">
        <v>2828073.11</v>
      </c>
      <c r="C56" s="8">
        <v>701681.87</v>
      </c>
      <c r="D56" s="8">
        <v>33600.03</v>
      </c>
      <c r="E56" s="8">
        <v>644086.71</v>
      </c>
      <c r="F56" s="8">
        <v>152198</v>
      </c>
      <c r="G56" s="8">
        <v>12288</v>
      </c>
      <c r="H56" s="8">
        <v>411545.49</v>
      </c>
      <c r="I56" s="8">
        <v>236854.04</v>
      </c>
      <c r="J56" s="8">
        <v>45054</v>
      </c>
      <c r="K56" s="8">
        <v>127756.11</v>
      </c>
      <c r="L56" s="8">
        <v>46935.34</v>
      </c>
      <c r="M56" s="8">
        <v>2677.79</v>
      </c>
      <c r="N56" s="8">
        <v>58705.73</v>
      </c>
      <c r="O56" s="8">
        <v>176</v>
      </c>
      <c r="P56" s="8">
        <v>6495.7</v>
      </c>
      <c r="Q56" s="8">
        <v>0</v>
      </c>
      <c r="R56" s="8">
        <v>57595.16</v>
      </c>
      <c r="S56" s="8">
        <v>8920</v>
      </c>
      <c r="T56" s="8">
        <v>3136</v>
      </c>
      <c r="U56" s="8">
        <v>2879</v>
      </c>
      <c r="V56" s="8">
        <v>10405.06</v>
      </c>
      <c r="W56" s="8">
        <v>8740.96</v>
      </c>
      <c r="X56" s="8">
        <v>0</v>
      </c>
      <c r="Y56" s="8">
        <v>929.09</v>
      </c>
      <c r="Z56" s="8">
        <v>735.01</v>
      </c>
      <c r="AA56" s="8">
        <v>737.8</v>
      </c>
      <c r="AB56" s="8">
        <v>18018.5</v>
      </c>
      <c r="AC56" s="8">
        <v>0</v>
      </c>
      <c r="AD56" s="8">
        <v>7723.8</v>
      </c>
      <c r="AE56" s="8">
        <v>5775</v>
      </c>
      <c r="AF56" s="8">
        <v>0</v>
      </c>
      <c r="AG56" s="8">
        <v>0</v>
      </c>
      <c r="AH56" s="8">
        <v>2125969.34</v>
      </c>
      <c r="AI56" s="8">
        <v>0</v>
      </c>
      <c r="AJ56" s="8">
        <v>0</v>
      </c>
      <c r="AK56" s="8">
        <v>3276705.32</v>
      </c>
      <c r="AL56" s="8">
        <v>3276705.32</v>
      </c>
      <c r="AM56" s="8">
        <v>0</v>
      </c>
      <c r="AN56" s="8">
        <v>-448632.21</v>
      </c>
      <c r="AO56" s="8">
        <v>421950.55</v>
      </c>
      <c r="AP56" s="8">
        <v>14089</v>
      </c>
      <c r="AQ56" s="8">
        <v>1022</v>
      </c>
      <c r="AR56" s="8">
        <v>103</v>
      </c>
      <c r="AS56" s="8">
        <v>103</v>
      </c>
      <c r="AT56" s="8">
        <v>4.38</v>
      </c>
      <c r="AU56" s="8">
        <v>45.72</v>
      </c>
      <c r="AV56" s="8">
        <v>29.21</v>
      </c>
      <c r="AW56" s="8">
        <v>127.71</v>
      </c>
      <c r="AX56" s="8">
        <v>23.07</v>
      </c>
      <c r="AY56" s="8">
        <v>559.18</v>
      </c>
      <c r="AZ56" s="8">
        <v>101.02</v>
      </c>
      <c r="BA56" s="8">
        <v>2544</v>
      </c>
      <c r="BB56" s="8">
        <v>451</v>
      </c>
      <c r="BC56" s="8">
        <v>451</v>
      </c>
      <c r="BD56" s="8">
        <v>17.73</v>
      </c>
      <c r="BE56" s="1">
        <v>45.72</v>
      </c>
    </row>
    <row r="57" s="1" customFormat="1" ht="24" customHeight="1" spans="1:57">
      <c r="A57" s="10" t="s">
        <v>183</v>
      </c>
      <c r="B57" s="8">
        <v>4096113.04</v>
      </c>
      <c r="C57" s="8">
        <v>1242187.45</v>
      </c>
      <c r="D57" s="8">
        <v>25163.15</v>
      </c>
      <c r="E57" s="8">
        <v>1128986.82</v>
      </c>
      <c r="F57" s="8">
        <v>233887</v>
      </c>
      <c r="G57" s="8">
        <v>8302.5</v>
      </c>
      <c r="H57" s="8">
        <v>772244.65</v>
      </c>
      <c r="I57" s="8">
        <v>530014.75</v>
      </c>
      <c r="J57" s="8">
        <v>111660</v>
      </c>
      <c r="K57" s="8">
        <v>201950.52</v>
      </c>
      <c r="L57" s="8">
        <v>40279.38</v>
      </c>
      <c r="M57" s="8">
        <v>0</v>
      </c>
      <c r="N57" s="8">
        <v>69534.55</v>
      </c>
      <c r="O57" s="8">
        <v>939</v>
      </c>
      <c r="P57" s="8">
        <v>29005.93</v>
      </c>
      <c r="Q57" s="8">
        <v>15073.19</v>
      </c>
      <c r="R57" s="8">
        <v>113200.63</v>
      </c>
      <c r="S57" s="8">
        <v>9132</v>
      </c>
      <c r="T57" s="8">
        <v>5789</v>
      </c>
      <c r="U57" s="8">
        <v>2862.5</v>
      </c>
      <c r="V57" s="8">
        <v>14439.27</v>
      </c>
      <c r="W57" s="8">
        <v>4354.36</v>
      </c>
      <c r="X57" s="8">
        <v>0</v>
      </c>
      <c r="Y57" s="8">
        <v>149.46</v>
      </c>
      <c r="Z57" s="8">
        <v>9935.45</v>
      </c>
      <c r="AA57" s="8">
        <v>0</v>
      </c>
      <c r="AB57" s="8">
        <v>60066.5</v>
      </c>
      <c r="AC57" s="8">
        <v>0</v>
      </c>
      <c r="AD57" s="8">
        <v>7687</v>
      </c>
      <c r="AE57" s="8">
        <v>10740</v>
      </c>
      <c r="AF57" s="8">
        <v>2484.36</v>
      </c>
      <c r="AG57" s="8">
        <v>0</v>
      </c>
      <c r="AH57" s="8">
        <v>2849232.66</v>
      </c>
      <c r="AI57" s="8">
        <v>0</v>
      </c>
      <c r="AJ57" s="8">
        <v>301.17</v>
      </c>
      <c r="AK57" s="8">
        <v>4290349.55</v>
      </c>
      <c r="AL57" s="8">
        <v>4290349.55</v>
      </c>
      <c r="AM57" s="8">
        <v>0</v>
      </c>
      <c r="AN57" s="8">
        <v>-194236.51</v>
      </c>
      <c r="AO57" s="8">
        <v>786683.92</v>
      </c>
      <c r="AP57" s="8">
        <v>17672</v>
      </c>
      <c r="AQ57" s="8">
        <v>807</v>
      </c>
      <c r="AR57" s="8">
        <v>103</v>
      </c>
      <c r="AS57" s="8">
        <v>103</v>
      </c>
      <c r="AT57" s="8">
        <v>7.39</v>
      </c>
      <c r="AU57" s="8">
        <v>63.89</v>
      </c>
      <c r="AV57" s="8">
        <v>43.7</v>
      </c>
      <c r="AW57" s="8">
        <v>148.75</v>
      </c>
      <c r="AX57" s="8">
        <v>18.97</v>
      </c>
      <c r="AY57" s="8">
        <v>1099.04</v>
      </c>
      <c r="AZ57" s="8">
        <v>140.19</v>
      </c>
      <c r="BA57" s="8">
        <v>5300</v>
      </c>
      <c r="BB57" s="8">
        <v>761</v>
      </c>
      <c r="BC57" s="8">
        <v>761</v>
      </c>
      <c r="BD57" s="8">
        <v>14.36</v>
      </c>
      <c r="BE57" s="1">
        <v>63.87</v>
      </c>
    </row>
    <row r="58" s="1" customFormat="1" ht="24" customHeight="1" spans="1:57">
      <c r="A58" s="10" t="s">
        <v>184</v>
      </c>
      <c r="B58" s="8">
        <v>7948088.07</v>
      </c>
      <c r="C58" s="8">
        <v>4304058.49</v>
      </c>
      <c r="D58" s="8">
        <v>0</v>
      </c>
      <c r="E58" s="8">
        <v>4296258.36</v>
      </c>
      <c r="F58" s="8">
        <v>169826</v>
      </c>
      <c r="G58" s="8">
        <v>3285</v>
      </c>
      <c r="H58" s="8">
        <v>3899486.36</v>
      </c>
      <c r="I58" s="8">
        <v>3732225.28</v>
      </c>
      <c r="J58" s="8">
        <v>2812094</v>
      </c>
      <c r="K58" s="8">
        <v>160906.39</v>
      </c>
      <c r="L58" s="8">
        <v>6354.69</v>
      </c>
      <c r="M58" s="8">
        <v>0</v>
      </c>
      <c r="N58" s="8">
        <v>191566</v>
      </c>
      <c r="O58" s="8">
        <v>0</v>
      </c>
      <c r="P58" s="8">
        <v>27707</v>
      </c>
      <c r="Q58" s="8">
        <v>4388</v>
      </c>
      <c r="R58" s="8">
        <v>7800.13</v>
      </c>
      <c r="S58" s="8">
        <v>1480</v>
      </c>
      <c r="T58" s="8">
        <v>658</v>
      </c>
      <c r="U58" s="8">
        <v>351.5</v>
      </c>
      <c r="V58" s="8">
        <v>1676.51</v>
      </c>
      <c r="W58" s="8">
        <v>1583.65</v>
      </c>
      <c r="X58" s="8">
        <v>0</v>
      </c>
      <c r="Y58" s="8">
        <v>92.86</v>
      </c>
      <c r="Z58" s="8">
        <v>0</v>
      </c>
      <c r="AA58" s="8">
        <v>131.04</v>
      </c>
      <c r="AB58" s="8">
        <v>1064</v>
      </c>
      <c r="AC58" s="8">
        <v>0</v>
      </c>
      <c r="AD58" s="8">
        <v>1276.8</v>
      </c>
      <c r="AE58" s="8">
        <v>1162</v>
      </c>
      <c r="AF58" s="8">
        <v>0.28</v>
      </c>
      <c r="AG58" s="8">
        <v>0</v>
      </c>
      <c r="AH58" s="8">
        <v>3596524.51</v>
      </c>
      <c r="AI58" s="8">
        <v>0</v>
      </c>
      <c r="AJ58" s="8">
        <v>597.22</v>
      </c>
      <c r="AK58" s="8">
        <v>8117017.85</v>
      </c>
      <c r="AL58" s="8">
        <v>8117017.85</v>
      </c>
      <c r="AM58" s="8">
        <v>0</v>
      </c>
      <c r="AN58" s="8">
        <v>-168929.78</v>
      </c>
      <c r="AO58" s="8">
        <v>3901162.87</v>
      </c>
      <c r="AP58" s="8">
        <v>16447</v>
      </c>
      <c r="AQ58" s="8">
        <v>0</v>
      </c>
      <c r="AR58" s="8">
        <v>20</v>
      </c>
      <c r="AS58" s="8">
        <v>20</v>
      </c>
      <c r="AT58" s="8">
        <v>5.05</v>
      </c>
      <c r="AU58" s="8">
        <v>261.22</v>
      </c>
      <c r="AV58" s="8">
        <v>237.09</v>
      </c>
      <c r="AW58" s="8">
        <v>77.23</v>
      </c>
      <c r="AX58" s="8">
        <v>16.6</v>
      </c>
      <c r="AY58" s="8">
        <v>390.01</v>
      </c>
      <c r="AZ58" s="8">
        <v>83.83</v>
      </c>
      <c r="BA58" s="8">
        <v>1272</v>
      </c>
      <c r="BB58" s="8">
        <v>101</v>
      </c>
      <c r="BC58" s="8">
        <v>101</v>
      </c>
      <c r="BD58" s="8">
        <v>7.94</v>
      </c>
      <c r="BE58" s="1">
        <v>261.18</v>
      </c>
    </row>
    <row r="59" s="1" customFormat="1" ht="24" customHeight="1" spans="1:57">
      <c r="A59" s="10" t="s">
        <v>185</v>
      </c>
      <c r="B59" s="8">
        <v>6040154.17</v>
      </c>
      <c r="C59" s="8">
        <v>3091788.11</v>
      </c>
      <c r="D59" s="8">
        <v>445833.27</v>
      </c>
      <c r="E59" s="8">
        <v>3072878.66</v>
      </c>
      <c r="F59" s="8">
        <v>258083</v>
      </c>
      <c r="G59" s="8">
        <v>3152.5</v>
      </c>
      <c r="H59" s="8">
        <v>2343452</v>
      </c>
      <c r="I59" s="8">
        <v>1699964.97</v>
      </c>
      <c r="J59" s="8">
        <v>125183</v>
      </c>
      <c r="K59" s="8">
        <v>632443.7</v>
      </c>
      <c r="L59" s="8">
        <v>11043.33</v>
      </c>
      <c r="M59" s="8">
        <v>1089.4</v>
      </c>
      <c r="N59" s="8">
        <v>458649.27</v>
      </c>
      <c r="O59" s="8">
        <v>98</v>
      </c>
      <c r="P59" s="8">
        <v>3880.1</v>
      </c>
      <c r="Q59" s="8">
        <v>4474.39</v>
      </c>
      <c r="R59" s="8">
        <v>18909.45</v>
      </c>
      <c r="S59" s="8">
        <v>1832</v>
      </c>
      <c r="T59" s="8">
        <v>672</v>
      </c>
      <c r="U59" s="8">
        <v>277.5</v>
      </c>
      <c r="V59" s="8">
        <v>12058.83</v>
      </c>
      <c r="W59" s="8">
        <v>11882.31</v>
      </c>
      <c r="X59" s="8">
        <v>0</v>
      </c>
      <c r="Y59" s="8">
        <v>176.52</v>
      </c>
      <c r="Z59" s="8">
        <v>0</v>
      </c>
      <c r="AA59" s="8">
        <v>0</v>
      </c>
      <c r="AB59" s="8">
        <v>1206</v>
      </c>
      <c r="AC59" s="8">
        <v>0</v>
      </c>
      <c r="AD59" s="8">
        <v>1490</v>
      </c>
      <c r="AE59" s="8">
        <v>1194</v>
      </c>
      <c r="AF59" s="8">
        <v>179.12</v>
      </c>
      <c r="AG59" s="8">
        <v>0</v>
      </c>
      <c r="AH59" s="8">
        <v>2946603.4</v>
      </c>
      <c r="AI59" s="8">
        <v>0</v>
      </c>
      <c r="AJ59" s="8">
        <v>654.56</v>
      </c>
      <c r="AK59" s="8">
        <v>5591387.28</v>
      </c>
      <c r="AL59" s="8">
        <v>5591387.28</v>
      </c>
      <c r="AM59" s="8">
        <v>0</v>
      </c>
      <c r="AN59" s="8">
        <v>448766.89</v>
      </c>
      <c r="AO59" s="8">
        <v>2355510.83</v>
      </c>
      <c r="AP59" s="8">
        <v>28471</v>
      </c>
      <c r="AQ59" s="8">
        <v>7020</v>
      </c>
      <c r="AR59" s="8">
        <v>19</v>
      </c>
      <c r="AS59" s="8">
        <v>19</v>
      </c>
      <c r="AT59" s="8">
        <v>5.79</v>
      </c>
      <c r="AU59" s="8">
        <v>107.93</v>
      </c>
      <c r="AV59" s="8">
        <v>82.31</v>
      </c>
      <c r="AW59" s="8">
        <v>171.9</v>
      </c>
      <c r="AX59" s="8">
        <v>109.63</v>
      </c>
      <c r="AY59" s="8">
        <v>995.23</v>
      </c>
      <c r="AZ59" s="8">
        <v>634.68</v>
      </c>
      <c r="BA59" s="8">
        <v>2120</v>
      </c>
      <c r="BB59" s="8">
        <v>110</v>
      </c>
      <c r="BC59" s="8">
        <v>110</v>
      </c>
      <c r="BD59" s="8">
        <v>5.19</v>
      </c>
      <c r="BE59" s="1">
        <v>107.91</v>
      </c>
    </row>
    <row r="60" s="1" customFormat="1" ht="24" customHeight="1" spans="1:57">
      <c r="A60" s="10" t="s">
        <v>186</v>
      </c>
      <c r="B60" s="8">
        <v>3533148.85</v>
      </c>
      <c r="C60" s="8">
        <v>1156918.7</v>
      </c>
      <c r="D60" s="8">
        <v>124298.99</v>
      </c>
      <c r="E60" s="8">
        <v>931522.72</v>
      </c>
      <c r="F60" s="8">
        <v>222356</v>
      </c>
      <c r="G60" s="8">
        <v>815</v>
      </c>
      <c r="H60" s="8">
        <v>617301.05</v>
      </c>
      <c r="I60" s="8">
        <v>562452.36</v>
      </c>
      <c r="J60" s="8">
        <v>102411.6</v>
      </c>
      <c r="K60" s="8">
        <v>0</v>
      </c>
      <c r="L60" s="8">
        <v>54848.69</v>
      </c>
      <c r="M60" s="8">
        <v>0</v>
      </c>
      <c r="N60" s="8">
        <v>48877</v>
      </c>
      <c r="O60" s="8">
        <v>1079</v>
      </c>
      <c r="P60" s="8">
        <v>17817.33</v>
      </c>
      <c r="Q60" s="8">
        <v>23277.34</v>
      </c>
      <c r="R60" s="8">
        <v>225395.98</v>
      </c>
      <c r="S60" s="8">
        <v>28232</v>
      </c>
      <c r="T60" s="8">
        <v>9219</v>
      </c>
      <c r="U60" s="8">
        <v>1774</v>
      </c>
      <c r="V60" s="8">
        <v>38310.73</v>
      </c>
      <c r="W60" s="8">
        <v>35613.01</v>
      </c>
      <c r="X60" s="8">
        <v>0</v>
      </c>
      <c r="Y60" s="8">
        <v>0</v>
      </c>
      <c r="Z60" s="8">
        <v>2697.72</v>
      </c>
      <c r="AA60" s="8">
        <v>0</v>
      </c>
      <c r="AB60" s="8">
        <v>94530.5</v>
      </c>
      <c r="AC60" s="8">
        <v>0</v>
      </c>
      <c r="AD60" s="8">
        <v>25097.4</v>
      </c>
      <c r="AE60" s="8">
        <v>23049.5</v>
      </c>
      <c r="AF60" s="8">
        <v>5182.85</v>
      </c>
      <c r="AG60" s="8">
        <v>0</v>
      </c>
      <c r="AH60" s="8">
        <v>1783284.27</v>
      </c>
      <c r="AI60" s="8">
        <v>0</v>
      </c>
      <c r="AJ60" s="8">
        <v>0</v>
      </c>
      <c r="AK60" s="8">
        <v>2683997.38</v>
      </c>
      <c r="AL60" s="8">
        <v>2683997.38</v>
      </c>
      <c r="AM60" s="8">
        <v>0</v>
      </c>
      <c r="AN60" s="8">
        <v>849151.47</v>
      </c>
      <c r="AO60" s="8">
        <v>660710.78</v>
      </c>
      <c r="AP60" s="8">
        <v>16234</v>
      </c>
      <c r="AQ60" s="8">
        <v>4639</v>
      </c>
      <c r="AR60" s="8">
        <v>260</v>
      </c>
      <c r="AS60" s="8">
        <v>260</v>
      </c>
      <c r="AT60" s="8">
        <v>6.15</v>
      </c>
      <c r="AU60" s="8">
        <v>57.38</v>
      </c>
      <c r="AV60" s="8">
        <v>38.03</v>
      </c>
      <c r="AW60" s="8">
        <v>140.87</v>
      </c>
      <c r="AX60" s="8">
        <v>23.94</v>
      </c>
      <c r="AY60" s="8">
        <v>866.91</v>
      </c>
      <c r="AZ60" s="8">
        <v>147.35</v>
      </c>
      <c r="BA60" s="8">
        <v>4240</v>
      </c>
      <c r="BB60" s="8">
        <v>1600</v>
      </c>
      <c r="BC60" s="8">
        <v>1600</v>
      </c>
      <c r="BD60" s="8">
        <v>37.74</v>
      </c>
      <c r="BE60" s="1">
        <v>57.38</v>
      </c>
    </row>
    <row r="61" s="1" customFormat="1" ht="24" customHeight="1" spans="1:57">
      <c r="A61" s="10" t="s">
        <v>187</v>
      </c>
      <c r="B61" s="8">
        <v>1773502.12</v>
      </c>
      <c r="C61" s="8">
        <v>605662.52</v>
      </c>
      <c r="D61" s="8">
        <v>11757.49</v>
      </c>
      <c r="E61" s="8">
        <v>503796.75</v>
      </c>
      <c r="F61" s="8">
        <v>101269</v>
      </c>
      <c r="G61" s="8">
        <v>8681</v>
      </c>
      <c r="H61" s="8">
        <v>340755.98</v>
      </c>
      <c r="I61" s="8">
        <v>324301.58</v>
      </c>
      <c r="J61" s="8">
        <v>105867.2</v>
      </c>
      <c r="K61" s="8">
        <v>0</v>
      </c>
      <c r="L61" s="8">
        <v>16454.4</v>
      </c>
      <c r="M61" s="8">
        <v>5273.09</v>
      </c>
      <c r="N61" s="8">
        <v>32341</v>
      </c>
      <c r="O61" s="8">
        <v>939</v>
      </c>
      <c r="P61" s="8">
        <v>16192.21</v>
      </c>
      <c r="Q61" s="8">
        <v>-1654.53</v>
      </c>
      <c r="R61" s="8">
        <v>101865.77</v>
      </c>
      <c r="S61" s="8">
        <v>11020</v>
      </c>
      <c r="T61" s="8">
        <v>3934</v>
      </c>
      <c r="U61" s="8">
        <v>9817</v>
      </c>
      <c r="V61" s="8">
        <v>23200.44</v>
      </c>
      <c r="W61" s="8">
        <v>22932.06</v>
      </c>
      <c r="X61" s="8">
        <v>0</v>
      </c>
      <c r="Y61" s="8">
        <v>0</v>
      </c>
      <c r="Z61" s="8">
        <v>268.38</v>
      </c>
      <c r="AA61" s="8">
        <v>3467.04</v>
      </c>
      <c r="AB61" s="8">
        <v>17648</v>
      </c>
      <c r="AC61" s="8">
        <v>0</v>
      </c>
      <c r="AD61" s="8">
        <v>19325.11</v>
      </c>
      <c r="AE61" s="8">
        <v>10750</v>
      </c>
      <c r="AF61" s="8">
        <v>2704.18</v>
      </c>
      <c r="AG61" s="8">
        <v>0</v>
      </c>
      <c r="AH61" s="8">
        <v>1166973.65</v>
      </c>
      <c r="AI61" s="8">
        <v>0</v>
      </c>
      <c r="AJ61" s="8">
        <v>0</v>
      </c>
      <c r="AK61" s="8">
        <v>2083935.71</v>
      </c>
      <c r="AL61" s="8">
        <v>2083935.71</v>
      </c>
      <c r="AM61" s="8">
        <v>0</v>
      </c>
      <c r="AN61" s="8">
        <v>-310433.59</v>
      </c>
      <c r="AO61" s="8">
        <v>363956.42</v>
      </c>
      <c r="AP61" s="8">
        <v>8027</v>
      </c>
      <c r="AQ61" s="8">
        <v>316</v>
      </c>
      <c r="AR61" s="8">
        <v>137</v>
      </c>
      <c r="AS61" s="8">
        <v>137</v>
      </c>
      <c r="AT61" s="8">
        <v>5.01</v>
      </c>
      <c r="AU61" s="8">
        <v>62.76</v>
      </c>
      <c r="AV61" s="8">
        <v>42.45</v>
      </c>
      <c r="AW61" s="8">
        <v>148.49</v>
      </c>
      <c r="AX61" s="8">
        <v>33.82</v>
      </c>
      <c r="AY61" s="8">
        <v>743.55</v>
      </c>
      <c r="AZ61" s="8">
        <v>169.35</v>
      </c>
      <c r="BA61" s="8">
        <v>3180</v>
      </c>
      <c r="BB61" s="8">
        <v>686</v>
      </c>
      <c r="BC61" s="8">
        <v>686</v>
      </c>
      <c r="BD61" s="8">
        <v>21.57</v>
      </c>
      <c r="BE61" s="1">
        <v>62.76</v>
      </c>
    </row>
    <row r="62" s="1" customFormat="1" ht="24" customHeight="1" spans="1:57">
      <c r="A62" s="10" t="s">
        <v>188</v>
      </c>
      <c r="B62" s="8">
        <v>3258324.4</v>
      </c>
      <c r="C62" s="8">
        <v>1237669</v>
      </c>
      <c r="D62" s="8">
        <v>205140.76</v>
      </c>
      <c r="E62" s="8">
        <v>1000146.8</v>
      </c>
      <c r="F62" s="8">
        <v>232990</v>
      </c>
      <c r="G62" s="8">
        <v>13902.9</v>
      </c>
      <c r="H62" s="8">
        <v>695219.83</v>
      </c>
      <c r="I62" s="8">
        <v>609408.5</v>
      </c>
      <c r="J62" s="8">
        <v>64193.3</v>
      </c>
      <c r="K62" s="8">
        <v>0</v>
      </c>
      <c r="L62" s="8">
        <v>85811.33</v>
      </c>
      <c r="M62" s="8">
        <v>11045.01</v>
      </c>
      <c r="N62" s="8">
        <v>32875.56</v>
      </c>
      <c r="O62" s="8">
        <v>1463</v>
      </c>
      <c r="P62" s="8">
        <v>6773</v>
      </c>
      <c r="Q62" s="8">
        <v>5877.5</v>
      </c>
      <c r="R62" s="8">
        <v>237522.2</v>
      </c>
      <c r="S62" s="8">
        <v>24733</v>
      </c>
      <c r="T62" s="8">
        <v>8568</v>
      </c>
      <c r="U62" s="8">
        <v>7608.3</v>
      </c>
      <c r="V62" s="8">
        <v>69770.82</v>
      </c>
      <c r="W62" s="8">
        <v>66670.95</v>
      </c>
      <c r="X62" s="8">
        <v>0</v>
      </c>
      <c r="Y62" s="8">
        <v>0</v>
      </c>
      <c r="Z62" s="8">
        <v>3099.87</v>
      </c>
      <c r="AA62" s="8">
        <v>7185.08</v>
      </c>
      <c r="AB62" s="8">
        <v>61340</v>
      </c>
      <c r="AC62" s="8">
        <v>90</v>
      </c>
      <c r="AD62" s="8">
        <v>32241.5</v>
      </c>
      <c r="AE62" s="8">
        <v>22133</v>
      </c>
      <c r="AF62" s="8">
        <v>3852.5</v>
      </c>
      <c r="AG62" s="8">
        <v>0</v>
      </c>
      <c r="AH62" s="8">
        <v>1988433.45</v>
      </c>
      <c r="AI62" s="8">
        <v>0</v>
      </c>
      <c r="AJ62" s="8">
        <v>0</v>
      </c>
      <c r="AK62" s="8">
        <v>3474232.73</v>
      </c>
      <c r="AL62" s="8">
        <v>3474232.73</v>
      </c>
      <c r="AM62" s="8">
        <v>0</v>
      </c>
      <c r="AN62" s="8">
        <v>-215908.33</v>
      </c>
      <c r="AO62" s="8">
        <v>764990.65</v>
      </c>
      <c r="AP62" s="8">
        <v>18384</v>
      </c>
      <c r="AQ62" s="8">
        <v>6090</v>
      </c>
      <c r="AR62" s="8">
        <v>261</v>
      </c>
      <c r="AS62" s="8">
        <v>261</v>
      </c>
      <c r="AT62" s="8">
        <v>5.99</v>
      </c>
      <c r="AU62" s="8">
        <v>54.4</v>
      </c>
      <c r="AV62" s="8">
        <v>37.82</v>
      </c>
      <c r="AW62" s="8">
        <v>151.97</v>
      </c>
      <c r="AX62" s="8">
        <v>44.64</v>
      </c>
      <c r="AY62" s="8">
        <v>910.05</v>
      </c>
      <c r="AZ62" s="8">
        <v>267.32</v>
      </c>
      <c r="BA62" s="8">
        <v>3180</v>
      </c>
      <c r="BB62" s="8">
        <v>1563</v>
      </c>
      <c r="BC62" s="8">
        <v>1563</v>
      </c>
      <c r="BD62" s="8">
        <v>49.15</v>
      </c>
      <c r="BE62" s="1">
        <v>54.4</v>
      </c>
    </row>
    <row r="63" s="1" customFormat="1" ht="24" customHeight="1" spans="1:57">
      <c r="A63" s="10" t="s">
        <v>189</v>
      </c>
      <c r="B63" s="8">
        <v>11915105.93</v>
      </c>
      <c r="C63" s="8">
        <v>1253979.92</v>
      </c>
      <c r="D63" s="8">
        <v>216985.16</v>
      </c>
      <c r="E63" s="8">
        <v>1066514</v>
      </c>
      <c r="F63" s="8">
        <v>245781</v>
      </c>
      <c r="G63" s="8">
        <v>1741.3</v>
      </c>
      <c r="H63" s="8">
        <v>746818.94</v>
      </c>
      <c r="I63" s="8">
        <v>697313.12</v>
      </c>
      <c r="J63" s="8">
        <v>83707</v>
      </c>
      <c r="K63" s="8">
        <v>0</v>
      </c>
      <c r="L63" s="8">
        <v>49505.82</v>
      </c>
      <c r="M63" s="8">
        <v>2295.46</v>
      </c>
      <c r="N63" s="8">
        <v>46871.9</v>
      </c>
      <c r="O63" s="8">
        <v>1343</v>
      </c>
      <c r="P63" s="8">
        <v>25620.3</v>
      </c>
      <c r="Q63" s="8">
        <v>-3957.9</v>
      </c>
      <c r="R63" s="8">
        <v>187465.92</v>
      </c>
      <c r="S63" s="8">
        <v>16039</v>
      </c>
      <c r="T63" s="8">
        <v>0</v>
      </c>
      <c r="U63" s="8">
        <v>5599.5</v>
      </c>
      <c r="V63" s="8">
        <v>48515.03</v>
      </c>
      <c r="W63" s="8">
        <v>48313.06</v>
      </c>
      <c r="X63" s="8">
        <v>0</v>
      </c>
      <c r="Y63" s="8">
        <v>0</v>
      </c>
      <c r="Z63" s="8">
        <v>201.97</v>
      </c>
      <c r="AA63" s="8">
        <v>4443.59</v>
      </c>
      <c r="AB63" s="8">
        <v>26613</v>
      </c>
      <c r="AC63" s="8">
        <v>0</v>
      </c>
      <c r="AD63" s="8">
        <v>51446.8</v>
      </c>
      <c r="AE63" s="8">
        <v>23719</v>
      </c>
      <c r="AF63" s="8">
        <v>11090</v>
      </c>
      <c r="AG63" s="8">
        <v>0</v>
      </c>
      <c r="AH63" s="8">
        <v>10656803.52</v>
      </c>
      <c r="AI63" s="8">
        <v>0</v>
      </c>
      <c r="AJ63" s="8">
        <v>0</v>
      </c>
      <c r="AK63" s="8">
        <v>2726194.97</v>
      </c>
      <c r="AL63" s="8">
        <v>2726194.97</v>
      </c>
      <c r="AM63" s="8">
        <v>0</v>
      </c>
      <c r="AN63" s="8">
        <v>9188910.96</v>
      </c>
      <c r="AO63" s="8">
        <v>794854.36</v>
      </c>
      <c r="AP63" s="8">
        <v>18369</v>
      </c>
      <c r="AQ63" s="8">
        <v>0</v>
      </c>
      <c r="AR63" s="8">
        <v>254</v>
      </c>
      <c r="AS63" s="8">
        <v>254</v>
      </c>
      <c r="AT63" s="8">
        <v>5.2</v>
      </c>
      <c r="AU63" s="8">
        <v>58.06</v>
      </c>
      <c r="AV63" s="8">
        <v>40.66</v>
      </c>
      <c r="AW63" s="8">
        <v>141.8</v>
      </c>
      <c r="AX63" s="8">
        <v>36.7</v>
      </c>
      <c r="AY63" s="8">
        <v>738.05</v>
      </c>
      <c r="AZ63" s="8">
        <v>191</v>
      </c>
      <c r="BA63" s="8">
        <v>3180</v>
      </c>
      <c r="BB63" s="8">
        <v>1322</v>
      </c>
      <c r="BC63" s="8">
        <v>1322</v>
      </c>
      <c r="BD63" s="8">
        <v>41.57</v>
      </c>
      <c r="BE63" s="1">
        <v>58.06</v>
      </c>
    </row>
    <row r="64" s="1" customFormat="1" ht="24" customHeight="1" spans="1:57">
      <c r="A64" s="10" t="s">
        <v>190</v>
      </c>
      <c r="B64" s="8">
        <v>1592029.33</v>
      </c>
      <c r="C64" s="8">
        <v>447221.21</v>
      </c>
      <c r="D64" s="8">
        <v>12150.09</v>
      </c>
      <c r="E64" s="8">
        <v>387088.19</v>
      </c>
      <c r="F64" s="8">
        <v>113869</v>
      </c>
      <c r="G64" s="8">
        <v>2689.5</v>
      </c>
      <c r="H64" s="8">
        <v>249180.93</v>
      </c>
      <c r="I64" s="8">
        <v>243516.24</v>
      </c>
      <c r="J64" s="8">
        <v>44035</v>
      </c>
      <c r="K64" s="8">
        <v>0</v>
      </c>
      <c r="L64" s="8">
        <v>5664.69</v>
      </c>
      <c r="M64" s="8">
        <v>4.6</v>
      </c>
      <c r="N64" s="8">
        <v>15815.2</v>
      </c>
      <c r="O64" s="8">
        <v>0</v>
      </c>
      <c r="P64" s="8">
        <v>2649.2</v>
      </c>
      <c r="Q64" s="8">
        <v>2879.76</v>
      </c>
      <c r="R64" s="8">
        <v>60133.02</v>
      </c>
      <c r="S64" s="8">
        <v>13888</v>
      </c>
      <c r="T64" s="8">
        <v>0</v>
      </c>
      <c r="U64" s="8">
        <v>356.5</v>
      </c>
      <c r="V64" s="8">
        <v>5445.38</v>
      </c>
      <c r="W64" s="8">
        <v>5445.38</v>
      </c>
      <c r="X64" s="8">
        <v>0</v>
      </c>
      <c r="Y64" s="8">
        <v>0</v>
      </c>
      <c r="Z64" s="8">
        <v>0</v>
      </c>
      <c r="AA64" s="8">
        <v>13.6</v>
      </c>
      <c r="AB64" s="8">
        <v>22732.9</v>
      </c>
      <c r="AC64" s="8">
        <v>0</v>
      </c>
      <c r="AD64" s="8">
        <v>7278.7</v>
      </c>
      <c r="AE64" s="8">
        <v>6600</v>
      </c>
      <c r="AF64" s="8">
        <v>3817.94</v>
      </c>
      <c r="AG64" s="8">
        <v>0</v>
      </c>
      <c r="AH64" s="8">
        <v>1142258.1</v>
      </c>
      <c r="AI64" s="8">
        <v>0</v>
      </c>
      <c r="AJ64" s="8">
        <v>0</v>
      </c>
      <c r="AK64" s="8">
        <v>1659652.22</v>
      </c>
      <c r="AL64" s="8">
        <v>1659652.22</v>
      </c>
      <c r="AM64" s="8">
        <v>0</v>
      </c>
      <c r="AN64" s="8">
        <v>-67622.89</v>
      </c>
      <c r="AO64" s="8">
        <v>254626.31</v>
      </c>
      <c r="AP64" s="8">
        <v>8446</v>
      </c>
      <c r="AQ64" s="8">
        <v>575</v>
      </c>
      <c r="AR64" s="8">
        <v>68</v>
      </c>
      <c r="AS64" s="8">
        <v>68</v>
      </c>
      <c r="AT64" s="8">
        <v>6.49</v>
      </c>
      <c r="AU64" s="8">
        <v>45.83</v>
      </c>
      <c r="AV64" s="8">
        <v>29.5</v>
      </c>
      <c r="AW64" s="8">
        <v>136.36</v>
      </c>
      <c r="AX64" s="8">
        <v>12.35</v>
      </c>
      <c r="AY64" s="8">
        <v>884.31</v>
      </c>
      <c r="AZ64" s="8">
        <v>80.08</v>
      </c>
      <c r="BA64" s="8">
        <v>2120</v>
      </c>
      <c r="BB64" s="8">
        <v>441</v>
      </c>
      <c r="BC64" s="8">
        <v>441</v>
      </c>
      <c r="BD64" s="8">
        <v>20.8</v>
      </c>
      <c r="BE64" s="1">
        <v>45.83</v>
      </c>
    </row>
    <row r="65" s="1" customFormat="1" ht="24" customHeight="1" spans="1:57">
      <c r="A65" s="10" t="s">
        <v>191</v>
      </c>
      <c r="B65" s="8">
        <v>2144115.82</v>
      </c>
      <c r="C65" s="8">
        <v>795659.71</v>
      </c>
      <c r="D65" s="8">
        <v>28140.01</v>
      </c>
      <c r="E65" s="8">
        <v>636519.18</v>
      </c>
      <c r="F65" s="8">
        <v>168296.5</v>
      </c>
      <c r="G65" s="8">
        <v>12660.5</v>
      </c>
      <c r="H65" s="8">
        <v>367545.71</v>
      </c>
      <c r="I65" s="8">
        <v>367545.71</v>
      </c>
      <c r="J65" s="8">
        <v>64830.6</v>
      </c>
      <c r="K65" s="8">
        <v>0</v>
      </c>
      <c r="L65" s="8">
        <v>0</v>
      </c>
      <c r="M65" s="8">
        <v>5209.37</v>
      </c>
      <c r="N65" s="8">
        <v>66087</v>
      </c>
      <c r="O65" s="8">
        <v>1967</v>
      </c>
      <c r="P65" s="8">
        <v>10424</v>
      </c>
      <c r="Q65" s="8">
        <v>4329.1</v>
      </c>
      <c r="R65" s="8">
        <v>159140.53</v>
      </c>
      <c r="S65" s="8">
        <v>21936</v>
      </c>
      <c r="T65" s="8">
        <v>0</v>
      </c>
      <c r="U65" s="8">
        <v>5371.5</v>
      </c>
      <c r="V65" s="8">
        <v>22099.42</v>
      </c>
      <c r="W65" s="8">
        <v>22099.42</v>
      </c>
      <c r="X65" s="8">
        <v>0</v>
      </c>
      <c r="Y65" s="8">
        <v>0</v>
      </c>
      <c r="Z65" s="8">
        <v>0</v>
      </c>
      <c r="AA65" s="8">
        <v>2176.39</v>
      </c>
      <c r="AB65" s="8">
        <v>57201</v>
      </c>
      <c r="AC65" s="8">
        <v>0</v>
      </c>
      <c r="AD65" s="8">
        <v>18568.1</v>
      </c>
      <c r="AE65" s="8">
        <v>19366</v>
      </c>
      <c r="AF65" s="8">
        <v>12422.12</v>
      </c>
      <c r="AG65" s="8">
        <v>0</v>
      </c>
      <c r="AH65" s="8">
        <v>1344566.67</v>
      </c>
      <c r="AI65" s="8">
        <v>0</v>
      </c>
      <c r="AJ65" s="8">
        <v>0</v>
      </c>
      <c r="AK65" s="8">
        <v>2114732.01</v>
      </c>
      <c r="AL65" s="8">
        <v>2114732.01</v>
      </c>
      <c r="AM65" s="8">
        <v>0</v>
      </c>
      <c r="AN65" s="8">
        <v>29383.81</v>
      </c>
      <c r="AO65" s="8">
        <v>388805.13</v>
      </c>
      <c r="AP65" s="8">
        <v>14101</v>
      </c>
      <c r="AQ65" s="8">
        <v>0</v>
      </c>
      <c r="AR65" s="8">
        <v>231</v>
      </c>
      <c r="AS65" s="8">
        <v>231</v>
      </c>
      <c r="AT65" s="8">
        <v>6.02</v>
      </c>
      <c r="AU65" s="8">
        <v>45.14</v>
      </c>
      <c r="AV65" s="8">
        <v>26.07</v>
      </c>
      <c r="AW65" s="8">
        <v>114.49</v>
      </c>
      <c r="AX65" s="8">
        <v>15.9</v>
      </c>
      <c r="AY65" s="8">
        <v>688.92</v>
      </c>
      <c r="AZ65" s="8">
        <v>95.67</v>
      </c>
      <c r="BA65" s="8">
        <v>3180</v>
      </c>
      <c r="BB65" s="8">
        <v>1390</v>
      </c>
      <c r="BC65" s="8">
        <v>1390</v>
      </c>
      <c r="BD65" s="8">
        <v>43.71</v>
      </c>
      <c r="BE65" s="1">
        <v>45.14</v>
      </c>
    </row>
    <row r="66" s="1" customFormat="1" ht="24" customHeight="1" spans="1:57">
      <c r="A66" s="10" t="s">
        <v>192</v>
      </c>
      <c r="B66" s="8">
        <v>3087335.37</v>
      </c>
      <c r="C66" s="8">
        <v>1192419.3</v>
      </c>
      <c r="D66" s="8">
        <v>25700.61</v>
      </c>
      <c r="E66" s="8">
        <v>936764.98</v>
      </c>
      <c r="F66" s="8">
        <v>186282.77</v>
      </c>
      <c r="G66" s="8">
        <v>29802.8</v>
      </c>
      <c r="H66" s="8">
        <v>579674.64</v>
      </c>
      <c r="I66" s="8">
        <v>394044.52</v>
      </c>
      <c r="J66" s="8">
        <v>83840.6</v>
      </c>
      <c r="K66" s="8">
        <v>155199.18</v>
      </c>
      <c r="L66" s="8">
        <v>30430.94</v>
      </c>
      <c r="M66" s="8">
        <v>9043.25</v>
      </c>
      <c r="N66" s="8">
        <v>59543.63</v>
      </c>
      <c r="O66" s="8">
        <v>6026.85</v>
      </c>
      <c r="P66" s="8">
        <v>21058.1</v>
      </c>
      <c r="Q66" s="8">
        <v>45332.94</v>
      </c>
      <c r="R66" s="8">
        <v>255654.32</v>
      </c>
      <c r="S66" s="8">
        <v>52547</v>
      </c>
      <c r="T66" s="8">
        <v>60</v>
      </c>
      <c r="U66" s="8">
        <v>9136.5</v>
      </c>
      <c r="V66" s="8">
        <v>69037.75</v>
      </c>
      <c r="W66" s="8">
        <v>58531.45</v>
      </c>
      <c r="X66" s="8">
        <v>0</v>
      </c>
      <c r="Y66" s="8">
        <v>10113.4</v>
      </c>
      <c r="Z66" s="8">
        <v>392.9</v>
      </c>
      <c r="AA66" s="8">
        <v>7693.21</v>
      </c>
      <c r="AB66" s="8">
        <v>47792</v>
      </c>
      <c r="AC66" s="8">
        <v>340</v>
      </c>
      <c r="AD66" s="8">
        <v>39169.3</v>
      </c>
      <c r="AE66" s="8">
        <v>29871</v>
      </c>
      <c r="AF66" s="8">
        <v>7.56</v>
      </c>
      <c r="AG66" s="8">
        <v>0</v>
      </c>
      <c r="AH66" s="8">
        <v>1867373.6</v>
      </c>
      <c r="AI66" s="8">
        <v>0</v>
      </c>
      <c r="AJ66" s="8">
        <v>0</v>
      </c>
      <c r="AK66" s="8">
        <v>2708449.03</v>
      </c>
      <c r="AL66" s="8">
        <v>2681940.03</v>
      </c>
      <c r="AM66" s="8">
        <v>0</v>
      </c>
      <c r="AN66" s="8">
        <v>378886.34</v>
      </c>
      <c r="AO66" s="8">
        <v>648712.39</v>
      </c>
      <c r="AP66" s="8">
        <v>12910</v>
      </c>
      <c r="AQ66" s="8">
        <v>922</v>
      </c>
      <c r="AR66" s="8">
        <v>282</v>
      </c>
      <c r="AS66" s="8">
        <v>282</v>
      </c>
      <c r="AT66" s="8">
        <v>5.79</v>
      </c>
      <c r="AU66" s="8">
        <v>72.56</v>
      </c>
      <c r="AV66" s="8">
        <v>44.9</v>
      </c>
      <c r="AW66" s="8">
        <v>156.65</v>
      </c>
      <c r="AX66" s="8">
        <v>42.3</v>
      </c>
      <c r="AY66" s="8">
        <v>906.58</v>
      </c>
      <c r="AZ66" s="8">
        <v>244.81</v>
      </c>
      <c r="BA66" s="8">
        <v>4240</v>
      </c>
      <c r="BB66" s="8">
        <v>1632</v>
      </c>
      <c r="BC66" s="8">
        <v>1632</v>
      </c>
      <c r="BD66" s="8">
        <v>38.49</v>
      </c>
      <c r="BE66" s="1">
        <v>72.56</v>
      </c>
    </row>
    <row r="67" s="1" customFormat="1" ht="24" customHeight="1" spans="1:57">
      <c r="A67" s="10" t="s">
        <v>193</v>
      </c>
      <c r="B67" s="8">
        <v>1561353.42</v>
      </c>
      <c r="C67" s="8">
        <v>376576.96</v>
      </c>
      <c r="D67" s="8">
        <v>13656</v>
      </c>
      <c r="E67" s="8">
        <v>343166.31</v>
      </c>
      <c r="F67" s="8">
        <v>82163</v>
      </c>
      <c r="G67" s="8">
        <v>3597</v>
      </c>
      <c r="H67" s="8">
        <v>231228.63</v>
      </c>
      <c r="I67" s="8">
        <v>172911.41</v>
      </c>
      <c r="J67" s="8">
        <v>46503.8</v>
      </c>
      <c r="K67" s="8">
        <v>53595.24</v>
      </c>
      <c r="L67" s="8">
        <v>4721.98</v>
      </c>
      <c r="M67" s="8">
        <v>108.1</v>
      </c>
      <c r="N67" s="8">
        <v>15119.89</v>
      </c>
      <c r="O67" s="8">
        <v>193</v>
      </c>
      <c r="P67" s="8">
        <v>4213.1</v>
      </c>
      <c r="Q67" s="8">
        <v>6543.59</v>
      </c>
      <c r="R67" s="8">
        <v>33410.65</v>
      </c>
      <c r="S67" s="8">
        <v>8098</v>
      </c>
      <c r="T67" s="8">
        <v>1330</v>
      </c>
      <c r="U67" s="8">
        <v>1332</v>
      </c>
      <c r="V67" s="8">
        <v>5630.58</v>
      </c>
      <c r="W67" s="8">
        <v>5124.82</v>
      </c>
      <c r="X67" s="8">
        <v>0</v>
      </c>
      <c r="Y67" s="8">
        <v>505.76</v>
      </c>
      <c r="Z67" s="8">
        <v>0</v>
      </c>
      <c r="AA67" s="8">
        <v>8.8</v>
      </c>
      <c r="AB67" s="8">
        <v>3809</v>
      </c>
      <c r="AC67" s="8">
        <v>0</v>
      </c>
      <c r="AD67" s="8">
        <v>7399.71</v>
      </c>
      <c r="AE67" s="8">
        <v>4682</v>
      </c>
      <c r="AF67" s="8">
        <v>1120.56</v>
      </c>
      <c r="AG67" s="8">
        <v>0</v>
      </c>
      <c r="AH67" s="8">
        <v>1170386.11</v>
      </c>
      <c r="AI67" s="8">
        <v>0</v>
      </c>
      <c r="AJ67" s="8">
        <v>0</v>
      </c>
      <c r="AK67" s="8">
        <v>1911750.54</v>
      </c>
      <c r="AL67" s="8">
        <v>1898496.54</v>
      </c>
      <c r="AM67" s="8">
        <v>0</v>
      </c>
      <c r="AN67" s="8">
        <v>-350397.12</v>
      </c>
      <c r="AO67" s="8">
        <v>236712.83</v>
      </c>
      <c r="AP67" s="8">
        <v>6151</v>
      </c>
      <c r="AQ67" s="8">
        <v>613</v>
      </c>
      <c r="AR67" s="8">
        <v>48</v>
      </c>
      <c r="AS67" s="8">
        <v>48</v>
      </c>
      <c r="AT67" s="8">
        <v>4.85</v>
      </c>
      <c r="AU67" s="8">
        <v>55.79</v>
      </c>
      <c r="AV67" s="8">
        <v>37.59</v>
      </c>
      <c r="AW67" s="8">
        <v>143.39</v>
      </c>
      <c r="AX67" s="8">
        <v>24.17</v>
      </c>
      <c r="AY67" s="8">
        <v>696.06</v>
      </c>
      <c r="AZ67" s="8">
        <v>117.3</v>
      </c>
      <c r="BA67" s="8">
        <v>2120</v>
      </c>
      <c r="BB67" s="8">
        <v>233</v>
      </c>
      <c r="BC67" s="8">
        <v>233</v>
      </c>
      <c r="BD67" s="8">
        <v>10.99</v>
      </c>
      <c r="BE67" s="1">
        <v>55.79</v>
      </c>
    </row>
    <row r="68" s="1" customFormat="1" ht="24" customHeight="1" spans="1:57">
      <c r="A68" s="10" t="s">
        <v>194</v>
      </c>
      <c r="B68" s="8">
        <v>3486875.26</v>
      </c>
      <c r="C68" s="8">
        <v>948355.16</v>
      </c>
      <c r="D68" s="8">
        <v>116512.78</v>
      </c>
      <c r="E68" s="8">
        <v>850144.28</v>
      </c>
      <c r="F68" s="8">
        <v>201229</v>
      </c>
      <c r="G68" s="8">
        <v>18838.5</v>
      </c>
      <c r="H68" s="8">
        <v>537947.73</v>
      </c>
      <c r="I68" s="8">
        <v>509128.17</v>
      </c>
      <c r="J68" s="8">
        <v>99672.4</v>
      </c>
      <c r="K68" s="8">
        <v>0</v>
      </c>
      <c r="L68" s="8">
        <v>28819.56</v>
      </c>
      <c r="M68" s="8">
        <v>765.32</v>
      </c>
      <c r="N68" s="8">
        <v>28848</v>
      </c>
      <c r="O68" s="8">
        <v>13114</v>
      </c>
      <c r="P68" s="8">
        <v>31942.5</v>
      </c>
      <c r="Q68" s="8">
        <v>17459.23</v>
      </c>
      <c r="R68" s="8">
        <v>98210.88</v>
      </c>
      <c r="S68" s="8">
        <v>19300</v>
      </c>
      <c r="T68" s="8">
        <v>0</v>
      </c>
      <c r="U68" s="8">
        <v>1673</v>
      </c>
      <c r="V68" s="8">
        <v>19414.07</v>
      </c>
      <c r="W68" s="8">
        <v>19414.07</v>
      </c>
      <c r="X68" s="8">
        <v>0</v>
      </c>
      <c r="Y68" s="8">
        <v>0</v>
      </c>
      <c r="Z68" s="8">
        <v>0</v>
      </c>
      <c r="AA68" s="8">
        <v>165.11</v>
      </c>
      <c r="AB68" s="8">
        <v>14637</v>
      </c>
      <c r="AC68" s="8">
        <v>0</v>
      </c>
      <c r="AD68" s="8">
        <v>23447.9</v>
      </c>
      <c r="AE68" s="8">
        <v>12480</v>
      </c>
      <c r="AF68" s="8">
        <v>7093.8</v>
      </c>
      <c r="AG68" s="8">
        <v>0</v>
      </c>
      <c r="AH68" s="8">
        <v>2364449.21</v>
      </c>
      <c r="AI68" s="8">
        <v>0</v>
      </c>
      <c r="AJ68" s="8">
        <v>0</v>
      </c>
      <c r="AK68" s="8">
        <v>4145248.69</v>
      </c>
      <c r="AL68" s="8">
        <v>4145248.69</v>
      </c>
      <c r="AM68" s="8">
        <v>0</v>
      </c>
      <c r="AN68" s="8">
        <v>-658373.43</v>
      </c>
      <c r="AO68" s="8">
        <v>555128.63</v>
      </c>
      <c r="AP68" s="8">
        <v>15844</v>
      </c>
      <c r="AQ68" s="8">
        <v>3162</v>
      </c>
      <c r="AR68" s="8">
        <v>158</v>
      </c>
      <c r="AS68" s="8">
        <v>156</v>
      </c>
      <c r="AT68" s="8">
        <v>6.32</v>
      </c>
      <c r="AU68" s="8">
        <v>53.66</v>
      </c>
      <c r="AV68" s="8">
        <v>33.95</v>
      </c>
      <c r="AW68" s="8">
        <v>99.61</v>
      </c>
      <c r="AX68" s="8">
        <v>19.69</v>
      </c>
      <c r="AY68" s="8">
        <v>629.56</v>
      </c>
      <c r="AZ68" s="8">
        <v>124.45</v>
      </c>
      <c r="BA68" s="8">
        <v>6360</v>
      </c>
      <c r="BB68" s="8">
        <v>986</v>
      </c>
      <c r="BC68" s="8">
        <v>986</v>
      </c>
      <c r="BD68" s="8">
        <v>15.5</v>
      </c>
      <c r="BE68" s="1">
        <v>53.66</v>
      </c>
    </row>
    <row r="69" s="1" customFormat="1" ht="24" customHeight="1" spans="1:57">
      <c r="A69" s="10" t="s">
        <v>195</v>
      </c>
      <c r="B69" s="8">
        <v>5249633.29</v>
      </c>
      <c r="C69" s="8">
        <v>2590883.83</v>
      </c>
      <c r="D69" s="8">
        <v>99870.5</v>
      </c>
      <c r="E69" s="8">
        <v>1872183.17</v>
      </c>
      <c r="F69" s="8">
        <v>348535</v>
      </c>
      <c r="G69" s="8">
        <v>88117</v>
      </c>
      <c r="H69" s="8">
        <v>1114254.13</v>
      </c>
      <c r="I69" s="8">
        <v>766011.14</v>
      </c>
      <c r="J69" s="8">
        <v>155119</v>
      </c>
      <c r="K69" s="8">
        <v>228122.03</v>
      </c>
      <c r="L69" s="8">
        <v>120120.96</v>
      </c>
      <c r="M69" s="8">
        <v>24452.94</v>
      </c>
      <c r="N69" s="8">
        <v>118473</v>
      </c>
      <c r="O69" s="8">
        <v>36891.96</v>
      </c>
      <c r="P69" s="8">
        <v>73410.9</v>
      </c>
      <c r="Q69" s="8">
        <v>68048.24</v>
      </c>
      <c r="R69" s="8">
        <v>718700.66</v>
      </c>
      <c r="S69" s="8">
        <v>140748</v>
      </c>
      <c r="T69" s="8">
        <v>23982</v>
      </c>
      <c r="U69" s="8">
        <v>17165.5</v>
      </c>
      <c r="V69" s="8">
        <v>132290.85</v>
      </c>
      <c r="W69" s="8">
        <v>121853.33</v>
      </c>
      <c r="X69" s="8">
        <v>0</v>
      </c>
      <c r="Y69" s="8">
        <v>10180.18</v>
      </c>
      <c r="Z69" s="8">
        <v>257.34</v>
      </c>
      <c r="AA69" s="8">
        <v>21235.15</v>
      </c>
      <c r="AB69" s="8">
        <v>230331.5</v>
      </c>
      <c r="AC69" s="8">
        <v>506</v>
      </c>
      <c r="AD69" s="8">
        <v>44203</v>
      </c>
      <c r="AE69" s="8">
        <v>90415</v>
      </c>
      <c r="AF69" s="8">
        <v>17823.66</v>
      </c>
      <c r="AG69" s="8">
        <v>0</v>
      </c>
      <c r="AH69" s="8">
        <v>2654171.51</v>
      </c>
      <c r="AI69" s="8">
        <v>0</v>
      </c>
      <c r="AJ69" s="8">
        <v>0</v>
      </c>
      <c r="AK69" s="8">
        <v>6836721.17</v>
      </c>
      <c r="AL69" s="8">
        <v>6836721.17</v>
      </c>
      <c r="AM69" s="8">
        <v>0</v>
      </c>
      <c r="AN69" s="8">
        <v>-1587087.88</v>
      </c>
      <c r="AO69" s="8">
        <v>1243152.76</v>
      </c>
      <c r="AP69" s="8">
        <v>21901</v>
      </c>
      <c r="AQ69" s="8">
        <v>2494</v>
      </c>
      <c r="AR69" s="8">
        <v>828</v>
      </c>
      <c r="AS69" s="8">
        <v>828</v>
      </c>
      <c r="AT69" s="8">
        <v>6.7</v>
      </c>
      <c r="AU69" s="8">
        <v>85.48</v>
      </c>
      <c r="AV69" s="8">
        <v>50.88</v>
      </c>
      <c r="AW69" s="8">
        <v>129.54</v>
      </c>
      <c r="AX69" s="8">
        <v>23.84</v>
      </c>
      <c r="AY69" s="8">
        <v>868</v>
      </c>
      <c r="AZ69" s="8">
        <v>159.77</v>
      </c>
      <c r="BA69" s="8">
        <v>6360</v>
      </c>
      <c r="BB69" s="8">
        <v>5548</v>
      </c>
      <c r="BC69" s="8">
        <v>5548</v>
      </c>
      <c r="BD69" s="8">
        <v>87.23</v>
      </c>
      <c r="BE69" s="1">
        <v>85.48</v>
      </c>
    </row>
    <row r="70" s="1" customFormat="1" ht="24" customHeight="1" spans="1:57">
      <c r="A70" s="10" t="s">
        <v>196</v>
      </c>
      <c r="B70" s="8">
        <v>1853444.38</v>
      </c>
      <c r="C70" s="8">
        <v>556028.29</v>
      </c>
      <c r="D70" s="8">
        <v>35725.98</v>
      </c>
      <c r="E70" s="8">
        <v>468768.12</v>
      </c>
      <c r="F70" s="8">
        <v>122837</v>
      </c>
      <c r="G70" s="8">
        <v>6823</v>
      </c>
      <c r="H70" s="8">
        <v>296595.94</v>
      </c>
      <c r="I70" s="8">
        <v>291220.79</v>
      </c>
      <c r="J70" s="8">
        <v>32688.2</v>
      </c>
      <c r="K70" s="8">
        <v>0</v>
      </c>
      <c r="L70" s="8">
        <v>5375.15</v>
      </c>
      <c r="M70" s="8">
        <v>1006.4</v>
      </c>
      <c r="N70" s="8">
        <v>14630.5</v>
      </c>
      <c r="O70" s="8">
        <v>6914</v>
      </c>
      <c r="P70" s="8">
        <v>10622.28</v>
      </c>
      <c r="Q70" s="8">
        <v>9339</v>
      </c>
      <c r="R70" s="8">
        <v>87260.17</v>
      </c>
      <c r="S70" s="8">
        <v>13400</v>
      </c>
      <c r="T70" s="8">
        <v>0</v>
      </c>
      <c r="U70" s="8">
        <v>3969.64</v>
      </c>
      <c r="V70" s="8">
        <v>20737.45</v>
      </c>
      <c r="W70" s="8">
        <v>20499.25</v>
      </c>
      <c r="X70" s="8">
        <v>0</v>
      </c>
      <c r="Y70" s="8">
        <v>0</v>
      </c>
      <c r="Z70" s="8">
        <v>238.2</v>
      </c>
      <c r="AA70" s="8">
        <v>4.1</v>
      </c>
      <c r="AB70" s="8">
        <v>13644.5</v>
      </c>
      <c r="AC70" s="8">
        <v>400</v>
      </c>
      <c r="AD70" s="8">
        <v>21575.48</v>
      </c>
      <c r="AE70" s="8">
        <v>8940</v>
      </c>
      <c r="AF70" s="8">
        <v>4589</v>
      </c>
      <c r="AG70" s="8">
        <v>0</v>
      </c>
      <c r="AH70" s="8">
        <v>1174062.02</v>
      </c>
      <c r="AI70" s="8">
        <v>0</v>
      </c>
      <c r="AJ70" s="8">
        <v>0</v>
      </c>
      <c r="AK70" s="8">
        <v>1740098.21</v>
      </c>
      <c r="AL70" s="8">
        <v>1740098.21</v>
      </c>
      <c r="AM70" s="8">
        <v>0</v>
      </c>
      <c r="AN70" s="8">
        <v>113346.17</v>
      </c>
      <c r="AO70" s="8">
        <v>317301.96</v>
      </c>
      <c r="AP70" s="8">
        <v>9370</v>
      </c>
      <c r="AQ70" s="8">
        <v>1027</v>
      </c>
      <c r="AR70" s="8">
        <v>146</v>
      </c>
      <c r="AS70" s="8">
        <v>146</v>
      </c>
      <c r="AT70" s="8">
        <v>4.59</v>
      </c>
      <c r="AU70" s="8">
        <v>50.03</v>
      </c>
      <c r="AV70" s="8">
        <v>31.65</v>
      </c>
      <c r="AW70" s="8">
        <v>130.24</v>
      </c>
      <c r="AX70" s="8">
        <v>30.95</v>
      </c>
      <c r="AY70" s="8">
        <v>597.67</v>
      </c>
      <c r="AZ70" s="8">
        <v>142.04</v>
      </c>
      <c r="BA70" s="8">
        <v>2544</v>
      </c>
      <c r="BB70" s="8">
        <v>670</v>
      </c>
      <c r="BC70" s="8">
        <v>670</v>
      </c>
      <c r="BD70" s="8">
        <v>26.34</v>
      </c>
      <c r="BE70" s="1">
        <v>50.03</v>
      </c>
    </row>
    <row r="71" s="1" customFormat="1" ht="24" customHeight="1" spans="1:57">
      <c r="A71" s="10" t="s">
        <v>197</v>
      </c>
      <c r="B71" s="8">
        <v>1998826.11</v>
      </c>
      <c r="C71" s="8">
        <v>494443.3</v>
      </c>
      <c r="D71" s="8">
        <v>23049.81</v>
      </c>
      <c r="E71" s="8">
        <v>341016.75</v>
      </c>
      <c r="F71" s="8">
        <v>95229.5</v>
      </c>
      <c r="G71" s="8">
        <v>6435.5</v>
      </c>
      <c r="H71" s="8">
        <v>208849.05</v>
      </c>
      <c r="I71" s="8">
        <v>205657.37</v>
      </c>
      <c r="J71" s="8">
        <v>52479.2</v>
      </c>
      <c r="K71" s="8">
        <v>0</v>
      </c>
      <c r="L71" s="8">
        <v>3191.68</v>
      </c>
      <c r="M71" s="8">
        <v>0</v>
      </c>
      <c r="N71" s="8">
        <v>18833.5</v>
      </c>
      <c r="O71" s="8">
        <v>3192.6</v>
      </c>
      <c r="P71" s="8">
        <v>7389.69</v>
      </c>
      <c r="Q71" s="8">
        <v>1086.91</v>
      </c>
      <c r="R71" s="8">
        <v>153426.55</v>
      </c>
      <c r="S71" s="8">
        <v>20976</v>
      </c>
      <c r="T71" s="8">
        <v>0</v>
      </c>
      <c r="U71" s="8">
        <v>7108.5</v>
      </c>
      <c r="V71" s="8">
        <v>21789.24</v>
      </c>
      <c r="W71" s="8">
        <v>21789.24</v>
      </c>
      <c r="X71" s="8">
        <v>0</v>
      </c>
      <c r="Y71" s="8">
        <v>0</v>
      </c>
      <c r="Z71" s="8">
        <v>0</v>
      </c>
      <c r="AA71" s="8">
        <v>0</v>
      </c>
      <c r="AB71" s="8">
        <v>60096</v>
      </c>
      <c r="AC71" s="8">
        <v>0</v>
      </c>
      <c r="AD71" s="8">
        <v>19959.5</v>
      </c>
      <c r="AE71" s="8">
        <v>15475</v>
      </c>
      <c r="AF71" s="8">
        <v>8022.31</v>
      </c>
      <c r="AG71" s="8">
        <v>0</v>
      </c>
      <c r="AH71" s="8">
        <v>1162167.17</v>
      </c>
      <c r="AI71" s="8">
        <v>0</v>
      </c>
      <c r="AJ71" s="8">
        <v>0</v>
      </c>
      <c r="AK71" s="8">
        <v>1800129.74</v>
      </c>
      <c r="AL71" s="8">
        <v>1800129.74</v>
      </c>
      <c r="AM71" s="8">
        <v>0</v>
      </c>
      <c r="AN71" s="8">
        <v>198696.37</v>
      </c>
      <c r="AO71" s="8">
        <v>233609.99</v>
      </c>
      <c r="AP71" s="8">
        <v>6757</v>
      </c>
      <c r="AQ71" s="8">
        <v>629</v>
      </c>
      <c r="AR71" s="8">
        <v>205</v>
      </c>
      <c r="AS71" s="8">
        <v>205</v>
      </c>
      <c r="AT71" s="8">
        <v>5.56</v>
      </c>
      <c r="AU71" s="8">
        <v>50.47</v>
      </c>
      <c r="AV71" s="8">
        <v>30.91</v>
      </c>
      <c r="AW71" s="8">
        <v>134.7</v>
      </c>
      <c r="AX71" s="8">
        <v>19.13</v>
      </c>
      <c r="AY71" s="8">
        <v>748.42</v>
      </c>
      <c r="AZ71" s="8">
        <v>106.29</v>
      </c>
      <c r="BA71" s="8">
        <v>2120</v>
      </c>
      <c r="BB71" s="8">
        <v>1139</v>
      </c>
      <c r="BC71" s="8">
        <v>1139</v>
      </c>
      <c r="BD71" s="8">
        <v>53.73</v>
      </c>
      <c r="BE71" s="1">
        <v>50.47</v>
      </c>
    </row>
    <row r="72" s="1" customFormat="1" ht="24" customHeight="1" spans="1:57">
      <c r="A72" s="10" t="s">
        <v>198</v>
      </c>
      <c r="B72" s="8">
        <v>2077622.12</v>
      </c>
      <c r="C72" s="8">
        <v>798194.26</v>
      </c>
      <c r="D72" s="8">
        <v>3978.63</v>
      </c>
      <c r="E72" s="8">
        <v>673097.72</v>
      </c>
      <c r="F72" s="8">
        <v>192372</v>
      </c>
      <c r="G72" s="8">
        <v>6140</v>
      </c>
      <c r="H72" s="8">
        <v>363637.09</v>
      </c>
      <c r="I72" s="8">
        <v>354454.8</v>
      </c>
      <c r="J72" s="8">
        <v>36918.6</v>
      </c>
      <c r="K72" s="8">
        <v>0</v>
      </c>
      <c r="L72" s="8">
        <v>9182.29</v>
      </c>
      <c r="M72" s="8">
        <v>4271.43</v>
      </c>
      <c r="N72" s="8">
        <v>36517.7</v>
      </c>
      <c r="O72" s="8">
        <v>3688.8</v>
      </c>
      <c r="P72" s="8">
        <v>21236.7</v>
      </c>
      <c r="Q72" s="8">
        <v>45234</v>
      </c>
      <c r="R72" s="8">
        <v>125096.54</v>
      </c>
      <c r="S72" s="8">
        <v>18416</v>
      </c>
      <c r="T72" s="8">
        <v>7147</v>
      </c>
      <c r="U72" s="8">
        <v>5096.5</v>
      </c>
      <c r="V72" s="8">
        <v>25359.21</v>
      </c>
      <c r="W72" s="8">
        <v>25335.45</v>
      </c>
      <c r="X72" s="8">
        <v>0</v>
      </c>
      <c r="Y72" s="8">
        <v>0</v>
      </c>
      <c r="Z72" s="8">
        <v>23.76</v>
      </c>
      <c r="AA72" s="8">
        <v>2670.23</v>
      </c>
      <c r="AB72" s="8">
        <v>7032</v>
      </c>
      <c r="AC72" s="8">
        <v>0</v>
      </c>
      <c r="AD72" s="8">
        <v>25849.6</v>
      </c>
      <c r="AE72" s="8">
        <v>32518</v>
      </c>
      <c r="AF72" s="8">
        <v>1008</v>
      </c>
      <c r="AG72" s="8">
        <v>0</v>
      </c>
      <c r="AH72" s="8">
        <v>1256825.33</v>
      </c>
      <c r="AI72" s="8">
        <v>0</v>
      </c>
      <c r="AJ72" s="8">
        <v>0</v>
      </c>
      <c r="AK72" s="8">
        <v>2057479.42</v>
      </c>
      <c r="AL72" s="8">
        <v>2057479.42</v>
      </c>
      <c r="AM72" s="8">
        <v>0</v>
      </c>
      <c r="AN72" s="8">
        <v>20142.7</v>
      </c>
      <c r="AO72" s="8">
        <v>388996.3</v>
      </c>
      <c r="AP72" s="8">
        <v>12024</v>
      </c>
      <c r="AQ72" s="8">
        <v>354</v>
      </c>
      <c r="AR72" s="8">
        <v>193</v>
      </c>
      <c r="AS72" s="8">
        <v>193</v>
      </c>
      <c r="AT72" s="8">
        <v>6.1</v>
      </c>
      <c r="AU72" s="8">
        <v>55.98</v>
      </c>
      <c r="AV72" s="8">
        <v>30.24</v>
      </c>
      <c r="AW72" s="8">
        <v>106.19</v>
      </c>
      <c r="AX72" s="8">
        <v>21.53</v>
      </c>
      <c r="AY72" s="8">
        <v>648.17</v>
      </c>
      <c r="AZ72" s="8">
        <v>131.39</v>
      </c>
      <c r="BA72" s="8">
        <v>3180</v>
      </c>
      <c r="BB72" s="8">
        <v>1178</v>
      </c>
      <c r="BC72" s="8">
        <v>1178</v>
      </c>
      <c r="BD72" s="8">
        <v>37.04</v>
      </c>
      <c r="BE72" s="1">
        <v>55.98</v>
      </c>
    </row>
    <row r="73" s="1" customFormat="1" ht="24" customHeight="1" spans="1:57">
      <c r="A73" s="10" t="s">
        <v>199</v>
      </c>
      <c r="B73" s="8">
        <v>7321951.64</v>
      </c>
      <c r="C73" s="8">
        <v>4784205.84</v>
      </c>
      <c r="D73" s="8">
        <v>119705.53</v>
      </c>
      <c r="E73" s="8">
        <v>4784205.84</v>
      </c>
      <c r="F73" s="8">
        <v>328490.5</v>
      </c>
      <c r="G73" s="8">
        <v>18100.5</v>
      </c>
      <c r="H73" s="8">
        <v>4273534.47</v>
      </c>
      <c r="I73" s="8">
        <v>4250820.87</v>
      </c>
      <c r="J73" s="8">
        <v>2043561</v>
      </c>
      <c r="K73" s="8">
        <v>0</v>
      </c>
      <c r="L73" s="8">
        <v>22713.6</v>
      </c>
      <c r="M73" s="8">
        <v>118.16</v>
      </c>
      <c r="N73" s="8">
        <v>137738</v>
      </c>
      <c r="O73" s="8">
        <v>1295.8</v>
      </c>
      <c r="P73" s="8">
        <v>17382.94</v>
      </c>
      <c r="Q73" s="8">
        <v>7545.47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2530111.49</v>
      </c>
      <c r="AI73" s="8">
        <v>0</v>
      </c>
      <c r="AJ73" s="8">
        <v>122</v>
      </c>
      <c r="AK73" s="8">
        <v>7532796.7</v>
      </c>
      <c r="AL73" s="8">
        <v>7532796.7</v>
      </c>
      <c r="AM73" s="8">
        <v>0</v>
      </c>
      <c r="AN73" s="8">
        <v>-210845.06</v>
      </c>
      <c r="AO73" s="8">
        <v>4273534.47</v>
      </c>
      <c r="AP73" s="8">
        <v>25293</v>
      </c>
      <c r="AQ73" s="8">
        <v>3926</v>
      </c>
      <c r="AR73" s="8">
        <v>0</v>
      </c>
      <c r="AS73" s="8">
        <v>0</v>
      </c>
      <c r="AT73" s="8">
        <v>0</v>
      </c>
      <c r="AU73" s="8">
        <v>189.15</v>
      </c>
      <c r="AV73" s="8">
        <v>168.96</v>
      </c>
      <c r="AW73" s="8">
        <v>0</v>
      </c>
      <c r="AX73" s="8">
        <v>0</v>
      </c>
      <c r="AY73" s="8">
        <v>0</v>
      </c>
      <c r="AZ73" s="8">
        <v>0</v>
      </c>
      <c r="BA73" s="8">
        <v>3180</v>
      </c>
      <c r="BB73" s="8">
        <v>0</v>
      </c>
      <c r="BC73" s="8">
        <v>0</v>
      </c>
      <c r="BD73" s="8">
        <v>0</v>
      </c>
      <c r="BE73" s="1">
        <v>189.15</v>
      </c>
    </row>
    <row r="74" s="1" customFormat="1" ht="24" customHeight="1" spans="1:57">
      <c r="A74" s="10" t="s">
        <v>200</v>
      </c>
      <c r="B74" s="8">
        <v>3170596.33</v>
      </c>
      <c r="C74" s="8">
        <v>880481.37</v>
      </c>
      <c r="D74" s="8">
        <v>572915.54</v>
      </c>
      <c r="E74" s="8">
        <v>640542.38</v>
      </c>
      <c r="F74" s="8">
        <v>108285</v>
      </c>
      <c r="G74" s="8">
        <v>8272.3</v>
      </c>
      <c r="H74" s="8">
        <v>459783.36</v>
      </c>
      <c r="I74" s="8">
        <v>317715.4</v>
      </c>
      <c r="J74" s="8">
        <v>181531</v>
      </c>
      <c r="K74" s="8">
        <v>111036.22</v>
      </c>
      <c r="L74" s="8">
        <v>31031.74</v>
      </c>
      <c r="M74" s="8">
        <v>2523.42</v>
      </c>
      <c r="N74" s="8">
        <v>22513</v>
      </c>
      <c r="O74" s="8">
        <v>0</v>
      </c>
      <c r="P74" s="8">
        <v>32500.3</v>
      </c>
      <c r="Q74" s="8">
        <v>6665</v>
      </c>
      <c r="R74" s="8">
        <v>239938.99</v>
      </c>
      <c r="S74" s="8">
        <v>17699</v>
      </c>
      <c r="T74" s="8">
        <v>7831</v>
      </c>
      <c r="U74" s="8">
        <v>9645.5</v>
      </c>
      <c r="V74" s="8">
        <v>80726.64</v>
      </c>
      <c r="W74" s="8">
        <v>72762.03</v>
      </c>
      <c r="X74" s="8">
        <v>0</v>
      </c>
      <c r="Y74" s="8">
        <v>6296.81</v>
      </c>
      <c r="Z74" s="8">
        <v>1667.8</v>
      </c>
      <c r="AA74" s="8">
        <v>5508.04</v>
      </c>
      <c r="AB74" s="8">
        <v>65040.6</v>
      </c>
      <c r="AC74" s="8">
        <v>0</v>
      </c>
      <c r="AD74" s="8">
        <v>32594.7</v>
      </c>
      <c r="AE74" s="8">
        <v>18529</v>
      </c>
      <c r="AF74" s="8">
        <v>2364.51</v>
      </c>
      <c r="AG74" s="8">
        <v>0</v>
      </c>
      <c r="AH74" s="8">
        <v>2228811.35</v>
      </c>
      <c r="AI74" s="8">
        <v>0</v>
      </c>
      <c r="AJ74" s="8">
        <v>60000</v>
      </c>
      <c r="AK74" s="8">
        <v>3028833.96</v>
      </c>
      <c r="AL74" s="8">
        <v>3028833.96</v>
      </c>
      <c r="AM74" s="8">
        <v>0</v>
      </c>
      <c r="AN74" s="8">
        <v>141762.37</v>
      </c>
      <c r="AO74" s="8">
        <v>540510</v>
      </c>
      <c r="AP74" s="8">
        <v>25004</v>
      </c>
      <c r="AQ74" s="8">
        <v>18503</v>
      </c>
      <c r="AR74" s="8">
        <v>318</v>
      </c>
      <c r="AS74" s="8">
        <v>318</v>
      </c>
      <c r="AT74" s="8">
        <v>3.48</v>
      </c>
      <c r="AU74" s="8">
        <v>25.62</v>
      </c>
      <c r="AV74" s="8">
        <v>18.39</v>
      </c>
      <c r="AW74" s="8">
        <v>216.94</v>
      </c>
      <c r="AX74" s="8">
        <v>72.99</v>
      </c>
      <c r="AY74" s="8">
        <v>754.53</v>
      </c>
      <c r="AZ74" s="8">
        <v>253.86</v>
      </c>
      <c r="BA74" s="8">
        <v>6360</v>
      </c>
      <c r="BB74" s="8">
        <v>1106</v>
      </c>
      <c r="BC74" s="8">
        <v>1106</v>
      </c>
      <c r="BD74" s="8">
        <v>17.39</v>
      </c>
      <c r="BE74" s="1">
        <v>23.22</v>
      </c>
    </row>
    <row r="75" s="1" customFormat="1" ht="24" customHeight="1" spans="1:57">
      <c r="A75" s="10" t="s">
        <v>201</v>
      </c>
      <c r="B75" s="8">
        <v>8392163.51</v>
      </c>
      <c r="C75" s="8">
        <v>3535991.82</v>
      </c>
      <c r="D75" s="8">
        <v>671130.05</v>
      </c>
      <c r="E75" s="8">
        <v>3310373.44</v>
      </c>
      <c r="F75" s="8">
        <v>356777</v>
      </c>
      <c r="G75" s="8">
        <v>21557.5</v>
      </c>
      <c r="H75" s="8">
        <v>2611545.94</v>
      </c>
      <c r="I75" s="8">
        <v>1987280.58</v>
      </c>
      <c r="J75" s="8">
        <v>274070.4</v>
      </c>
      <c r="K75" s="8">
        <v>574411.31</v>
      </c>
      <c r="L75" s="8">
        <v>49854.05</v>
      </c>
      <c r="M75" s="8">
        <v>0</v>
      </c>
      <c r="N75" s="8">
        <v>55477</v>
      </c>
      <c r="O75" s="8">
        <v>34540</v>
      </c>
      <c r="P75" s="8">
        <v>83809.5</v>
      </c>
      <c r="Q75" s="8">
        <v>146666.5</v>
      </c>
      <c r="R75" s="8">
        <v>225618.38</v>
      </c>
      <c r="S75" s="8">
        <v>33776</v>
      </c>
      <c r="T75" s="8">
        <v>13195</v>
      </c>
      <c r="U75" s="8">
        <v>6071.5</v>
      </c>
      <c r="V75" s="8">
        <v>98468.38</v>
      </c>
      <c r="W75" s="8">
        <v>93865.73</v>
      </c>
      <c r="X75" s="8">
        <v>0</v>
      </c>
      <c r="Y75" s="8">
        <v>4424.43</v>
      </c>
      <c r="Z75" s="8">
        <v>178.22</v>
      </c>
      <c r="AA75" s="8">
        <v>0</v>
      </c>
      <c r="AB75" s="8">
        <v>29692.5</v>
      </c>
      <c r="AC75" s="8">
        <v>4094</v>
      </c>
      <c r="AD75" s="8">
        <v>16728</v>
      </c>
      <c r="AE75" s="8">
        <v>23593</v>
      </c>
      <c r="AF75" s="8">
        <v>0</v>
      </c>
      <c r="AG75" s="8">
        <v>0</v>
      </c>
      <c r="AH75" s="8">
        <v>4837375</v>
      </c>
      <c r="AI75" s="8">
        <v>0</v>
      </c>
      <c r="AJ75" s="8">
        <v>14779.01</v>
      </c>
      <c r="AK75" s="8">
        <v>7123197.65</v>
      </c>
      <c r="AL75" s="8">
        <v>7123197.65</v>
      </c>
      <c r="AM75" s="8">
        <v>0</v>
      </c>
      <c r="AN75" s="8">
        <v>1268965.86</v>
      </c>
      <c r="AO75" s="8">
        <v>2694723.92</v>
      </c>
      <c r="AP75" s="8">
        <v>38534</v>
      </c>
      <c r="AQ75" s="8">
        <v>14325</v>
      </c>
      <c r="AR75" s="8">
        <v>372</v>
      </c>
      <c r="AS75" s="8">
        <v>372</v>
      </c>
      <c r="AT75" s="8">
        <v>5.67</v>
      </c>
      <c r="AU75" s="8">
        <v>85.91</v>
      </c>
      <c r="AV75" s="8">
        <v>67.77</v>
      </c>
      <c r="AW75" s="8">
        <v>106.88</v>
      </c>
      <c r="AX75" s="8">
        <v>46.65</v>
      </c>
      <c r="AY75" s="8">
        <v>606.5</v>
      </c>
      <c r="AZ75" s="8">
        <v>264.7</v>
      </c>
      <c r="BA75" s="8">
        <v>12720</v>
      </c>
      <c r="BB75" s="8">
        <v>2111</v>
      </c>
      <c r="BC75" s="8">
        <v>2111</v>
      </c>
      <c r="BD75" s="8">
        <v>16.6</v>
      </c>
      <c r="BE75" s="1">
        <v>85.52</v>
      </c>
    </row>
    <row r="76" s="1" customFormat="1" ht="24" customHeight="1" spans="1:57">
      <c r="A76" s="10" t="s">
        <v>202</v>
      </c>
      <c r="B76" s="8">
        <v>3786625.67</v>
      </c>
      <c r="C76" s="8">
        <v>1364358.37</v>
      </c>
      <c r="D76" s="8">
        <v>516830</v>
      </c>
      <c r="E76" s="8">
        <v>966634.87</v>
      </c>
      <c r="F76" s="8">
        <v>142350</v>
      </c>
      <c r="G76" s="8">
        <v>30801.5</v>
      </c>
      <c r="H76" s="8">
        <v>670890.13</v>
      </c>
      <c r="I76" s="8">
        <v>502584.15</v>
      </c>
      <c r="J76" s="8">
        <v>198231</v>
      </c>
      <c r="K76" s="8">
        <v>136416.35</v>
      </c>
      <c r="L76" s="8">
        <v>31889.63</v>
      </c>
      <c r="M76" s="8">
        <v>0</v>
      </c>
      <c r="N76" s="8">
        <v>52739.5</v>
      </c>
      <c r="O76" s="8">
        <v>6144</v>
      </c>
      <c r="P76" s="8">
        <v>58725.4</v>
      </c>
      <c r="Q76" s="8">
        <v>4984.34</v>
      </c>
      <c r="R76" s="8">
        <v>397723.5</v>
      </c>
      <c r="S76" s="8">
        <v>35824</v>
      </c>
      <c r="T76" s="8">
        <v>15589</v>
      </c>
      <c r="U76" s="8">
        <v>24588.5</v>
      </c>
      <c r="V76" s="8">
        <v>133698.6</v>
      </c>
      <c r="W76" s="8">
        <v>82432.62</v>
      </c>
      <c r="X76" s="8">
        <v>0</v>
      </c>
      <c r="Y76" s="8">
        <v>39618.67</v>
      </c>
      <c r="Z76" s="8">
        <v>11647.31</v>
      </c>
      <c r="AA76" s="8">
        <v>0</v>
      </c>
      <c r="AB76" s="8">
        <v>87815</v>
      </c>
      <c r="AC76" s="8">
        <v>0</v>
      </c>
      <c r="AD76" s="8">
        <v>46853.1</v>
      </c>
      <c r="AE76" s="8">
        <v>45615</v>
      </c>
      <c r="AF76" s="8">
        <v>7740.3</v>
      </c>
      <c r="AG76" s="8">
        <v>0</v>
      </c>
      <c r="AH76" s="8">
        <v>2350252.08</v>
      </c>
      <c r="AI76" s="8">
        <v>0</v>
      </c>
      <c r="AJ76" s="8">
        <v>70112.11</v>
      </c>
      <c r="AK76" s="8">
        <v>4092249.12</v>
      </c>
      <c r="AL76" s="8">
        <v>4092249.12</v>
      </c>
      <c r="AM76" s="8">
        <v>0</v>
      </c>
      <c r="AN76" s="8">
        <v>-305623.45</v>
      </c>
      <c r="AO76" s="8">
        <v>804588.73</v>
      </c>
      <c r="AP76" s="8">
        <v>26591</v>
      </c>
      <c r="AQ76" s="8">
        <v>17112</v>
      </c>
      <c r="AR76" s="8">
        <v>548</v>
      </c>
      <c r="AS76" s="8">
        <v>548</v>
      </c>
      <c r="AT76" s="8">
        <v>4.09</v>
      </c>
      <c r="AU76" s="8">
        <v>36.35</v>
      </c>
      <c r="AV76" s="8">
        <v>25.23</v>
      </c>
      <c r="AW76" s="8">
        <v>177.63</v>
      </c>
      <c r="AX76" s="8">
        <v>59.71</v>
      </c>
      <c r="AY76" s="8">
        <v>725.77</v>
      </c>
      <c r="AZ76" s="8">
        <v>243.98</v>
      </c>
      <c r="BA76" s="8">
        <v>8480</v>
      </c>
      <c r="BB76" s="8">
        <v>2239</v>
      </c>
      <c r="BC76" s="8">
        <v>2239</v>
      </c>
      <c r="BD76" s="8">
        <v>26.4</v>
      </c>
      <c r="BE76" s="1">
        <v>33.72</v>
      </c>
    </row>
    <row r="77" s="1" customFormat="1" ht="24" customHeight="1" spans="1:57">
      <c r="A77" s="10" t="s">
        <v>203</v>
      </c>
      <c r="B77" s="8">
        <v>2807785.72</v>
      </c>
      <c r="C77" s="8">
        <v>1118377.36</v>
      </c>
      <c r="D77" s="8">
        <v>112097.07</v>
      </c>
      <c r="E77" s="8">
        <v>939015.87</v>
      </c>
      <c r="F77" s="8">
        <v>183155</v>
      </c>
      <c r="G77" s="8">
        <v>1196.5</v>
      </c>
      <c r="H77" s="8">
        <v>604500.67</v>
      </c>
      <c r="I77" s="8">
        <v>393054.66</v>
      </c>
      <c r="J77" s="8">
        <v>142489</v>
      </c>
      <c r="K77" s="8">
        <v>181338.75</v>
      </c>
      <c r="L77" s="8">
        <v>30107.26</v>
      </c>
      <c r="M77" s="8">
        <v>3083.14</v>
      </c>
      <c r="N77" s="8">
        <v>53538.36</v>
      </c>
      <c r="O77" s="8">
        <v>1504</v>
      </c>
      <c r="P77" s="8">
        <v>92038.2</v>
      </c>
      <c r="Q77" s="8">
        <v>0</v>
      </c>
      <c r="R77" s="8">
        <v>179361.49</v>
      </c>
      <c r="S77" s="8">
        <v>11008</v>
      </c>
      <c r="T77" s="8">
        <v>6055</v>
      </c>
      <c r="U77" s="8">
        <v>900.5</v>
      </c>
      <c r="V77" s="8">
        <v>52483.9</v>
      </c>
      <c r="W77" s="8">
        <v>40953.58</v>
      </c>
      <c r="X77" s="8">
        <v>0</v>
      </c>
      <c r="Y77" s="8">
        <v>9131.19</v>
      </c>
      <c r="Z77" s="8">
        <v>2399.13</v>
      </c>
      <c r="AA77" s="8">
        <v>713.04</v>
      </c>
      <c r="AB77" s="8">
        <v>60027.35</v>
      </c>
      <c r="AC77" s="8">
        <v>2122</v>
      </c>
      <c r="AD77" s="8">
        <v>34904.7</v>
      </c>
      <c r="AE77" s="8">
        <v>11147</v>
      </c>
      <c r="AF77" s="8">
        <v>0</v>
      </c>
      <c r="AG77" s="8">
        <v>0</v>
      </c>
      <c r="AH77" s="8">
        <v>1628400</v>
      </c>
      <c r="AI77" s="8">
        <v>0</v>
      </c>
      <c r="AJ77" s="8">
        <v>0</v>
      </c>
      <c r="AK77" s="8">
        <v>2769204.8</v>
      </c>
      <c r="AL77" s="8">
        <v>2769204.8</v>
      </c>
      <c r="AM77" s="8">
        <v>0</v>
      </c>
      <c r="AN77" s="8">
        <v>38580.92</v>
      </c>
      <c r="AO77" s="8">
        <v>656984.57</v>
      </c>
      <c r="AP77" s="8">
        <v>15873</v>
      </c>
      <c r="AQ77" s="8">
        <v>4685</v>
      </c>
      <c r="AR77" s="8">
        <v>178</v>
      </c>
      <c r="AS77" s="8">
        <v>178</v>
      </c>
      <c r="AT77" s="8">
        <v>3.87</v>
      </c>
      <c r="AU77" s="8">
        <v>59.16</v>
      </c>
      <c r="AV77" s="8">
        <v>38.08</v>
      </c>
      <c r="AW77" s="8">
        <v>260.7</v>
      </c>
      <c r="AX77" s="8">
        <v>76.28</v>
      </c>
      <c r="AY77" s="8">
        <v>1007.65</v>
      </c>
      <c r="AZ77" s="8">
        <v>294.85</v>
      </c>
      <c r="BA77" s="8">
        <v>2120</v>
      </c>
      <c r="BB77" s="8">
        <v>688</v>
      </c>
      <c r="BC77" s="8">
        <v>688</v>
      </c>
      <c r="BD77" s="8">
        <v>32.45</v>
      </c>
      <c r="BE77" s="1">
        <v>59.16</v>
      </c>
    </row>
    <row r="78" s="1" customFormat="1" ht="24" customHeight="1" spans="1:57">
      <c r="A78" s="10" t="s">
        <v>204</v>
      </c>
      <c r="B78" s="8">
        <v>2389407.68</v>
      </c>
      <c r="C78" s="8">
        <v>458689.45</v>
      </c>
      <c r="D78" s="8">
        <v>69830.59</v>
      </c>
      <c r="E78" s="8">
        <v>448574.07</v>
      </c>
      <c r="F78" s="8">
        <v>69625</v>
      </c>
      <c r="G78" s="8">
        <v>572.5</v>
      </c>
      <c r="H78" s="8">
        <v>337787.75</v>
      </c>
      <c r="I78" s="8">
        <v>247780.91</v>
      </c>
      <c r="J78" s="8">
        <v>35173</v>
      </c>
      <c r="K78" s="8">
        <v>67474.52</v>
      </c>
      <c r="L78" s="8">
        <v>22532.32</v>
      </c>
      <c r="M78" s="8">
        <v>1207.52</v>
      </c>
      <c r="N78" s="8">
        <v>15259.8</v>
      </c>
      <c r="O78" s="8">
        <v>0</v>
      </c>
      <c r="P78" s="8">
        <v>1770.5</v>
      </c>
      <c r="Q78" s="8">
        <v>22351</v>
      </c>
      <c r="R78" s="8">
        <v>10115.38</v>
      </c>
      <c r="S78" s="8">
        <v>1636</v>
      </c>
      <c r="T78" s="8">
        <v>665</v>
      </c>
      <c r="U78" s="8">
        <v>367.5</v>
      </c>
      <c r="V78" s="8">
        <v>1663.14</v>
      </c>
      <c r="W78" s="8">
        <v>1364.11</v>
      </c>
      <c r="X78" s="8">
        <v>0</v>
      </c>
      <c r="Y78" s="8">
        <v>56.5</v>
      </c>
      <c r="Z78" s="8">
        <v>242.53</v>
      </c>
      <c r="AA78" s="8">
        <v>270.54</v>
      </c>
      <c r="AB78" s="8">
        <v>3416.3</v>
      </c>
      <c r="AC78" s="8">
        <v>24</v>
      </c>
      <c r="AD78" s="8">
        <v>843.9</v>
      </c>
      <c r="AE78" s="8">
        <v>1229</v>
      </c>
      <c r="AF78" s="8">
        <v>0</v>
      </c>
      <c r="AG78" s="8">
        <v>0</v>
      </c>
      <c r="AH78" s="8">
        <v>1922537</v>
      </c>
      <c r="AI78" s="8">
        <v>0</v>
      </c>
      <c r="AJ78" s="8">
        <v>7032.92</v>
      </c>
      <c r="AK78" s="8">
        <v>2008785.86</v>
      </c>
      <c r="AL78" s="8">
        <v>2008785.86</v>
      </c>
      <c r="AM78" s="8">
        <v>0</v>
      </c>
      <c r="AN78" s="8">
        <v>380621.82</v>
      </c>
      <c r="AO78" s="8">
        <v>339450.89</v>
      </c>
      <c r="AP78" s="8">
        <v>7388</v>
      </c>
      <c r="AQ78" s="8">
        <v>2235</v>
      </c>
      <c r="AR78" s="8">
        <v>22</v>
      </c>
      <c r="AS78" s="8">
        <v>22</v>
      </c>
      <c r="AT78" s="8">
        <v>4.64</v>
      </c>
      <c r="AU78" s="8">
        <v>60.72</v>
      </c>
      <c r="AV78" s="8">
        <v>45.72</v>
      </c>
      <c r="AW78" s="8">
        <v>99.17</v>
      </c>
      <c r="AX78" s="8">
        <v>16.31</v>
      </c>
      <c r="AY78" s="8">
        <v>459.79</v>
      </c>
      <c r="AZ78" s="8">
        <v>75.6</v>
      </c>
      <c r="BA78" s="8">
        <v>4240</v>
      </c>
      <c r="BB78" s="8">
        <v>102</v>
      </c>
      <c r="BC78" s="8">
        <v>102</v>
      </c>
      <c r="BD78" s="8">
        <v>2.41</v>
      </c>
      <c r="BE78" s="1">
        <v>59.76</v>
      </c>
    </row>
    <row r="79" s="1" customFormat="1" ht="24" customHeight="1" spans="1:57">
      <c r="A79" s="10" t="s">
        <v>205</v>
      </c>
      <c r="B79" s="8">
        <v>2168796.99</v>
      </c>
      <c r="C79" s="8">
        <v>445388.81</v>
      </c>
      <c r="D79" s="8">
        <v>114446.91</v>
      </c>
      <c r="E79" s="8">
        <v>410409.92</v>
      </c>
      <c r="F79" s="8">
        <v>71077</v>
      </c>
      <c r="G79" s="8">
        <v>872</v>
      </c>
      <c r="H79" s="8">
        <v>288709.98</v>
      </c>
      <c r="I79" s="8">
        <v>230098.64</v>
      </c>
      <c r="J79" s="8">
        <v>52147</v>
      </c>
      <c r="K79" s="8">
        <v>30769.74</v>
      </c>
      <c r="L79" s="8">
        <v>27841.6</v>
      </c>
      <c r="M79" s="8">
        <v>30.94</v>
      </c>
      <c r="N79" s="8">
        <v>7056</v>
      </c>
      <c r="O79" s="8">
        <v>0</v>
      </c>
      <c r="P79" s="8">
        <v>2051</v>
      </c>
      <c r="Q79" s="8">
        <v>40613</v>
      </c>
      <c r="R79" s="8">
        <v>34978.89</v>
      </c>
      <c r="S79" s="8">
        <v>7392</v>
      </c>
      <c r="T79" s="8">
        <v>3234</v>
      </c>
      <c r="U79" s="8">
        <v>0</v>
      </c>
      <c r="V79" s="8">
        <v>8767.73</v>
      </c>
      <c r="W79" s="8">
        <v>7471.43</v>
      </c>
      <c r="X79" s="8">
        <v>0</v>
      </c>
      <c r="Y79" s="8">
        <v>1011.44</v>
      </c>
      <c r="Z79" s="8">
        <v>284.86</v>
      </c>
      <c r="AA79" s="8">
        <v>160.16</v>
      </c>
      <c r="AB79" s="8">
        <v>5852</v>
      </c>
      <c r="AC79" s="8">
        <v>0</v>
      </c>
      <c r="AD79" s="8">
        <v>3173</v>
      </c>
      <c r="AE79" s="8">
        <v>6400</v>
      </c>
      <c r="AF79" s="8">
        <v>0</v>
      </c>
      <c r="AG79" s="8">
        <v>0</v>
      </c>
      <c r="AH79" s="8">
        <v>1721450</v>
      </c>
      <c r="AI79" s="8">
        <v>0</v>
      </c>
      <c r="AJ79" s="8">
        <v>1234.97</v>
      </c>
      <c r="AK79" s="8">
        <v>1964176.85</v>
      </c>
      <c r="AL79" s="8">
        <v>1964176.85</v>
      </c>
      <c r="AM79" s="8">
        <v>0</v>
      </c>
      <c r="AN79" s="8">
        <v>204620.14</v>
      </c>
      <c r="AO79" s="8">
        <v>293894.81</v>
      </c>
      <c r="AP79" s="8">
        <v>8601</v>
      </c>
      <c r="AQ79" s="8">
        <v>3513</v>
      </c>
      <c r="AR79" s="8">
        <v>133</v>
      </c>
      <c r="AS79" s="8">
        <v>133</v>
      </c>
      <c r="AT79" s="8">
        <v>3.47</v>
      </c>
      <c r="AU79" s="8">
        <v>47.72</v>
      </c>
      <c r="AV79" s="8">
        <v>33.57</v>
      </c>
      <c r="AW79" s="8">
        <v>75.71</v>
      </c>
      <c r="AX79" s="8">
        <v>18.98</v>
      </c>
      <c r="AY79" s="8">
        <v>263</v>
      </c>
      <c r="AZ79" s="8">
        <v>65.92</v>
      </c>
      <c r="BA79" s="8">
        <v>3180</v>
      </c>
      <c r="BB79" s="8">
        <v>462</v>
      </c>
      <c r="BC79" s="8">
        <v>462</v>
      </c>
      <c r="BD79" s="8">
        <v>14.53</v>
      </c>
      <c r="BE79" s="1">
        <v>47.57</v>
      </c>
    </row>
    <row r="80" s="1" customFormat="1" ht="24" customHeight="1" spans="1:57">
      <c r="A80" s="10" t="s">
        <v>206</v>
      </c>
      <c r="B80" s="8">
        <v>5291675.83</v>
      </c>
      <c r="C80" s="8">
        <v>1605879.55</v>
      </c>
      <c r="D80" s="8">
        <v>740573.45</v>
      </c>
      <c r="E80" s="8">
        <v>1399730.79</v>
      </c>
      <c r="F80" s="8">
        <v>180677</v>
      </c>
      <c r="G80" s="8">
        <v>2003</v>
      </c>
      <c r="H80" s="8">
        <v>1143070.35</v>
      </c>
      <c r="I80" s="8">
        <v>824542.69</v>
      </c>
      <c r="J80" s="8">
        <v>131191</v>
      </c>
      <c r="K80" s="8">
        <v>297034.84</v>
      </c>
      <c r="L80" s="8">
        <v>21492.82</v>
      </c>
      <c r="M80" s="8">
        <v>4068.54</v>
      </c>
      <c r="N80" s="8">
        <v>38604</v>
      </c>
      <c r="O80" s="8">
        <v>930</v>
      </c>
      <c r="P80" s="8">
        <v>30377.9</v>
      </c>
      <c r="Q80" s="8">
        <v>0</v>
      </c>
      <c r="R80" s="8">
        <v>206148.76</v>
      </c>
      <c r="S80" s="8">
        <v>15024</v>
      </c>
      <c r="T80" s="8">
        <v>7420</v>
      </c>
      <c r="U80" s="8">
        <v>5196</v>
      </c>
      <c r="V80" s="8">
        <v>92945.32</v>
      </c>
      <c r="W80" s="8">
        <v>74346.07</v>
      </c>
      <c r="X80" s="8">
        <v>0</v>
      </c>
      <c r="Y80" s="8">
        <v>18599.25</v>
      </c>
      <c r="Z80" s="8">
        <v>0</v>
      </c>
      <c r="AA80" s="8">
        <v>4807.94</v>
      </c>
      <c r="AB80" s="8">
        <v>28215.5</v>
      </c>
      <c r="AC80" s="8">
        <v>0</v>
      </c>
      <c r="AD80" s="8">
        <v>38826</v>
      </c>
      <c r="AE80" s="8">
        <v>13714</v>
      </c>
      <c r="AF80" s="8">
        <v>0</v>
      </c>
      <c r="AG80" s="8">
        <v>0</v>
      </c>
      <c r="AH80" s="8">
        <v>3674350</v>
      </c>
      <c r="AI80" s="8">
        <v>0</v>
      </c>
      <c r="AJ80" s="8">
        <v>0</v>
      </c>
      <c r="AK80" s="8">
        <v>4052610.09</v>
      </c>
      <c r="AL80" s="8">
        <v>4052610.09</v>
      </c>
      <c r="AM80" s="8">
        <v>0</v>
      </c>
      <c r="AN80" s="8">
        <v>1239065.74</v>
      </c>
      <c r="AO80" s="8">
        <v>1236015.67</v>
      </c>
      <c r="AP80" s="8">
        <v>29995</v>
      </c>
      <c r="AQ80" s="8">
        <v>17378</v>
      </c>
      <c r="AR80" s="8">
        <v>240</v>
      </c>
      <c r="AS80" s="8">
        <v>240</v>
      </c>
      <c r="AT80" s="8">
        <v>3.91</v>
      </c>
      <c r="AU80" s="8">
        <v>46.67</v>
      </c>
      <c r="AV80" s="8">
        <v>38.11</v>
      </c>
      <c r="AW80" s="8">
        <v>219.54</v>
      </c>
      <c r="AX80" s="8">
        <v>98.98</v>
      </c>
      <c r="AY80" s="8">
        <v>858.95</v>
      </c>
      <c r="AZ80" s="8">
        <v>387.27</v>
      </c>
      <c r="BA80" s="8">
        <v>4240</v>
      </c>
      <c r="BB80" s="8">
        <v>939</v>
      </c>
      <c r="BC80" s="8">
        <v>939</v>
      </c>
      <c r="BD80" s="8">
        <v>22.15</v>
      </c>
      <c r="BE80" s="1">
        <v>46.67</v>
      </c>
    </row>
    <row r="81" s="1" customFormat="1" ht="24" customHeight="1" spans="1:57">
      <c r="A81" s="10" t="s">
        <v>207</v>
      </c>
      <c r="B81" s="8">
        <v>4604050.43</v>
      </c>
      <c r="C81" s="8">
        <v>1141123.94</v>
      </c>
      <c r="D81" s="8">
        <v>215732.89</v>
      </c>
      <c r="E81" s="8">
        <v>998230.26</v>
      </c>
      <c r="F81" s="8">
        <v>154245</v>
      </c>
      <c r="G81" s="8">
        <v>13002</v>
      </c>
      <c r="H81" s="8">
        <v>789757.11</v>
      </c>
      <c r="I81" s="8">
        <v>491522.63</v>
      </c>
      <c r="J81" s="8">
        <v>83870</v>
      </c>
      <c r="K81" s="8">
        <v>266823.53</v>
      </c>
      <c r="L81" s="8">
        <v>31410.95</v>
      </c>
      <c r="M81" s="8">
        <v>450.05</v>
      </c>
      <c r="N81" s="8">
        <v>29255</v>
      </c>
      <c r="O81" s="8">
        <v>4477</v>
      </c>
      <c r="P81" s="8">
        <v>7044.1</v>
      </c>
      <c r="Q81" s="8">
        <v>0</v>
      </c>
      <c r="R81" s="8">
        <v>142893.68</v>
      </c>
      <c r="S81" s="8">
        <v>14976</v>
      </c>
      <c r="T81" s="8">
        <v>8064</v>
      </c>
      <c r="U81" s="8">
        <v>5305</v>
      </c>
      <c r="V81" s="8">
        <v>31129.16</v>
      </c>
      <c r="W81" s="8">
        <v>26586.2</v>
      </c>
      <c r="X81" s="8">
        <v>0</v>
      </c>
      <c r="Y81" s="8">
        <v>3078.27</v>
      </c>
      <c r="Z81" s="8">
        <v>1464.69</v>
      </c>
      <c r="AA81" s="8">
        <v>4403.52</v>
      </c>
      <c r="AB81" s="8">
        <v>53668</v>
      </c>
      <c r="AC81" s="8">
        <v>1012</v>
      </c>
      <c r="AD81" s="8">
        <v>10049</v>
      </c>
      <c r="AE81" s="8">
        <v>14287</v>
      </c>
      <c r="AF81" s="8">
        <v>0</v>
      </c>
      <c r="AG81" s="8">
        <v>0</v>
      </c>
      <c r="AH81" s="8">
        <v>3150344.57</v>
      </c>
      <c r="AI81" s="8">
        <v>0</v>
      </c>
      <c r="AJ81" s="8">
        <v>10137.71</v>
      </c>
      <c r="AK81" s="8">
        <v>4191788.05</v>
      </c>
      <c r="AL81" s="8">
        <v>4191788.05</v>
      </c>
      <c r="AM81" s="8">
        <v>0</v>
      </c>
      <c r="AN81" s="8">
        <v>412262.38</v>
      </c>
      <c r="AO81" s="8">
        <v>820886.27</v>
      </c>
      <c r="AP81" s="8">
        <v>22786</v>
      </c>
      <c r="AQ81" s="8">
        <v>8743</v>
      </c>
      <c r="AR81" s="8">
        <v>222</v>
      </c>
      <c r="AS81" s="8">
        <v>222</v>
      </c>
      <c r="AT81" s="8">
        <v>4.22</v>
      </c>
      <c r="AU81" s="8">
        <v>43.81</v>
      </c>
      <c r="AV81" s="8">
        <v>34.66</v>
      </c>
      <c r="AW81" s="8">
        <v>152.66</v>
      </c>
      <c r="AX81" s="8">
        <v>33.26</v>
      </c>
      <c r="AY81" s="8">
        <v>643.67</v>
      </c>
      <c r="AZ81" s="8">
        <v>140.22</v>
      </c>
      <c r="BA81" s="8">
        <v>10600</v>
      </c>
      <c r="BB81" s="8">
        <v>936</v>
      </c>
      <c r="BC81" s="8">
        <v>936</v>
      </c>
      <c r="BD81" s="8">
        <v>8.83</v>
      </c>
      <c r="BE81" s="1">
        <v>43.36</v>
      </c>
    </row>
    <row r="82" s="1" customFormat="1" ht="24" customHeight="1" spans="1:57">
      <c r="A82" s="10" t="s">
        <v>208</v>
      </c>
      <c r="B82" s="8">
        <v>2600042.41</v>
      </c>
      <c r="C82" s="8">
        <v>800776.35</v>
      </c>
      <c r="D82" s="8">
        <v>115933.75</v>
      </c>
      <c r="E82" s="8">
        <v>518187.05</v>
      </c>
      <c r="F82" s="8">
        <v>60415</v>
      </c>
      <c r="G82" s="8">
        <v>386.5</v>
      </c>
      <c r="H82" s="8">
        <v>416583.91</v>
      </c>
      <c r="I82" s="8">
        <v>337083.74</v>
      </c>
      <c r="J82" s="8">
        <v>87060</v>
      </c>
      <c r="K82" s="8">
        <v>71230.55</v>
      </c>
      <c r="L82" s="8">
        <v>8269.62</v>
      </c>
      <c r="M82" s="8">
        <v>775.04</v>
      </c>
      <c r="N82" s="8">
        <v>9062</v>
      </c>
      <c r="O82" s="8">
        <v>1138</v>
      </c>
      <c r="P82" s="8">
        <v>957.6</v>
      </c>
      <c r="Q82" s="8">
        <v>28869</v>
      </c>
      <c r="R82" s="8">
        <v>282589.3</v>
      </c>
      <c r="S82" s="8">
        <v>22224</v>
      </c>
      <c r="T82" s="8">
        <v>9646</v>
      </c>
      <c r="U82" s="8">
        <v>530</v>
      </c>
      <c r="V82" s="8">
        <v>108443.9</v>
      </c>
      <c r="W82" s="8">
        <v>79863.71</v>
      </c>
      <c r="X82" s="8">
        <v>0</v>
      </c>
      <c r="Y82" s="8">
        <v>28139.37</v>
      </c>
      <c r="Z82" s="8">
        <v>440.82</v>
      </c>
      <c r="AA82" s="8">
        <v>3139.9</v>
      </c>
      <c r="AB82" s="8">
        <v>97851.5</v>
      </c>
      <c r="AC82" s="8">
        <v>1116</v>
      </c>
      <c r="AD82" s="8">
        <v>22631</v>
      </c>
      <c r="AE82" s="8">
        <v>17007</v>
      </c>
      <c r="AF82" s="8">
        <v>0</v>
      </c>
      <c r="AG82" s="8">
        <v>0</v>
      </c>
      <c r="AH82" s="8">
        <v>1779800</v>
      </c>
      <c r="AI82" s="8">
        <v>0</v>
      </c>
      <c r="AJ82" s="8">
        <v>18245</v>
      </c>
      <c r="AK82" s="8">
        <v>2368458.49</v>
      </c>
      <c r="AL82" s="8">
        <v>2368458.49</v>
      </c>
      <c r="AM82" s="8">
        <v>0</v>
      </c>
      <c r="AN82" s="8">
        <v>231583.92</v>
      </c>
      <c r="AO82" s="8">
        <v>525027.81</v>
      </c>
      <c r="AP82" s="8">
        <v>6828</v>
      </c>
      <c r="AQ82" s="8">
        <v>2814</v>
      </c>
      <c r="AR82" s="8">
        <v>407</v>
      </c>
      <c r="AS82" s="8">
        <v>407</v>
      </c>
      <c r="AT82" s="8">
        <v>3.41</v>
      </c>
      <c r="AU82" s="8">
        <v>75.89</v>
      </c>
      <c r="AV82" s="8">
        <v>61.01</v>
      </c>
      <c r="AW82" s="8">
        <v>203.45</v>
      </c>
      <c r="AX82" s="8">
        <v>78.07</v>
      </c>
      <c r="AY82" s="8">
        <v>694.32</v>
      </c>
      <c r="AZ82" s="8">
        <v>266.45</v>
      </c>
      <c r="BA82" s="8">
        <v>3180</v>
      </c>
      <c r="BB82" s="8">
        <v>1389</v>
      </c>
      <c r="BC82" s="8">
        <v>1389</v>
      </c>
      <c r="BD82" s="8">
        <v>43.68</v>
      </c>
      <c r="BE82" s="1">
        <v>73.22</v>
      </c>
    </row>
    <row r="83" s="1" customFormat="1" ht="24" customHeight="1" spans="1:57">
      <c r="A83" s="10" t="s">
        <v>209</v>
      </c>
      <c r="B83" s="8">
        <v>5287311.03</v>
      </c>
      <c r="C83" s="8">
        <v>1339164.39</v>
      </c>
      <c r="D83" s="8">
        <v>953089.53</v>
      </c>
      <c r="E83" s="8">
        <v>1276968.5</v>
      </c>
      <c r="F83" s="8">
        <v>186680</v>
      </c>
      <c r="G83" s="8">
        <v>26409.2</v>
      </c>
      <c r="H83" s="8">
        <v>958603.4</v>
      </c>
      <c r="I83" s="8">
        <v>767695.47</v>
      </c>
      <c r="J83" s="8">
        <v>149504</v>
      </c>
      <c r="K83" s="8">
        <v>135267.62</v>
      </c>
      <c r="L83" s="8">
        <v>55640.31</v>
      </c>
      <c r="M83" s="8">
        <v>5500.62</v>
      </c>
      <c r="N83" s="8">
        <v>47070.78</v>
      </c>
      <c r="O83" s="8">
        <v>180</v>
      </c>
      <c r="P83" s="8">
        <v>52524.5</v>
      </c>
      <c r="Q83" s="8">
        <v>0</v>
      </c>
      <c r="R83" s="8">
        <v>62195.89</v>
      </c>
      <c r="S83" s="8">
        <v>10648</v>
      </c>
      <c r="T83" s="8">
        <v>4613</v>
      </c>
      <c r="U83" s="8">
        <v>446.5</v>
      </c>
      <c r="V83" s="8">
        <v>17375.89</v>
      </c>
      <c r="W83" s="8">
        <v>15989.99</v>
      </c>
      <c r="X83" s="8">
        <v>0</v>
      </c>
      <c r="Y83" s="8">
        <v>1170.43</v>
      </c>
      <c r="Z83" s="8">
        <v>215.47</v>
      </c>
      <c r="AA83" s="8">
        <v>3786.5</v>
      </c>
      <c r="AB83" s="8">
        <v>11842.9</v>
      </c>
      <c r="AC83" s="8">
        <v>0</v>
      </c>
      <c r="AD83" s="8">
        <v>4889.1</v>
      </c>
      <c r="AE83" s="8">
        <v>8594</v>
      </c>
      <c r="AF83" s="8">
        <v>0</v>
      </c>
      <c r="AG83" s="8">
        <v>0</v>
      </c>
      <c r="AH83" s="8">
        <v>3924990</v>
      </c>
      <c r="AI83" s="8">
        <v>0</v>
      </c>
      <c r="AJ83" s="8">
        <v>0</v>
      </c>
      <c r="AK83" s="8">
        <v>4213913.25</v>
      </c>
      <c r="AL83" s="8">
        <v>4213913.25</v>
      </c>
      <c r="AM83" s="8">
        <v>0</v>
      </c>
      <c r="AN83" s="8">
        <v>1073397.78</v>
      </c>
      <c r="AO83" s="8">
        <v>975979.29</v>
      </c>
      <c r="AP83" s="8">
        <v>38661</v>
      </c>
      <c r="AQ83" s="8">
        <v>25702</v>
      </c>
      <c r="AR83" s="8">
        <v>163</v>
      </c>
      <c r="AS83" s="8">
        <v>163</v>
      </c>
      <c r="AT83" s="8">
        <v>4.09</v>
      </c>
      <c r="AU83" s="8">
        <v>33.03</v>
      </c>
      <c r="AV83" s="8">
        <v>24.8</v>
      </c>
      <c r="AW83" s="8">
        <v>93.39</v>
      </c>
      <c r="AX83" s="8">
        <v>26.09</v>
      </c>
      <c r="AY83" s="8">
        <v>381.57</v>
      </c>
      <c r="AZ83" s="8">
        <v>106.6</v>
      </c>
      <c r="BA83" s="8">
        <v>8480</v>
      </c>
      <c r="BB83" s="8">
        <v>666</v>
      </c>
      <c r="BC83" s="8">
        <v>666</v>
      </c>
      <c r="BD83" s="8">
        <v>7.85</v>
      </c>
      <c r="BE83" s="1">
        <v>33.03</v>
      </c>
    </row>
    <row r="84" s="1" customFormat="1" ht="24" customHeight="1" spans="1:57">
      <c r="A84" s="10" t="s">
        <v>210</v>
      </c>
      <c r="B84" s="8">
        <v>6746386.18</v>
      </c>
      <c r="C84" s="8">
        <v>2674196.22</v>
      </c>
      <c r="D84" s="8">
        <v>793881.03</v>
      </c>
      <c r="E84" s="8">
        <v>2164212.22</v>
      </c>
      <c r="F84" s="8">
        <v>237532</v>
      </c>
      <c r="G84" s="8">
        <v>18781.5</v>
      </c>
      <c r="H84" s="8">
        <v>1621678.65</v>
      </c>
      <c r="I84" s="8">
        <v>1359947.84</v>
      </c>
      <c r="J84" s="8">
        <v>247440</v>
      </c>
      <c r="K84" s="8">
        <v>136681.49</v>
      </c>
      <c r="L84" s="8">
        <v>125049.32</v>
      </c>
      <c r="M84" s="8">
        <v>0</v>
      </c>
      <c r="N84" s="8">
        <v>53808.2</v>
      </c>
      <c r="O84" s="8">
        <v>4160</v>
      </c>
      <c r="P84" s="8">
        <v>14914.9</v>
      </c>
      <c r="Q84" s="8">
        <v>213336.97</v>
      </c>
      <c r="R84" s="8">
        <v>509984</v>
      </c>
      <c r="S84" s="8">
        <v>57708</v>
      </c>
      <c r="T84" s="8">
        <v>2261</v>
      </c>
      <c r="U84" s="8">
        <v>8062</v>
      </c>
      <c r="V84" s="8">
        <v>115415.9</v>
      </c>
      <c r="W84" s="8">
        <v>95250.28</v>
      </c>
      <c r="X84" s="8">
        <v>0</v>
      </c>
      <c r="Y84" s="8">
        <v>10609.87</v>
      </c>
      <c r="Z84" s="8">
        <v>9555.75</v>
      </c>
      <c r="AA84" s="8">
        <v>0</v>
      </c>
      <c r="AB84" s="8">
        <v>267905.9</v>
      </c>
      <c r="AC84" s="8">
        <v>0</v>
      </c>
      <c r="AD84" s="8">
        <v>23286.2</v>
      </c>
      <c r="AE84" s="8">
        <v>35345</v>
      </c>
      <c r="AF84" s="8">
        <v>0</v>
      </c>
      <c r="AG84" s="8">
        <v>0</v>
      </c>
      <c r="AH84" s="8">
        <v>4028290.25</v>
      </c>
      <c r="AI84" s="8">
        <v>0</v>
      </c>
      <c r="AJ84" s="8">
        <v>42597.42</v>
      </c>
      <c r="AK84" s="8">
        <v>6818366.56</v>
      </c>
      <c r="AL84" s="8">
        <v>6816366.56</v>
      </c>
      <c r="AM84" s="8">
        <v>2000</v>
      </c>
      <c r="AN84" s="8">
        <v>-71980.38</v>
      </c>
      <c r="AO84" s="8">
        <v>1733024.55</v>
      </c>
      <c r="AP84" s="8">
        <v>40173</v>
      </c>
      <c r="AQ84" s="8">
        <v>19637</v>
      </c>
      <c r="AR84" s="8">
        <v>712</v>
      </c>
      <c r="AS84" s="8">
        <v>712</v>
      </c>
      <c r="AT84" s="8">
        <v>5.07</v>
      </c>
      <c r="AU84" s="8">
        <v>53.87</v>
      </c>
      <c r="AV84" s="8">
        <v>40.37</v>
      </c>
      <c r="AW84" s="8">
        <v>141.39</v>
      </c>
      <c r="AX84" s="8">
        <v>32</v>
      </c>
      <c r="AY84" s="8">
        <v>716.27</v>
      </c>
      <c r="AZ84" s="8">
        <v>162.1</v>
      </c>
      <c r="BA84" s="8">
        <v>8480</v>
      </c>
      <c r="BB84" s="8">
        <v>3607</v>
      </c>
      <c r="BC84" s="8">
        <v>3607</v>
      </c>
      <c r="BD84" s="8">
        <v>42.54</v>
      </c>
      <c r="BE84" s="1">
        <v>52.81</v>
      </c>
    </row>
    <row r="85" s="1" customFormat="1" ht="24" customHeight="1" spans="1:57">
      <c r="A85" s="10" t="s">
        <v>211</v>
      </c>
      <c r="B85" s="8">
        <v>5669131.06</v>
      </c>
      <c r="C85" s="8">
        <v>1680375.47</v>
      </c>
      <c r="D85" s="8">
        <v>967550.35</v>
      </c>
      <c r="E85" s="8">
        <v>1624882.26</v>
      </c>
      <c r="F85" s="8">
        <v>102080</v>
      </c>
      <c r="G85" s="8">
        <v>9223</v>
      </c>
      <c r="H85" s="8">
        <v>1211704.25</v>
      </c>
      <c r="I85" s="8">
        <v>1170497.58</v>
      </c>
      <c r="J85" s="8">
        <v>123555</v>
      </c>
      <c r="K85" s="8">
        <v>24485.55</v>
      </c>
      <c r="L85" s="8">
        <v>16721.12</v>
      </c>
      <c r="M85" s="8">
        <v>1084.61</v>
      </c>
      <c r="N85" s="8">
        <v>22233</v>
      </c>
      <c r="O85" s="8">
        <v>11907</v>
      </c>
      <c r="P85" s="8">
        <v>36481.4</v>
      </c>
      <c r="Q85" s="8">
        <v>230169</v>
      </c>
      <c r="R85" s="8">
        <v>55493.21</v>
      </c>
      <c r="S85" s="8">
        <v>9248</v>
      </c>
      <c r="T85" s="8">
        <v>4137</v>
      </c>
      <c r="U85" s="8">
        <v>1145.5</v>
      </c>
      <c r="V85" s="8">
        <v>16266.61</v>
      </c>
      <c r="W85" s="8">
        <v>15461.59</v>
      </c>
      <c r="X85" s="8">
        <v>0</v>
      </c>
      <c r="Y85" s="8">
        <v>805.02</v>
      </c>
      <c r="Z85" s="8">
        <v>0</v>
      </c>
      <c r="AA85" s="8">
        <v>156.1</v>
      </c>
      <c r="AB85" s="8">
        <v>7441</v>
      </c>
      <c r="AC85" s="8">
        <v>351</v>
      </c>
      <c r="AD85" s="8">
        <v>10908</v>
      </c>
      <c r="AE85" s="8">
        <v>5840</v>
      </c>
      <c r="AF85" s="8">
        <v>0</v>
      </c>
      <c r="AG85" s="8">
        <v>0</v>
      </c>
      <c r="AH85" s="8">
        <v>3974150</v>
      </c>
      <c r="AI85" s="8">
        <v>0</v>
      </c>
      <c r="AJ85" s="8">
        <v>13400</v>
      </c>
      <c r="AK85" s="8">
        <v>4600323.82</v>
      </c>
      <c r="AL85" s="8">
        <v>4600323.82</v>
      </c>
      <c r="AM85" s="8">
        <v>0</v>
      </c>
      <c r="AN85" s="8">
        <v>1068807.24</v>
      </c>
      <c r="AO85" s="8">
        <v>1227970.86</v>
      </c>
      <c r="AP85" s="8">
        <v>28560</v>
      </c>
      <c r="AQ85" s="8">
        <v>21118</v>
      </c>
      <c r="AR85" s="8">
        <v>160</v>
      </c>
      <c r="AS85" s="8">
        <v>160</v>
      </c>
      <c r="AT85" s="8">
        <v>3.61</v>
      </c>
      <c r="AU85" s="8">
        <v>56.89</v>
      </c>
      <c r="AV85" s="8">
        <v>42.43</v>
      </c>
      <c r="AW85" s="8">
        <v>96.01</v>
      </c>
      <c r="AX85" s="8">
        <v>28.14</v>
      </c>
      <c r="AY85" s="8">
        <v>346.83</v>
      </c>
      <c r="AZ85" s="8">
        <v>101.67</v>
      </c>
      <c r="BA85" s="8">
        <v>5300</v>
      </c>
      <c r="BB85" s="8">
        <v>578</v>
      </c>
      <c r="BC85" s="8">
        <v>578</v>
      </c>
      <c r="BD85" s="8">
        <v>10.91</v>
      </c>
      <c r="BE85" s="1">
        <v>56.42</v>
      </c>
    </row>
    <row r="86" s="1" customFormat="1" ht="24" customHeight="1" spans="1:57">
      <c r="A86" s="10" t="s">
        <v>212</v>
      </c>
      <c r="B86" s="8">
        <v>3227530.16</v>
      </c>
      <c r="C86" s="8">
        <v>999259.29</v>
      </c>
      <c r="D86" s="8">
        <v>258952.9</v>
      </c>
      <c r="E86" s="8">
        <v>585759.93</v>
      </c>
      <c r="F86" s="8">
        <v>118415</v>
      </c>
      <c r="G86" s="8">
        <v>14425</v>
      </c>
      <c r="H86" s="8">
        <v>417080.86</v>
      </c>
      <c r="I86" s="8">
        <v>300928.28</v>
      </c>
      <c r="J86" s="8">
        <v>124477.4</v>
      </c>
      <c r="K86" s="8">
        <v>35334.01</v>
      </c>
      <c r="L86" s="8">
        <v>80818.57</v>
      </c>
      <c r="M86" s="8">
        <v>674.7</v>
      </c>
      <c r="N86" s="8">
        <v>16883</v>
      </c>
      <c r="O86" s="8">
        <v>802</v>
      </c>
      <c r="P86" s="8">
        <v>13494.8</v>
      </c>
      <c r="Q86" s="8">
        <v>3984.57</v>
      </c>
      <c r="R86" s="8">
        <v>413499.36</v>
      </c>
      <c r="S86" s="8">
        <v>34784</v>
      </c>
      <c r="T86" s="8">
        <v>15225</v>
      </c>
      <c r="U86" s="8">
        <v>18217</v>
      </c>
      <c r="V86" s="8">
        <v>59137.18</v>
      </c>
      <c r="W86" s="8">
        <v>45433.62</v>
      </c>
      <c r="X86" s="8">
        <v>0</v>
      </c>
      <c r="Y86" s="8">
        <v>947.2</v>
      </c>
      <c r="Z86" s="8">
        <v>12756.36</v>
      </c>
      <c r="AA86" s="8">
        <v>1298.7</v>
      </c>
      <c r="AB86" s="8">
        <v>230526</v>
      </c>
      <c r="AC86" s="8">
        <v>680</v>
      </c>
      <c r="AD86" s="8">
        <v>17893.6</v>
      </c>
      <c r="AE86" s="8">
        <v>26724</v>
      </c>
      <c r="AF86" s="8">
        <v>9013.88</v>
      </c>
      <c r="AG86" s="8">
        <v>0</v>
      </c>
      <c r="AH86" s="8">
        <v>2062194.91</v>
      </c>
      <c r="AI86" s="8">
        <v>0</v>
      </c>
      <c r="AJ86" s="8">
        <v>65000</v>
      </c>
      <c r="AK86" s="8">
        <v>3120282.3</v>
      </c>
      <c r="AL86" s="8">
        <v>3120282.3</v>
      </c>
      <c r="AM86" s="8">
        <v>0</v>
      </c>
      <c r="AN86" s="8">
        <v>107247.86</v>
      </c>
      <c r="AO86" s="8">
        <v>465616.04</v>
      </c>
      <c r="AP86" s="8">
        <v>12006</v>
      </c>
      <c r="AQ86" s="8">
        <v>4375</v>
      </c>
      <c r="AR86" s="8">
        <v>405</v>
      </c>
      <c r="AS86" s="8">
        <v>405</v>
      </c>
      <c r="AT86" s="8">
        <v>5.37</v>
      </c>
      <c r="AU86" s="8">
        <v>48.79</v>
      </c>
      <c r="AV86" s="8">
        <v>34.74</v>
      </c>
      <c r="AW86" s="8">
        <v>190.2</v>
      </c>
      <c r="AX86" s="8">
        <v>27.2</v>
      </c>
      <c r="AY86" s="8">
        <v>1020.99</v>
      </c>
      <c r="AZ86" s="8">
        <v>146.02</v>
      </c>
      <c r="BA86" s="8">
        <v>6360</v>
      </c>
      <c r="BB86" s="8">
        <v>2174</v>
      </c>
      <c r="BC86" s="8">
        <v>2174</v>
      </c>
      <c r="BD86" s="8">
        <v>34.18</v>
      </c>
      <c r="BE86" s="1">
        <v>43.37</v>
      </c>
    </row>
    <row r="87" s="1" customFormat="1" ht="24" customHeight="1" spans="1:57">
      <c r="A87" s="10" t="s">
        <v>213</v>
      </c>
      <c r="B87" s="8">
        <v>2639699.37</v>
      </c>
      <c r="C87" s="8">
        <v>728605.8</v>
      </c>
      <c r="D87" s="8">
        <v>343989.42</v>
      </c>
      <c r="E87" s="8">
        <v>636831.69</v>
      </c>
      <c r="F87" s="8">
        <v>122348</v>
      </c>
      <c r="G87" s="8">
        <v>4967</v>
      </c>
      <c r="H87" s="8">
        <v>481647.37</v>
      </c>
      <c r="I87" s="8">
        <v>364156.68</v>
      </c>
      <c r="J87" s="8">
        <v>128660</v>
      </c>
      <c r="K87" s="8">
        <v>102150.35</v>
      </c>
      <c r="L87" s="8">
        <v>15340.34</v>
      </c>
      <c r="M87" s="8">
        <v>679.9</v>
      </c>
      <c r="N87" s="8">
        <v>16331.21</v>
      </c>
      <c r="O87" s="8">
        <v>3160</v>
      </c>
      <c r="P87" s="8">
        <v>7698.21</v>
      </c>
      <c r="Q87" s="8">
        <v>0</v>
      </c>
      <c r="R87" s="8">
        <v>91774.11</v>
      </c>
      <c r="S87" s="8">
        <v>9268</v>
      </c>
      <c r="T87" s="8">
        <v>4228</v>
      </c>
      <c r="U87" s="8">
        <v>3300</v>
      </c>
      <c r="V87" s="8">
        <v>36377.39</v>
      </c>
      <c r="W87" s="8">
        <v>35483.05</v>
      </c>
      <c r="X87" s="8">
        <v>0</v>
      </c>
      <c r="Y87" s="8">
        <v>664.06</v>
      </c>
      <c r="Z87" s="8">
        <v>230.28</v>
      </c>
      <c r="AA87" s="8">
        <v>2737.63</v>
      </c>
      <c r="AB87" s="8">
        <v>16472.79</v>
      </c>
      <c r="AC87" s="8">
        <v>452</v>
      </c>
      <c r="AD87" s="8">
        <v>10650.3</v>
      </c>
      <c r="AE87" s="8">
        <v>8288</v>
      </c>
      <c r="AF87" s="8">
        <v>0</v>
      </c>
      <c r="AG87" s="8">
        <v>0</v>
      </c>
      <c r="AH87" s="8">
        <v>1897492.63</v>
      </c>
      <c r="AI87" s="8">
        <v>0</v>
      </c>
      <c r="AJ87" s="8">
        <v>12716.47</v>
      </c>
      <c r="AK87" s="8">
        <v>2627300.92</v>
      </c>
      <c r="AL87" s="8">
        <v>2627300.92</v>
      </c>
      <c r="AM87" s="8">
        <v>0</v>
      </c>
      <c r="AN87" s="8">
        <v>12398.45</v>
      </c>
      <c r="AO87" s="8">
        <v>518024.76</v>
      </c>
      <c r="AP87" s="8">
        <v>18105</v>
      </c>
      <c r="AQ87" s="8">
        <v>9793</v>
      </c>
      <c r="AR87" s="8">
        <v>127</v>
      </c>
      <c r="AS87" s="8">
        <v>127</v>
      </c>
      <c r="AT87" s="8">
        <v>4.56</v>
      </c>
      <c r="AU87" s="8">
        <v>35.17</v>
      </c>
      <c r="AV87" s="8">
        <v>26.6</v>
      </c>
      <c r="AW87" s="8">
        <v>158.5</v>
      </c>
      <c r="AX87" s="8">
        <v>62.83</v>
      </c>
      <c r="AY87" s="8">
        <v>722.63</v>
      </c>
      <c r="AZ87" s="8">
        <v>286.44</v>
      </c>
      <c r="BA87" s="8">
        <v>3180</v>
      </c>
      <c r="BB87" s="8">
        <v>579</v>
      </c>
      <c r="BC87" s="8">
        <v>579</v>
      </c>
      <c r="BD87" s="8">
        <v>18.21</v>
      </c>
      <c r="BE87" s="1">
        <v>34.47</v>
      </c>
    </row>
    <row r="88" s="1" customFormat="1" ht="24" customHeight="1" spans="1:57">
      <c r="A88" s="10" t="s">
        <v>214</v>
      </c>
      <c r="B88" s="8">
        <v>3249213.31</v>
      </c>
      <c r="C88" s="8">
        <v>708991.29</v>
      </c>
      <c r="D88" s="8">
        <v>500104.38</v>
      </c>
      <c r="E88" s="8">
        <v>708991.29</v>
      </c>
      <c r="F88" s="8">
        <v>104825</v>
      </c>
      <c r="G88" s="8">
        <v>1487</v>
      </c>
      <c r="H88" s="8">
        <v>370061.19</v>
      </c>
      <c r="I88" s="8">
        <v>370061.19</v>
      </c>
      <c r="J88" s="8">
        <v>0</v>
      </c>
      <c r="K88" s="8">
        <v>0</v>
      </c>
      <c r="L88" s="8">
        <v>0</v>
      </c>
      <c r="M88" s="8">
        <v>0</v>
      </c>
      <c r="N88" s="8">
        <v>77376.09</v>
      </c>
      <c r="O88" s="8">
        <v>0</v>
      </c>
      <c r="P88" s="8">
        <v>25198.82</v>
      </c>
      <c r="Q88" s="8">
        <v>130043.19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2535126.03</v>
      </c>
      <c r="AI88" s="8">
        <v>0</v>
      </c>
      <c r="AJ88" s="8">
        <v>3300.78</v>
      </c>
      <c r="AK88" s="8">
        <v>2475376.09</v>
      </c>
      <c r="AL88" s="8">
        <v>2475376.09</v>
      </c>
      <c r="AM88" s="8">
        <v>0</v>
      </c>
      <c r="AN88" s="8">
        <v>773837.22</v>
      </c>
      <c r="AO88" s="8">
        <v>370061.19</v>
      </c>
      <c r="AP88" s="8">
        <v>19443</v>
      </c>
      <c r="AQ88" s="8">
        <v>13273</v>
      </c>
      <c r="AR88" s="8">
        <v>0</v>
      </c>
      <c r="AS88" s="8">
        <v>0</v>
      </c>
      <c r="AT88" s="8">
        <v>0</v>
      </c>
      <c r="AU88" s="8">
        <v>36.47</v>
      </c>
      <c r="AV88" s="8">
        <v>19.03</v>
      </c>
      <c r="AW88" s="8">
        <v>0</v>
      </c>
      <c r="AX88" s="8">
        <v>0</v>
      </c>
      <c r="AY88" s="8">
        <v>0</v>
      </c>
      <c r="AZ88" s="8">
        <v>0</v>
      </c>
      <c r="BA88" s="8">
        <v>0</v>
      </c>
      <c r="BB88" s="8">
        <v>0</v>
      </c>
      <c r="BC88" s="8">
        <v>0</v>
      </c>
      <c r="BD88" s="8">
        <v>0</v>
      </c>
      <c r="BE88" s="1">
        <v>36.3</v>
      </c>
    </row>
    <row r="89" s="1" customFormat="1" ht="24" customHeight="1" spans="1:57">
      <c r="A89" s="10" t="s">
        <v>215</v>
      </c>
      <c r="B89" s="8">
        <v>14366165.12</v>
      </c>
      <c r="C89" s="8">
        <v>8873864.43</v>
      </c>
      <c r="D89" s="8">
        <v>842707</v>
      </c>
      <c r="E89" s="8">
        <v>8483351.65</v>
      </c>
      <c r="F89" s="8">
        <v>535755</v>
      </c>
      <c r="G89" s="8">
        <v>12655.8</v>
      </c>
      <c r="H89" s="8">
        <v>7585173</v>
      </c>
      <c r="I89" s="8">
        <v>7028396.14</v>
      </c>
      <c r="J89" s="8">
        <v>1816401</v>
      </c>
      <c r="K89" s="8">
        <v>554952.64</v>
      </c>
      <c r="L89" s="8">
        <v>1824.22</v>
      </c>
      <c r="M89" s="8">
        <v>0</v>
      </c>
      <c r="N89" s="8">
        <v>140260.87</v>
      </c>
      <c r="O89" s="8">
        <v>0</v>
      </c>
      <c r="P89" s="8">
        <v>68941.98</v>
      </c>
      <c r="Q89" s="8">
        <v>140565</v>
      </c>
      <c r="R89" s="8">
        <v>390512.78</v>
      </c>
      <c r="S89" s="8">
        <v>28336</v>
      </c>
      <c r="T89" s="8">
        <v>12376</v>
      </c>
      <c r="U89" s="8">
        <v>2537</v>
      </c>
      <c r="V89" s="8">
        <v>61113.86</v>
      </c>
      <c r="W89" s="8">
        <v>51712.28</v>
      </c>
      <c r="X89" s="8">
        <v>0</v>
      </c>
      <c r="Y89" s="8">
        <v>7703.98</v>
      </c>
      <c r="Z89" s="8">
        <v>1697.6</v>
      </c>
      <c r="AA89" s="8">
        <v>0</v>
      </c>
      <c r="AB89" s="8">
        <v>213671.32</v>
      </c>
      <c r="AC89" s="8">
        <v>0</v>
      </c>
      <c r="AD89" s="8">
        <v>49654.6</v>
      </c>
      <c r="AE89" s="8">
        <v>22824</v>
      </c>
      <c r="AF89" s="8">
        <v>0</v>
      </c>
      <c r="AG89" s="8">
        <v>0</v>
      </c>
      <c r="AH89" s="8">
        <v>5477024.55</v>
      </c>
      <c r="AI89" s="8">
        <v>0</v>
      </c>
      <c r="AJ89" s="8">
        <v>10024.27</v>
      </c>
      <c r="AK89" s="8">
        <v>12824236.12</v>
      </c>
      <c r="AL89" s="8">
        <v>12824236.12</v>
      </c>
      <c r="AM89" s="8">
        <v>0</v>
      </c>
      <c r="AN89" s="8">
        <v>1541929</v>
      </c>
      <c r="AO89" s="8">
        <v>7618797.09</v>
      </c>
      <c r="AP89" s="8">
        <v>58861</v>
      </c>
      <c r="AQ89" s="8">
        <v>14101</v>
      </c>
      <c r="AR89" s="8">
        <v>240</v>
      </c>
      <c r="AS89" s="8">
        <v>240</v>
      </c>
      <c r="AT89" s="8">
        <v>7.38</v>
      </c>
      <c r="AU89" s="8">
        <v>144.13</v>
      </c>
      <c r="AV89" s="8">
        <v>128.87</v>
      </c>
      <c r="AW89" s="8">
        <v>220.5</v>
      </c>
      <c r="AX89" s="8">
        <v>34.51</v>
      </c>
      <c r="AY89" s="8">
        <v>1627.14</v>
      </c>
      <c r="AZ89" s="8">
        <v>254.64</v>
      </c>
      <c r="BA89" s="8">
        <v>2120</v>
      </c>
      <c r="BB89" s="8">
        <v>1771</v>
      </c>
      <c r="BC89" s="8">
        <v>1771</v>
      </c>
      <c r="BD89" s="8">
        <v>83.54</v>
      </c>
      <c r="BE89" s="1">
        <v>143.95</v>
      </c>
    </row>
    <row r="90" s="1" customFormat="1" ht="24" customHeight="1" spans="1:57">
      <c r="A90" s="10" t="s">
        <v>216</v>
      </c>
      <c r="B90" s="8">
        <v>2739607.72</v>
      </c>
      <c r="C90" s="8">
        <v>986593.48</v>
      </c>
      <c r="D90" s="8">
        <v>124520.44</v>
      </c>
      <c r="E90" s="8">
        <v>828246.84</v>
      </c>
      <c r="F90" s="8">
        <v>154181.5</v>
      </c>
      <c r="G90" s="8">
        <v>19785</v>
      </c>
      <c r="H90" s="8">
        <v>531465.45</v>
      </c>
      <c r="I90" s="8">
        <v>459714.91</v>
      </c>
      <c r="J90" s="8">
        <v>151776</v>
      </c>
      <c r="K90" s="8">
        <v>71750.54</v>
      </c>
      <c r="L90" s="8">
        <v>0</v>
      </c>
      <c r="M90" s="8">
        <v>1811.81</v>
      </c>
      <c r="N90" s="8">
        <v>33617.8</v>
      </c>
      <c r="O90" s="8">
        <v>1824</v>
      </c>
      <c r="P90" s="8">
        <v>34770</v>
      </c>
      <c r="Q90" s="8">
        <v>50791.28</v>
      </c>
      <c r="R90" s="8">
        <v>158346.64</v>
      </c>
      <c r="S90" s="8">
        <v>26680</v>
      </c>
      <c r="T90" s="8">
        <v>9394</v>
      </c>
      <c r="U90" s="8">
        <v>17001</v>
      </c>
      <c r="V90" s="8">
        <v>30223.5</v>
      </c>
      <c r="W90" s="8">
        <v>28883.62</v>
      </c>
      <c r="X90" s="8">
        <v>0</v>
      </c>
      <c r="Y90" s="8">
        <v>1339.88</v>
      </c>
      <c r="Z90" s="8">
        <v>0</v>
      </c>
      <c r="AA90" s="8">
        <v>1879.37</v>
      </c>
      <c r="AB90" s="8">
        <v>26845</v>
      </c>
      <c r="AC90" s="8">
        <v>253</v>
      </c>
      <c r="AD90" s="8">
        <v>28104.4</v>
      </c>
      <c r="AE90" s="8">
        <v>17505</v>
      </c>
      <c r="AF90" s="8">
        <v>461.37</v>
      </c>
      <c r="AG90" s="8">
        <v>0</v>
      </c>
      <c r="AH90" s="8">
        <v>1741205</v>
      </c>
      <c r="AI90" s="8">
        <v>0</v>
      </c>
      <c r="AJ90" s="8">
        <v>9934.28</v>
      </c>
      <c r="AK90" s="8">
        <v>3171015.86</v>
      </c>
      <c r="AL90" s="8">
        <v>3171015.86</v>
      </c>
      <c r="AM90" s="8">
        <v>0</v>
      </c>
      <c r="AN90" s="8">
        <v>-431408.14</v>
      </c>
      <c r="AO90" s="8">
        <v>561688.95</v>
      </c>
      <c r="AP90" s="8">
        <v>15491</v>
      </c>
      <c r="AQ90" s="8">
        <v>4982</v>
      </c>
      <c r="AR90" s="8">
        <v>232</v>
      </c>
      <c r="AS90" s="8">
        <v>229</v>
      </c>
      <c r="AT90" s="8">
        <v>5.74</v>
      </c>
      <c r="AU90" s="8">
        <v>53.47</v>
      </c>
      <c r="AV90" s="8">
        <v>34.31</v>
      </c>
      <c r="AW90" s="8">
        <v>118.88</v>
      </c>
      <c r="AX90" s="8">
        <v>22.69</v>
      </c>
      <c r="AY90" s="8">
        <v>682.13</v>
      </c>
      <c r="AZ90" s="8">
        <v>130.2</v>
      </c>
      <c r="BA90" s="8">
        <v>5300</v>
      </c>
      <c r="BB90" s="8">
        <v>1332</v>
      </c>
      <c r="BC90" s="8">
        <v>1314</v>
      </c>
      <c r="BD90" s="8">
        <v>25.13</v>
      </c>
      <c r="BE90" s="1">
        <v>52.83</v>
      </c>
    </row>
    <row r="91" s="1" customFormat="1" ht="24" customHeight="1" spans="1:57">
      <c r="A91" s="10" t="s">
        <v>217</v>
      </c>
      <c r="B91" s="8">
        <v>18042820.74</v>
      </c>
      <c r="C91" s="8">
        <v>10644924.5</v>
      </c>
      <c r="D91" s="8">
        <v>128990.16</v>
      </c>
      <c r="E91" s="8">
        <v>9054218.04</v>
      </c>
      <c r="F91" s="8">
        <v>806000</v>
      </c>
      <c r="G91" s="8">
        <v>224219.4</v>
      </c>
      <c r="H91" s="8">
        <v>7169614.39</v>
      </c>
      <c r="I91" s="8">
        <v>6449287.16</v>
      </c>
      <c r="J91" s="8">
        <v>4539071</v>
      </c>
      <c r="K91" s="8">
        <v>637471.7</v>
      </c>
      <c r="L91" s="8">
        <v>82855.53</v>
      </c>
      <c r="M91" s="8">
        <v>3752.25</v>
      </c>
      <c r="N91" s="8">
        <v>584131.5</v>
      </c>
      <c r="O91" s="8">
        <v>23145.3</v>
      </c>
      <c r="P91" s="8">
        <v>174946.2</v>
      </c>
      <c r="Q91" s="8">
        <v>68409</v>
      </c>
      <c r="R91" s="8">
        <v>1590706.46</v>
      </c>
      <c r="S91" s="8">
        <v>115538</v>
      </c>
      <c r="T91" s="8">
        <v>70398</v>
      </c>
      <c r="U91" s="8">
        <v>265575.14</v>
      </c>
      <c r="V91" s="8">
        <v>669325.43</v>
      </c>
      <c r="W91" s="8">
        <v>529126.76</v>
      </c>
      <c r="X91" s="8">
        <v>0</v>
      </c>
      <c r="Y91" s="8">
        <v>137099.51</v>
      </c>
      <c r="Z91" s="8">
        <v>3099.16</v>
      </c>
      <c r="AA91" s="8">
        <v>6848.99</v>
      </c>
      <c r="AB91" s="8">
        <v>176179.3</v>
      </c>
      <c r="AC91" s="8">
        <v>190</v>
      </c>
      <c r="AD91" s="8">
        <v>154276.1</v>
      </c>
      <c r="AE91" s="8">
        <v>132375.5</v>
      </c>
      <c r="AF91" s="8">
        <v>0</v>
      </c>
      <c r="AG91" s="8">
        <v>0</v>
      </c>
      <c r="AH91" s="8">
        <v>6961825.45</v>
      </c>
      <c r="AI91" s="8">
        <v>0</v>
      </c>
      <c r="AJ91" s="8">
        <v>104581.81</v>
      </c>
      <c r="AK91" s="8">
        <v>20392554.37</v>
      </c>
      <c r="AL91" s="8">
        <v>20392554.37</v>
      </c>
      <c r="AM91" s="8">
        <v>0</v>
      </c>
      <c r="AN91" s="8">
        <v>-2349733.63</v>
      </c>
      <c r="AO91" s="8">
        <v>7838939.82</v>
      </c>
      <c r="AP91" s="8">
        <v>54278</v>
      </c>
      <c r="AQ91" s="8">
        <v>3051</v>
      </c>
      <c r="AR91" s="8">
        <v>1320</v>
      </c>
      <c r="AS91" s="8">
        <v>1272</v>
      </c>
      <c r="AT91" s="8">
        <v>6.69</v>
      </c>
      <c r="AU91" s="8">
        <v>166.81</v>
      </c>
      <c r="AV91" s="8">
        <v>132.09</v>
      </c>
      <c r="AW91" s="8">
        <v>182.13</v>
      </c>
      <c r="AX91" s="8">
        <v>76.63</v>
      </c>
      <c r="AY91" s="8">
        <v>1219.34</v>
      </c>
      <c r="AZ91" s="8">
        <v>513.07</v>
      </c>
      <c r="BA91" s="8">
        <v>10600</v>
      </c>
      <c r="BB91" s="8">
        <v>8734</v>
      </c>
      <c r="BC91" s="8">
        <v>8516</v>
      </c>
      <c r="BD91" s="8">
        <v>82.4</v>
      </c>
      <c r="BE91" s="1">
        <v>164.89</v>
      </c>
    </row>
    <row r="92" s="1" customFormat="1" ht="24" customHeight="1" spans="1:57">
      <c r="A92" s="10" t="s">
        <v>218</v>
      </c>
      <c r="B92" s="8">
        <v>4118926.29</v>
      </c>
      <c r="C92" s="8">
        <v>1450939.44</v>
      </c>
      <c r="D92" s="8">
        <v>245491.36</v>
      </c>
      <c r="E92" s="8">
        <v>918704.91</v>
      </c>
      <c r="F92" s="8">
        <v>153069</v>
      </c>
      <c r="G92" s="8">
        <v>26724</v>
      </c>
      <c r="H92" s="8">
        <v>582406.27</v>
      </c>
      <c r="I92" s="8">
        <v>525026.96</v>
      </c>
      <c r="J92" s="8">
        <v>118167</v>
      </c>
      <c r="K92" s="8">
        <v>57379.31</v>
      </c>
      <c r="L92" s="8">
        <v>0</v>
      </c>
      <c r="M92" s="8">
        <v>1602.54</v>
      </c>
      <c r="N92" s="8">
        <v>34251.5</v>
      </c>
      <c r="O92" s="8">
        <v>400</v>
      </c>
      <c r="P92" s="8">
        <v>50289.6</v>
      </c>
      <c r="Q92" s="8">
        <v>69962</v>
      </c>
      <c r="R92" s="8">
        <v>532234.53</v>
      </c>
      <c r="S92" s="8">
        <v>73880</v>
      </c>
      <c r="T92" s="8">
        <v>29428</v>
      </c>
      <c r="U92" s="8">
        <v>129242</v>
      </c>
      <c r="V92" s="8">
        <v>91241.4</v>
      </c>
      <c r="W92" s="8">
        <v>85607.84</v>
      </c>
      <c r="X92" s="8">
        <v>0</v>
      </c>
      <c r="Y92" s="8">
        <v>5633.56</v>
      </c>
      <c r="Z92" s="8">
        <v>0</v>
      </c>
      <c r="AA92" s="8">
        <v>5379.13</v>
      </c>
      <c r="AB92" s="8">
        <v>57365.5</v>
      </c>
      <c r="AC92" s="8">
        <v>0</v>
      </c>
      <c r="AD92" s="8">
        <v>97540.5</v>
      </c>
      <c r="AE92" s="8">
        <v>48158</v>
      </c>
      <c r="AF92" s="8">
        <v>0</v>
      </c>
      <c r="AG92" s="8">
        <v>0</v>
      </c>
      <c r="AH92" s="8">
        <v>2634599</v>
      </c>
      <c r="AI92" s="8">
        <v>0</v>
      </c>
      <c r="AJ92" s="8">
        <v>30977.09</v>
      </c>
      <c r="AK92" s="8">
        <v>4280473.99</v>
      </c>
      <c r="AL92" s="8">
        <v>4280473.99</v>
      </c>
      <c r="AM92" s="8">
        <v>0</v>
      </c>
      <c r="AN92" s="8">
        <v>-161547.7</v>
      </c>
      <c r="AO92" s="8">
        <v>673647.67</v>
      </c>
      <c r="AP92" s="8">
        <v>17694</v>
      </c>
      <c r="AQ92" s="8">
        <v>6525</v>
      </c>
      <c r="AR92" s="8">
        <v>610</v>
      </c>
      <c r="AS92" s="8">
        <v>596</v>
      </c>
      <c r="AT92" s="8">
        <v>6.12</v>
      </c>
      <c r="AU92" s="8">
        <v>51.92</v>
      </c>
      <c r="AV92" s="8">
        <v>32.92</v>
      </c>
      <c r="AW92" s="8">
        <v>142.77</v>
      </c>
      <c r="AX92" s="8">
        <v>24.47</v>
      </c>
      <c r="AY92" s="8">
        <v>874.09</v>
      </c>
      <c r="AZ92" s="8">
        <v>149.85</v>
      </c>
      <c r="BA92" s="8">
        <v>6360</v>
      </c>
      <c r="BB92" s="8">
        <v>3728</v>
      </c>
      <c r="BC92" s="8">
        <v>3649</v>
      </c>
      <c r="BD92" s="8">
        <v>58.62</v>
      </c>
      <c r="BE92" s="1">
        <v>50.17</v>
      </c>
    </row>
    <row r="93" s="1" customFormat="1" ht="24" customHeight="1" spans="1:57">
      <c r="A93" s="10" t="s">
        <v>219</v>
      </c>
      <c r="B93" s="8">
        <v>5072011.8</v>
      </c>
      <c r="C93" s="8">
        <v>2742464.88</v>
      </c>
      <c r="D93" s="8">
        <v>122184.85</v>
      </c>
      <c r="E93" s="8">
        <v>2181294.31</v>
      </c>
      <c r="F93" s="8">
        <v>328195</v>
      </c>
      <c r="G93" s="8">
        <v>53825</v>
      </c>
      <c r="H93" s="8">
        <v>1477999.86</v>
      </c>
      <c r="I93" s="8">
        <v>1191687.25</v>
      </c>
      <c r="J93" s="8">
        <v>503035</v>
      </c>
      <c r="K93" s="8">
        <v>286312.61</v>
      </c>
      <c r="L93" s="8">
        <v>0</v>
      </c>
      <c r="M93" s="8">
        <v>1536.34</v>
      </c>
      <c r="N93" s="8">
        <v>156761.5</v>
      </c>
      <c r="O93" s="8">
        <v>5102</v>
      </c>
      <c r="P93" s="8">
        <v>100587</v>
      </c>
      <c r="Q93" s="8">
        <v>57287.61</v>
      </c>
      <c r="R93" s="8">
        <v>561170.57</v>
      </c>
      <c r="S93" s="8">
        <v>66900</v>
      </c>
      <c r="T93" s="8">
        <v>23485</v>
      </c>
      <c r="U93" s="8">
        <v>31010</v>
      </c>
      <c r="V93" s="8">
        <v>207744.09</v>
      </c>
      <c r="W93" s="8">
        <v>177799.55</v>
      </c>
      <c r="X93" s="8">
        <v>0</v>
      </c>
      <c r="Y93" s="8">
        <v>29944.54</v>
      </c>
      <c r="Z93" s="8">
        <v>0</v>
      </c>
      <c r="AA93" s="8">
        <v>2718.73</v>
      </c>
      <c r="AB93" s="8">
        <v>101941.5</v>
      </c>
      <c r="AC93" s="8">
        <v>116</v>
      </c>
      <c r="AD93" s="8">
        <v>80682.2</v>
      </c>
      <c r="AE93" s="8">
        <v>42528</v>
      </c>
      <c r="AF93" s="8">
        <v>4045.05</v>
      </c>
      <c r="AG93" s="8">
        <v>0</v>
      </c>
      <c r="AH93" s="8">
        <v>2281173</v>
      </c>
      <c r="AI93" s="8">
        <v>0</v>
      </c>
      <c r="AJ93" s="8">
        <v>46150.3</v>
      </c>
      <c r="AK93" s="8">
        <v>5644425.35</v>
      </c>
      <c r="AL93" s="8">
        <v>5644425.35</v>
      </c>
      <c r="AM93" s="8">
        <v>0</v>
      </c>
      <c r="AN93" s="8">
        <v>-572413.55</v>
      </c>
      <c r="AO93" s="8">
        <v>1685743.95</v>
      </c>
      <c r="AP93" s="8">
        <v>30482</v>
      </c>
      <c r="AQ93" s="8">
        <v>5431</v>
      </c>
      <c r="AR93" s="8">
        <v>558</v>
      </c>
      <c r="AS93" s="8">
        <v>527</v>
      </c>
      <c r="AT93" s="8">
        <v>6.36</v>
      </c>
      <c r="AU93" s="8">
        <v>71.56</v>
      </c>
      <c r="AV93" s="8">
        <v>48.49</v>
      </c>
      <c r="AW93" s="8">
        <v>164.61</v>
      </c>
      <c r="AX93" s="8">
        <v>60.94</v>
      </c>
      <c r="AY93" s="8">
        <v>1046.72</v>
      </c>
      <c r="AZ93" s="8">
        <v>387.49</v>
      </c>
      <c r="BA93" s="8">
        <v>6572</v>
      </c>
      <c r="BB93" s="8">
        <v>3409</v>
      </c>
      <c r="BC93" s="8">
        <v>3351</v>
      </c>
      <c r="BD93" s="8">
        <v>51.87</v>
      </c>
      <c r="BE93" s="1">
        <v>70.05</v>
      </c>
    </row>
    <row r="94" s="1" customFormat="1" ht="24" customHeight="1" spans="1:57">
      <c r="A94" s="10" t="s">
        <v>220</v>
      </c>
      <c r="B94" s="8">
        <v>3813904.97</v>
      </c>
      <c r="C94" s="8">
        <v>1700725.18</v>
      </c>
      <c r="D94" s="8">
        <v>122081.25</v>
      </c>
      <c r="E94" s="8">
        <v>1435911.58</v>
      </c>
      <c r="F94" s="8">
        <v>253535</v>
      </c>
      <c r="G94" s="8">
        <v>47023.5</v>
      </c>
      <c r="H94" s="8">
        <v>856110.63</v>
      </c>
      <c r="I94" s="8">
        <v>724771.63</v>
      </c>
      <c r="J94" s="8">
        <v>312132</v>
      </c>
      <c r="K94" s="8">
        <v>131339</v>
      </c>
      <c r="L94" s="8">
        <v>0</v>
      </c>
      <c r="M94" s="8">
        <v>3869.29</v>
      </c>
      <c r="N94" s="8">
        <v>147316.5</v>
      </c>
      <c r="O94" s="8">
        <v>26469</v>
      </c>
      <c r="P94" s="8">
        <v>57373.9</v>
      </c>
      <c r="Q94" s="8">
        <v>44213.76</v>
      </c>
      <c r="R94" s="8">
        <v>264813.6</v>
      </c>
      <c r="S94" s="8">
        <v>52441</v>
      </c>
      <c r="T94" s="8">
        <v>13617</v>
      </c>
      <c r="U94" s="8">
        <v>18462</v>
      </c>
      <c r="V94" s="8">
        <v>41240.08</v>
      </c>
      <c r="W94" s="8">
        <v>34085.33</v>
      </c>
      <c r="X94" s="8">
        <v>0</v>
      </c>
      <c r="Y94" s="8">
        <v>7154.75</v>
      </c>
      <c r="Z94" s="8">
        <v>0</v>
      </c>
      <c r="AA94" s="8">
        <v>2868.73</v>
      </c>
      <c r="AB94" s="8">
        <v>33687</v>
      </c>
      <c r="AC94" s="8">
        <v>440</v>
      </c>
      <c r="AD94" s="8">
        <v>76337.1</v>
      </c>
      <c r="AE94" s="8">
        <v>25201</v>
      </c>
      <c r="AF94" s="8">
        <v>519.69</v>
      </c>
      <c r="AG94" s="8">
        <v>0</v>
      </c>
      <c r="AH94" s="8">
        <v>2080686</v>
      </c>
      <c r="AI94" s="8">
        <v>0</v>
      </c>
      <c r="AJ94" s="8">
        <v>8870.91</v>
      </c>
      <c r="AK94" s="8">
        <v>4087287.09</v>
      </c>
      <c r="AL94" s="8">
        <v>4087287.09</v>
      </c>
      <c r="AM94" s="8">
        <v>0</v>
      </c>
      <c r="AN94" s="8">
        <v>-273382.12</v>
      </c>
      <c r="AO94" s="8">
        <v>897350.71</v>
      </c>
      <c r="AP94" s="8">
        <v>18047</v>
      </c>
      <c r="AQ94" s="8">
        <v>3942</v>
      </c>
      <c r="AR94" s="8">
        <v>294</v>
      </c>
      <c r="AS94" s="8">
        <v>281</v>
      </c>
      <c r="AT94" s="8">
        <v>6.69</v>
      </c>
      <c r="AU94" s="8">
        <v>79.57</v>
      </c>
      <c r="AV94" s="8">
        <v>47.44</v>
      </c>
      <c r="AW94" s="8">
        <v>136.43</v>
      </c>
      <c r="AX94" s="8">
        <v>21.25</v>
      </c>
      <c r="AY94" s="8">
        <v>912.78</v>
      </c>
      <c r="AZ94" s="8">
        <v>142.15</v>
      </c>
      <c r="BA94" s="8">
        <v>4240</v>
      </c>
      <c r="BB94" s="8">
        <v>1941</v>
      </c>
      <c r="BC94" s="8">
        <v>1880</v>
      </c>
      <c r="BD94" s="8">
        <v>45.78</v>
      </c>
      <c r="BE94" s="1">
        <v>79.07</v>
      </c>
    </row>
    <row r="95" s="1" customFormat="1" ht="24" customHeight="1" spans="1:57">
      <c r="A95" s="10" t="s">
        <v>221</v>
      </c>
      <c r="B95" s="8">
        <v>2290677.5</v>
      </c>
      <c r="C95" s="8">
        <v>1066332.24</v>
      </c>
      <c r="D95" s="8">
        <v>97060.37</v>
      </c>
      <c r="E95" s="8">
        <v>801384.65</v>
      </c>
      <c r="F95" s="8">
        <v>174872</v>
      </c>
      <c r="G95" s="8">
        <v>13293.5</v>
      </c>
      <c r="H95" s="8">
        <v>492095.73</v>
      </c>
      <c r="I95" s="8">
        <v>372102.71</v>
      </c>
      <c r="J95" s="8">
        <v>112995</v>
      </c>
      <c r="K95" s="8">
        <v>119993.02</v>
      </c>
      <c r="L95" s="8">
        <v>0</v>
      </c>
      <c r="M95" s="8">
        <v>5222.77</v>
      </c>
      <c r="N95" s="8">
        <v>62901.5</v>
      </c>
      <c r="O95" s="8">
        <v>488</v>
      </c>
      <c r="P95" s="8">
        <v>12722.3</v>
      </c>
      <c r="Q95" s="8">
        <v>39788.85</v>
      </c>
      <c r="R95" s="8">
        <v>264947.59</v>
      </c>
      <c r="S95" s="8">
        <v>47009</v>
      </c>
      <c r="T95" s="8">
        <v>17948</v>
      </c>
      <c r="U95" s="8">
        <v>24373</v>
      </c>
      <c r="V95" s="8">
        <v>54465.08</v>
      </c>
      <c r="W95" s="8">
        <v>39497.76</v>
      </c>
      <c r="X95" s="8">
        <v>0</v>
      </c>
      <c r="Y95" s="8">
        <v>14967.32</v>
      </c>
      <c r="Z95" s="8">
        <v>0</v>
      </c>
      <c r="AA95" s="8">
        <v>3847.51</v>
      </c>
      <c r="AB95" s="8">
        <v>42535.5</v>
      </c>
      <c r="AC95" s="8">
        <v>0</v>
      </c>
      <c r="AD95" s="8">
        <v>41337.5</v>
      </c>
      <c r="AE95" s="8">
        <v>33384</v>
      </c>
      <c r="AF95" s="8">
        <v>48</v>
      </c>
      <c r="AG95" s="8">
        <v>0</v>
      </c>
      <c r="AH95" s="8">
        <v>1222108</v>
      </c>
      <c r="AI95" s="8">
        <v>0</v>
      </c>
      <c r="AJ95" s="8">
        <v>1155.42</v>
      </c>
      <c r="AK95" s="8">
        <v>2336798.43</v>
      </c>
      <c r="AL95" s="8">
        <v>2336798.43</v>
      </c>
      <c r="AM95" s="8">
        <v>0</v>
      </c>
      <c r="AN95" s="8">
        <v>-46120.93</v>
      </c>
      <c r="AO95" s="8">
        <v>546560.81</v>
      </c>
      <c r="AP95" s="8">
        <v>16691</v>
      </c>
      <c r="AQ95" s="8">
        <v>3959</v>
      </c>
      <c r="AR95" s="8">
        <v>381</v>
      </c>
      <c r="AS95" s="8">
        <v>380</v>
      </c>
      <c r="AT95" s="8">
        <v>6.61</v>
      </c>
      <c r="AU95" s="8">
        <v>48.01</v>
      </c>
      <c r="AV95" s="8">
        <v>29.48</v>
      </c>
      <c r="AW95" s="8">
        <v>104.85</v>
      </c>
      <c r="AX95" s="8">
        <v>21.55</v>
      </c>
      <c r="AY95" s="8">
        <v>692.54</v>
      </c>
      <c r="AZ95" s="8">
        <v>142.36</v>
      </c>
      <c r="BA95" s="8">
        <v>3180</v>
      </c>
      <c r="BB95" s="8">
        <v>2527</v>
      </c>
      <c r="BC95" s="8">
        <v>2510</v>
      </c>
      <c r="BD95" s="8">
        <v>79.47</v>
      </c>
      <c r="BE95" s="1">
        <v>47.94</v>
      </c>
    </row>
    <row r="96" s="1" customFormat="1" ht="24" customHeight="1" spans="1:57">
      <c r="A96" s="10" t="s">
        <v>222</v>
      </c>
      <c r="B96" s="8">
        <v>2296627.86</v>
      </c>
      <c r="C96" s="8">
        <v>889731.53</v>
      </c>
      <c r="D96" s="8">
        <v>126293.21</v>
      </c>
      <c r="E96" s="8">
        <v>657763.85</v>
      </c>
      <c r="F96" s="8">
        <v>96930</v>
      </c>
      <c r="G96" s="8">
        <v>12589</v>
      </c>
      <c r="H96" s="8">
        <v>466698.08</v>
      </c>
      <c r="I96" s="8">
        <v>389376.68</v>
      </c>
      <c r="J96" s="8">
        <v>115217</v>
      </c>
      <c r="K96" s="8">
        <v>77321.4</v>
      </c>
      <c r="L96" s="8">
        <v>0</v>
      </c>
      <c r="M96" s="8">
        <v>1174.67</v>
      </c>
      <c r="N96" s="8">
        <v>19892.4</v>
      </c>
      <c r="O96" s="8">
        <v>521</v>
      </c>
      <c r="P96" s="8">
        <v>17079.7</v>
      </c>
      <c r="Q96" s="8">
        <v>42879</v>
      </c>
      <c r="R96" s="8">
        <v>231967.68</v>
      </c>
      <c r="S96" s="8">
        <v>32500</v>
      </c>
      <c r="T96" s="8">
        <v>13104</v>
      </c>
      <c r="U96" s="8">
        <v>47552</v>
      </c>
      <c r="V96" s="8">
        <v>32390.6</v>
      </c>
      <c r="W96" s="8">
        <v>26259.5</v>
      </c>
      <c r="X96" s="8">
        <v>0</v>
      </c>
      <c r="Y96" s="8">
        <v>6131.1</v>
      </c>
      <c r="Z96" s="8">
        <v>0</v>
      </c>
      <c r="AA96" s="8">
        <v>2105.25</v>
      </c>
      <c r="AB96" s="8">
        <v>39708</v>
      </c>
      <c r="AC96" s="8">
        <v>0</v>
      </c>
      <c r="AD96" s="8">
        <v>40013.6</v>
      </c>
      <c r="AE96" s="8">
        <v>24336</v>
      </c>
      <c r="AF96" s="8">
        <v>258.23</v>
      </c>
      <c r="AG96" s="8">
        <v>0</v>
      </c>
      <c r="AH96" s="8">
        <v>1398469</v>
      </c>
      <c r="AI96" s="8">
        <v>0</v>
      </c>
      <c r="AJ96" s="8">
        <v>6517.48</v>
      </c>
      <c r="AK96" s="8">
        <v>2656006.29</v>
      </c>
      <c r="AL96" s="8">
        <v>2656006.29</v>
      </c>
      <c r="AM96" s="8">
        <v>0</v>
      </c>
      <c r="AN96" s="8">
        <v>-359378.43</v>
      </c>
      <c r="AO96" s="8">
        <v>499088.68</v>
      </c>
      <c r="AP96" s="8">
        <v>12119</v>
      </c>
      <c r="AQ96" s="8">
        <v>4180</v>
      </c>
      <c r="AR96" s="8">
        <v>292</v>
      </c>
      <c r="AS96" s="8">
        <v>287</v>
      </c>
      <c r="AT96" s="8">
        <v>5.74</v>
      </c>
      <c r="AU96" s="8">
        <v>54.28</v>
      </c>
      <c r="AV96" s="8">
        <v>38.51</v>
      </c>
      <c r="AW96" s="8">
        <v>136.77</v>
      </c>
      <c r="AX96" s="8">
        <v>19.1</v>
      </c>
      <c r="AY96" s="8">
        <v>784.9</v>
      </c>
      <c r="AZ96" s="8">
        <v>109.6</v>
      </c>
      <c r="BA96" s="8">
        <v>3180</v>
      </c>
      <c r="BB96" s="8">
        <v>1696</v>
      </c>
      <c r="BC96" s="8">
        <v>1647</v>
      </c>
      <c r="BD96" s="8">
        <v>53.33</v>
      </c>
      <c r="BE96" s="1">
        <v>53.74</v>
      </c>
    </row>
    <row r="97" s="1" customFormat="1" ht="24" customHeight="1" spans="1:57">
      <c r="A97" s="10" t="s">
        <v>223</v>
      </c>
      <c r="B97" s="8">
        <v>3085880.02</v>
      </c>
      <c r="C97" s="8">
        <v>1000281.27</v>
      </c>
      <c r="D97" s="8">
        <v>208986.07</v>
      </c>
      <c r="E97" s="8">
        <v>822499.24</v>
      </c>
      <c r="F97" s="8">
        <v>114227</v>
      </c>
      <c r="G97" s="8">
        <v>17287</v>
      </c>
      <c r="H97" s="8">
        <v>524457.67</v>
      </c>
      <c r="I97" s="8">
        <v>468839.48</v>
      </c>
      <c r="J97" s="8">
        <v>185225</v>
      </c>
      <c r="K97" s="8">
        <v>44096.69</v>
      </c>
      <c r="L97" s="8">
        <v>11521.5</v>
      </c>
      <c r="M97" s="8">
        <v>665.67</v>
      </c>
      <c r="N97" s="8">
        <v>53151.5</v>
      </c>
      <c r="O97" s="8">
        <v>8707</v>
      </c>
      <c r="P97" s="8">
        <v>14917</v>
      </c>
      <c r="Q97" s="8">
        <v>89086.4</v>
      </c>
      <c r="R97" s="8">
        <v>177782.03</v>
      </c>
      <c r="S97" s="8">
        <v>28160</v>
      </c>
      <c r="T97" s="8">
        <v>9821</v>
      </c>
      <c r="U97" s="8">
        <v>36750.5</v>
      </c>
      <c r="V97" s="8">
        <v>33278.96</v>
      </c>
      <c r="W97" s="8">
        <v>26524.19</v>
      </c>
      <c r="X97" s="8">
        <v>0</v>
      </c>
      <c r="Y97" s="8">
        <v>5603.93</v>
      </c>
      <c r="Z97" s="8">
        <v>1150.84</v>
      </c>
      <c r="AA97" s="8">
        <v>2341.87</v>
      </c>
      <c r="AB97" s="8">
        <v>19656.5</v>
      </c>
      <c r="AC97" s="8">
        <v>0</v>
      </c>
      <c r="AD97" s="8">
        <v>29174.2</v>
      </c>
      <c r="AE97" s="8">
        <v>18551</v>
      </c>
      <c r="AF97" s="8">
        <v>48</v>
      </c>
      <c r="AG97" s="8">
        <v>0</v>
      </c>
      <c r="AH97" s="8">
        <v>1943722</v>
      </c>
      <c r="AI97" s="8">
        <v>0</v>
      </c>
      <c r="AJ97" s="8">
        <v>116006.87</v>
      </c>
      <c r="AK97" s="8">
        <v>3020043.49</v>
      </c>
      <c r="AL97" s="8">
        <v>3020043.49</v>
      </c>
      <c r="AM97" s="8">
        <v>0</v>
      </c>
      <c r="AN97" s="8">
        <v>65836.53</v>
      </c>
      <c r="AO97" s="8">
        <v>557736.63</v>
      </c>
      <c r="AP97" s="8">
        <v>16813</v>
      </c>
      <c r="AQ97" s="8">
        <v>8222</v>
      </c>
      <c r="AR97" s="8">
        <v>216</v>
      </c>
      <c r="AS97" s="8">
        <v>213</v>
      </c>
      <c r="AT97" s="8">
        <v>6.5</v>
      </c>
      <c r="AU97" s="8">
        <v>48.92</v>
      </c>
      <c r="AV97" s="8">
        <v>31.19</v>
      </c>
      <c r="AW97" s="8">
        <v>126</v>
      </c>
      <c r="AX97" s="8">
        <v>23.59</v>
      </c>
      <c r="AY97" s="8">
        <v>819.28</v>
      </c>
      <c r="AZ97" s="8">
        <v>153.36</v>
      </c>
      <c r="BA97" s="8">
        <v>4240</v>
      </c>
      <c r="BB97" s="8">
        <v>1411</v>
      </c>
      <c r="BC97" s="8">
        <v>1385</v>
      </c>
      <c r="BD97" s="8">
        <v>33.28</v>
      </c>
      <c r="BE97" s="1">
        <v>42.02</v>
      </c>
    </row>
    <row r="98" s="1" customFormat="1" ht="24" customHeight="1" spans="1:57">
      <c r="A98" s="10" t="s">
        <v>224</v>
      </c>
      <c r="B98" s="8">
        <v>3947120.52</v>
      </c>
      <c r="C98" s="8">
        <v>1851829.21</v>
      </c>
      <c r="D98" s="8">
        <v>476567.3</v>
      </c>
      <c r="E98" s="8">
        <v>1650141.57</v>
      </c>
      <c r="F98" s="8">
        <v>171170</v>
      </c>
      <c r="G98" s="8">
        <v>42290.5</v>
      </c>
      <c r="H98" s="8">
        <v>1150306.56</v>
      </c>
      <c r="I98" s="8">
        <v>1029542.46</v>
      </c>
      <c r="J98" s="8">
        <v>201058</v>
      </c>
      <c r="K98" s="8">
        <v>120764.1</v>
      </c>
      <c r="L98" s="8">
        <v>0</v>
      </c>
      <c r="M98" s="8">
        <v>3127.83</v>
      </c>
      <c r="N98" s="8">
        <v>101547.5</v>
      </c>
      <c r="O98" s="8">
        <v>8203</v>
      </c>
      <c r="P98" s="8">
        <v>37308.3</v>
      </c>
      <c r="Q98" s="8">
        <v>136187.88</v>
      </c>
      <c r="R98" s="8">
        <v>201687.64</v>
      </c>
      <c r="S98" s="8">
        <v>36400</v>
      </c>
      <c r="T98" s="8">
        <v>12740</v>
      </c>
      <c r="U98" s="8">
        <v>15358.05</v>
      </c>
      <c r="V98" s="8">
        <v>41238.18</v>
      </c>
      <c r="W98" s="8">
        <v>37088.04</v>
      </c>
      <c r="X98" s="8">
        <v>0</v>
      </c>
      <c r="Y98" s="8">
        <v>4150.14</v>
      </c>
      <c r="Z98" s="8">
        <v>0</v>
      </c>
      <c r="AA98" s="8">
        <v>0</v>
      </c>
      <c r="AB98" s="8">
        <v>28178.5</v>
      </c>
      <c r="AC98" s="8">
        <v>0</v>
      </c>
      <c r="AD98" s="8">
        <v>40434.6</v>
      </c>
      <c r="AE98" s="8">
        <v>23790</v>
      </c>
      <c r="AF98" s="8">
        <v>3548.31</v>
      </c>
      <c r="AG98" s="8">
        <v>0</v>
      </c>
      <c r="AH98" s="8">
        <v>1996910</v>
      </c>
      <c r="AI98" s="8">
        <v>0</v>
      </c>
      <c r="AJ98" s="8">
        <v>94557.86</v>
      </c>
      <c r="AK98" s="8">
        <v>4134464.85</v>
      </c>
      <c r="AL98" s="8">
        <v>4134464.85</v>
      </c>
      <c r="AM98" s="8">
        <v>0</v>
      </c>
      <c r="AN98" s="8">
        <v>-187344.33</v>
      </c>
      <c r="AO98" s="8">
        <v>1191544.74</v>
      </c>
      <c r="AP98" s="8">
        <v>23702</v>
      </c>
      <c r="AQ98" s="8">
        <v>11997</v>
      </c>
      <c r="AR98" s="8">
        <v>270</v>
      </c>
      <c r="AS98" s="8">
        <v>261</v>
      </c>
      <c r="AT98" s="8">
        <v>7.03</v>
      </c>
      <c r="AU98" s="8">
        <v>69.62</v>
      </c>
      <c r="AV98" s="8">
        <v>48.53</v>
      </c>
      <c r="AW98" s="8">
        <v>107.51</v>
      </c>
      <c r="AX98" s="8">
        <v>21.98</v>
      </c>
      <c r="AY98" s="8">
        <v>756.27</v>
      </c>
      <c r="AZ98" s="8">
        <v>154.63</v>
      </c>
      <c r="BA98" s="8">
        <v>4240</v>
      </c>
      <c r="BB98" s="8">
        <v>1876</v>
      </c>
      <c r="BC98" s="8">
        <v>1836</v>
      </c>
      <c r="BD98" s="8">
        <v>44.25</v>
      </c>
      <c r="BE98" s="1">
        <v>65.63</v>
      </c>
    </row>
    <row r="99" s="1" customFormat="1" ht="24" customHeight="1" spans="1:57">
      <c r="A99" s="10" t="s">
        <v>225</v>
      </c>
      <c r="B99" s="8">
        <v>5306656.57</v>
      </c>
      <c r="C99" s="8">
        <v>3283312.49</v>
      </c>
      <c r="D99" s="8">
        <v>800733.91</v>
      </c>
      <c r="E99" s="8">
        <v>3170982.49</v>
      </c>
      <c r="F99" s="8">
        <v>140295</v>
      </c>
      <c r="G99" s="8">
        <v>42431.3</v>
      </c>
      <c r="H99" s="8">
        <v>2590539.39</v>
      </c>
      <c r="I99" s="8">
        <v>2519172.43</v>
      </c>
      <c r="J99" s="8">
        <v>1661796.6</v>
      </c>
      <c r="K99" s="8">
        <v>71366.96</v>
      </c>
      <c r="L99" s="8">
        <v>0</v>
      </c>
      <c r="M99" s="8">
        <v>364.56</v>
      </c>
      <c r="N99" s="8">
        <v>129362</v>
      </c>
      <c r="O99" s="8">
        <v>1498</v>
      </c>
      <c r="P99" s="8">
        <v>27328.5</v>
      </c>
      <c r="Q99" s="8">
        <v>239163.74</v>
      </c>
      <c r="R99" s="8">
        <v>112330</v>
      </c>
      <c r="S99" s="8">
        <v>19012</v>
      </c>
      <c r="T99" s="8">
        <v>7714</v>
      </c>
      <c r="U99" s="8">
        <v>4611.5</v>
      </c>
      <c r="V99" s="8">
        <v>24188.23</v>
      </c>
      <c r="W99" s="8">
        <v>22306.37</v>
      </c>
      <c r="X99" s="8">
        <v>0</v>
      </c>
      <c r="Y99" s="8">
        <v>1881.86</v>
      </c>
      <c r="Z99" s="8">
        <v>0</v>
      </c>
      <c r="AA99" s="8">
        <v>2102.07</v>
      </c>
      <c r="AB99" s="8">
        <v>16892.9</v>
      </c>
      <c r="AC99" s="8">
        <v>49</v>
      </c>
      <c r="AD99" s="8">
        <v>22128.3</v>
      </c>
      <c r="AE99" s="8">
        <v>15632</v>
      </c>
      <c r="AF99" s="8">
        <v>0</v>
      </c>
      <c r="AG99" s="8">
        <v>0</v>
      </c>
      <c r="AH99" s="8">
        <v>1927463</v>
      </c>
      <c r="AI99" s="8">
        <v>0</v>
      </c>
      <c r="AJ99" s="8">
        <v>70000</v>
      </c>
      <c r="AK99" s="8">
        <v>6210037.92</v>
      </c>
      <c r="AL99" s="8">
        <v>6210037.92</v>
      </c>
      <c r="AM99" s="8">
        <v>0</v>
      </c>
      <c r="AN99" s="8">
        <v>-903381.35</v>
      </c>
      <c r="AO99" s="8">
        <v>2614727.62</v>
      </c>
      <c r="AP99" s="8">
        <v>33054</v>
      </c>
      <c r="AQ99" s="8">
        <v>23344</v>
      </c>
      <c r="AR99" s="8">
        <v>172</v>
      </c>
      <c r="AS99" s="8">
        <v>166</v>
      </c>
      <c r="AT99" s="8">
        <v>6.58</v>
      </c>
      <c r="AU99" s="8">
        <v>95.93</v>
      </c>
      <c r="AV99" s="8">
        <v>78.37</v>
      </c>
      <c r="AW99" s="8">
        <v>101.66</v>
      </c>
      <c r="AX99" s="8">
        <v>21.89</v>
      </c>
      <c r="AY99" s="8">
        <v>668.73</v>
      </c>
      <c r="AZ99" s="8">
        <v>144</v>
      </c>
      <c r="BA99" s="8">
        <v>2332</v>
      </c>
      <c r="BB99" s="8">
        <v>1105</v>
      </c>
      <c r="BC99" s="8">
        <v>1092</v>
      </c>
      <c r="BD99" s="8">
        <v>47.38</v>
      </c>
      <c r="BE99" s="1">
        <v>93.82</v>
      </c>
    </row>
    <row r="100" s="1" customFormat="1" ht="24" customHeight="1" spans="1:57">
      <c r="A100" s="10" t="s">
        <v>226</v>
      </c>
      <c r="B100" s="8">
        <v>10530061.63</v>
      </c>
      <c r="C100" s="8">
        <v>5915937.65</v>
      </c>
      <c r="D100" s="8">
        <v>582313.45</v>
      </c>
      <c r="E100" s="8">
        <v>4052922.47</v>
      </c>
      <c r="F100" s="8">
        <v>550209</v>
      </c>
      <c r="G100" s="8">
        <v>152138</v>
      </c>
      <c r="H100" s="8">
        <v>2616368.24</v>
      </c>
      <c r="I100" s="8">
        <v>2127168.98</v>
      </c>
      <c r="J100" s="8">
        <v>458566</v>
      </c>
      <c r="K100" s="8">
        <v>431546.02</v>
      </c>
      <c r="L100" s="8">
        <v>57653.24</v>
      </c>
      <c r="M100" s="8">
        <v>19633.87</v>
      </c>
      <c r="N100" s="8">
        <v>335370.8</v>
      </c>
      <c r="O100" s="8">
        <v>32967.5</v>
      </c>
      <c r="P100" s="8">
        <v>154827.9</v>
      </c>
      <c r="Q100" s="8">
        <v>191407.16</v>
      </c>
      <c r="R100" s="8">
        <v>1863015.18</v>
      </c>
      <c r="S100" s="8">
        <v>183194</v>
      </c>
      <c r="T100" s="8">
        <v>85484</v>
      </c>
      <c r="U100" s="8">
        <v>333335.5</v>
      </c>
      <c r="V100" s="8">
        <v>384691.22</v>
      </c>
      <c r="W100" s="8">
        <v>307869.75</v>
      </c>
      <c r="X100" s="8">
        <v>0</v>
      </c>
      <c r="Y100" s="8">
        <v>74317.27</v>
      </c>
      <c r="Z100" s="8">
        <v>2504.2</v>
      </c>
      <c r="AA100" s="8">
        <v>71575.56</v>
      </c>
      <c r="AB100" s="8">
        <v>231430.2</v>
      </c>
      <c r="AC100" s="8">
        <v>1497</v>
      </c>
      <c r="AD100" s="8">
        <v>376122.7</v>
      </c>
      <c r="AE100" s="8">
        <v>195326</v>
      </c>
      <c r="AF100" s="8">
        <v>359</v>
      </c>
      <c r="AG100" s="8">
        <v>0</v>
      </c>
      <c r="AH100" s="8">
        <v>4413888</v>
      </c>
      <c r="AI100" s="8">
        <v>0</v>
      </c>
      <c r="AJ100" s="8">
        <v>150843.85</v>
      </c>
      <c r="AK100" s="8">
        <v>12337381.36</v>
      </c>
      <c r="AL100" s="8">
        <v>12337381.36</v>
      </c>
      <c r="AM100" s="8">
        <v>0</v>
      </c>
      <c r="AN100" s="8">
        <v>-1807319.73</v>
      </c>
      <c r="AO100" s="8">
        <v>3001059.46</v>
      </c>
      <c r="AP100" s="8">
        <v>55696</v>
      </c>
      <c r="AQ100" s="8">
        <v>17939</v>
      </c>
      <c r="AR100" s="8">
        <v>1695</v>
      </c>
      <c r="AS100" s="8">
        <v>1673</v>
      </c>
      <c r="AT100" s="8">
        <v>6.34</v>
      </c>
      <c r="AU100" s="8">
        <v>72.77</v>
      </c>
      <c r="AV100" s="8">
        <v>46.98</v>
      </c>
      <c r="AW100" s="8">
        <v>172.85</v>
      </c>
      <c r="AX100" s="8">
        <v>35.69</v>
      </c>
      <c r="AY100" s="8">
        <v>1095.91</v>
      </c>
      <c r="AZ100" s="8">
        <v>226.29</v>
      </c>
      <c r="BA100" s="8">
        <v>16112</v>
      </c>
      <c r="BB100" s="8">
        <v>10778</v>
      </c>
      <c r="BC100" s="8">
        <v>10607</v>
      </c>
      <c r="BD100" s="8">
        <v>66.89</v>
      </c>
      <c r="BE100" s="1">
        <v>70.06</v>
      </c>
    </row>
    <row r="101" s="1" customFormat="1" ht="24" customHeight="1" spans="1:57">
      <c r="A101" s="10" t="s">
        <v>227</v>
      </c>
      <c r="B101" s="8">
        <v>2269467.55</v>
      </c>
      <c r="C101" s="8">
        <v>904129.92</v>
      </c>
      <c r="D101" s="8">
        <v>147910.06</v>
      </c>
      <c r="E101" s="8">
        <v>701868.97</v>
      </c>
      <c r="F101" s="8">
        <v>114235.5</v>
      </c>
      <c r="G101" s="8">
        <v>11313.5</v>
      </c>
      <c r="H101" s="8">
        <v>442627.36</v>
      </c>
      <c r="I101" s="8">
        <v>391308.64</v>
      </c>
      <c r="J101" s="8">
        <v>142212</v>
      </c>
      <c r="K101" s="8">
        <v>51318.72</v>
      </c>
      <c r="L101" s="8">
        <v>0</v>
      </c>
      <c r="M101" s="8">
        <v>774.84</v>
      </c>
      <c r="N101" s="8">
        <v>34761.16</v>
      </c>
      <c r="O101" s="8">
        <v>417</v>
      </c>
      <c r="P101" s="8">
        <v>37612.8</v>
      </c>
      <c r="Q101" s="8">
        <v>60126.81</v>
      </c>
      <c r="R101" s="8">
        <v>202260.95</v>
      </c>
      <c r="S101" s="8">
        <v>29300</v>
      </c>
      <c r="T101" s="8">
        <v>11697</v>
      </c>
      <c r="U101" s="8">
        <v>30366.5</v>
      </c>
      <c r="V101" s="8">
        <v>41141.97</v>
      </c>
      <c r="W101" s="8">
        <v>36192.2</v>
      </c>
      <c r="X101" s="8">
        <v>0</v>
      </c>
      <c r="Y101" s="8">
        <v>4882.53</v>
      </c>
      <c r="Z101" s="8">
        <v>67.24</v>
      </c>
      <c r="AA101" s="8">
        <v>71</v>
      </c>
      <c r="AB101" s="8">
        <v>25326</v>
      </c>
      <c r="AC101" s="8">
        <v>0</v>
      </c>
      <c r="AD101" s="8">
        <v>40113.9</v>
      </c>
      <c r="AE101" s="8">
        <v>21828</v>
      </c>
      <c r="AF101" s="8">
        <v>2416.58</v>
      </c>
      <c r="AG101" s="8">
        <v>0</v>
      </c>
      <c r="AH101" s="8">
        <v>1309754</v>
      </c>
      <c r="AI101" s="8">
        <v>0</v>
      </c>
      <c r="AJ101" s="8">
        <v>53277.06</v>
      </c>
      <c r="AK101" s="8">
        <v>2392813.16</v>
      </c>
      <c r="AL101" s="8">
        <v>2392813.16</v>
      </c>
      <c r="AM101" s="8">
        <v>0</v>
      </c>
      <c r="AN101" s="8">
        <v>-123345.61</v>
      </c>
      <c r="AO101" s="8">
        <v>483702.09</v>
      </c>
      <c r="AP101" s="8">
        <v>14445</v>
      </c>
      <c r="AQ101" s="8">
        <v>5743</v>
      </c>
      <c r="AR101" s="8">
        <v>282</v>
      </c>
      <c r="AS101" s="8">
        <v>279</v>
      </c>
      <c r="AT101" s="8">
        <v>5.96</v>
      </c>
      <c r="AU101" s="8">
        <v>48.59</v>
      </c>
      <c r="AV101" s="8">
        <v>30.64</v>
      </c>
      <c r="AW101" s="8">
        <v>120.82</v>
      </c>
      <c r="AX101" s="8">
        <v>24.58</v>
      </c>
      <c r="AY101" s="8">
        <v>720.62</v>
      </c>
      <c r="AZ101" s="8">
        <v>146.58</v>
      </c>
      <c r="BA101" s="8">
        <v>5936</v>
      </c>
      <c r="BB101" s="8">
        <v>1674</v>
      </c>
      <c r="BC101" s="8">
        <v>1664</v>
      </c>
      <c r="BD101" s="8">
        <v>28.2</v>
      </c>
      <c r="BE101" s="1">
        <v>44.9</v>
      </c>
    </row>
    <row r="102" s="1" customFormat="1" ht="24" customHeight="1" spans="1:57">
      <c r="A102" s="10" t="s">
        <v>228</v>
      </c>
      <c r="B102" s="8">
        <v>3087685.34</v>
      </c>
      <c r="C102" s="8">
        <v>1702752.32</v>
      </c>
      <c r="D102" s="8">
        <v>388376.32</v>
      </c>
      <c r="E102" s="8">
        <v>1421583.13</v>
      </c>
      <c r="F102" s="8">
        <v>319342</v>
      </c>
      <c r="G102" s="8">
        <v>62665.9</v>
      </c>
      <c r="H102" s="8">
        <v>840866.51</v>
      </c>
      <c r="I102" s="8">
        <v>519199.95</v>
      </c>
      <c r="J102" s="8">
        <v>72555</v>
      </c>
      <c r="K102" s="8">
        <v>191190.4</v>
      </c>
      <c r="L102" s="8">
        <v>130476.16</v>
      </c>
      <c r="M102" s="8">
        <v>1723.06</v>
      </c>
      <c r="N102" s="8">
        <v>113244.8</v>
      </c>
      <c r="O102" s="8">
        <v>30384.8</v>
      </c>
      <c r="P102" s="8">
        <v>31004.7</v>
      </c>
      <c r="Q102" s="8">
        <v>22351.36</v>
      </c>
      <c r="R102" s="8">
        <v>281169.19</v>
      </c>
      <c r="S102" s="8">
        <v>32340</v>
      </c>
      <c r="T102" s="8">
        <v>11580</v>
      </c>
      <c r="U102" s="8">
        <v>8408</v>
      </c>
      <c r="V102" s="8">
        <v>91695.56</v>
      </c>
      <c r="W102" s="8">
        <v>81979.27</v>
      </c>
      <c r="X102" s="8">
        <v>0</v>
      </c>
      <c r="Y102" s="8">
        <v>8378.75</v>
      </c>
      <c r="Z102" s="8">
        <v>1337.54</v>
      </c>
      <c r="AA102" s="8">
        <v>10316.15</v>
      </c>
      <c r="AB102" s="8">
        <v>50293.1</v>
      </c>
      <c r="AC102" s="8">
        <v>2824</v>
      </c>
      <c r="AD102" s="8">
        <v>45584.5</v>
      </c>
      <c r="AE102" s="8">
        <v>27014</v>
      </c>
      <c r="AF102" s="8">
        <v>1113.88</v>
      </c>
      <c r="AG102" s="8">
        <v>0</v>
      </c>
      <c r="AH102" s="8">
        <v>1370021</v>
      </c>
      <c r="AI102" s="8">
        <v>0</v>
      </c>
      <c r="AJ102" s="8">
        <v>3930.5</v>
      </c>
      <c r="AK102" s="8">
        <v>4233724.79</v>
      </c>
      <c r="AL102" s="8">
        <v>4117250.04</v>
      </c>
      <c r="AM102" s="8">
        <v>28801.75</v>
      </c>
      <c r="AN102" s="8">
        <v>-1146039.45</v>
      </c>
      <c r="AO102" s="8">
        <v>902164.07</v>
      </c>
      <c r="AP102" s="8">
        <v>25923</v>
      </c>
      <c r="AQ102" s="8">
        <v>11604</v>
      </c>
      <c r="AR102" s="8">
        <v>429</v>
      </c>
      <c r="AS102" s="8">
        <v>426</v>
      </c>
      <c r="AT102" s="8">
        <v>3.74</v>
      </c>
      <c r="AU102" s="8">
        <v>54.84</v>
      </c>
      <c r="AV102" s="8">
        <v>32.44</v>
      </c>
      <c r="AW102" s="8">
        <v>176.61</v>
      </c>
      <c r="AX102" s="8">
        <v>57.6</v>
      </c>
      <c r="AY102" s="8">
        <v>660.02</v>
      </c>
      <c r="AZ102" s="8">
        <v>215.25</v>
      </c>
      <c r="BA102" s="8">
        <v>4028</v>
      </c>
      <c r="BB102" s="8">
        <v>1592</v>
      </c>
      <c r="BC102" s="8">
        <v>1592</v>
      </c>
      <c r="BD102" s="8">
        <v>39.52</v>
      </c>
      <c r="BE102" s="1">
        <v>54.69</v>
      </c>
    </row>
    <row r="103" s="1" customFormat="1" ht="24" customHeight="1" spans="1:57">
      <c r="A103" s="10" t="s">
        <v>229</v>
      </c>
      <c r="B103" s="8">
        <v>8519339.21</v>
      </c>
      <c r="C103" s="8">
        <v>5220529.49</v>
      </c>
      <c r="D103" s="8">
        <v>1047765.73</v>
      </c>
      <c r="E103" s="8">
        <v>4141895.35</v>
      </c>
      <c r="F103" s="8">
        <v>943607</v>
      </c>
      <c r="G103" s="8">
        <v>109347.3</v>
      </c>
      <c r="H103" s="8">
        <v>2392565.49</v>
      </c>
      <c r="I103" s="8">
        <v>1638625.3</v>
      </c>
      <c r="J103" s="8">
        <v>493120</v>
      </c>
      <c r="K103" s="8">
        <v>572310.5</v>
      </c>
      <c r="L103" s="8">
        <v>181629.69</v>
      </c>
      <c r="M103" s="8">
        <v>3238.03</v>
      </c>
      <c r="N103" s="8">
        <v>363065.8</v>
      </c>
      <c r="O103" s="8">
        <v>28754</v>
      </c>
      <c r="P103" s="8">
        <v>242937.4</v>
      </c>
      <c r="Q103" s="8">
        <v>58380.33</v>
      </c>
      <c r="R103" s="8">
        <v>1078634.14</v>
      </c>
      <c r="S103" s="8">
        <v>80208</v>
      </c>
      <c r="T103" s="8">
        <v>42805</v>
      </c>
      <c r="U103" s="8">
        <v>31976.9</v>
      </c>
      <c r="V103" s="8">
        <v>241353.93</v>
      </c>
      <c r="W103" s="8">
        <v>212235.3</v>
      </c>
      <c r="X103" s="8">
        <v>0</v>
      </c>
      <c r="Y103" s="8">
        <v>26126.41</v>
      </c>
      <c r="Z103" s="8">
        <v>2992.22</v>
      </c>
      <c r="AA103" s="8">
        <v>0</v>
      </c>
      <c r="AB103" s="8">
        <v>384428.6</v>
      </c>
      <c r="AC103" s="8">
        <v>2585</v>
      </c>
      <c r="AD103" s="8">
        <v>176183.8</v>
      </c>
      <c r="AE103" s="8">
        <v>84021</v>
      </c>
      <c r="AF103" s="8">
        <v>35071.91</v>
      </c>
      <c r="AG103" s="8">
        <v>0</v>
      </c>
      <c r="AH103" s="8">
        <v>3233682</v>
      </c>
      <c r="AI103" s="8">
        <v>0</v>
      </c>
      <c r="AJ103" s="8">
        <v>60856.83</v>
      </c>
      <c r="AK103" s="8">
        <v>10304166.18</v>
      </c>
      <c r="AL103" s="8">
        <v>10215809.33</v>
      </c>
      <c r="AM103" s="8">
        <v>1325.85</v>
      </c>
      <c r="AN103" s="8">
        <v>-1784826.97</v>
      </c>
      <c r="AO103" s="8">
        <v>2638064.99</v>
      </c>
      <c r="AP103" s="8">
        <v>78156</v>
      </c>
      <c r="AQ103" s="8">
        <v>36554</v>
      </c>
      <c r="AR103" s="8">
        <v>1011</v>
      </c>
      <c r="AS103" s="8">
        <v>988</v>
      </c>
      <c r="AT103" s="8">
        <v>5.15</v>
      </c>
      <c r="AU103" s="8">
        <v>53</v>
      </c>
      <c r="AV103" s="8">
        <v>30.61</v>
      </c>
      <c r="AW103" s="8">
        <v>212.04</v>
      </c>
      <c r="AX103" s="8">
        <v>47.45</v>
      </c>
      <c r="AY103" s="8">
        <v>1091.73</v>
      </c>
      <c r="AZ103" s="8">
        <v>244.29</v>
      </c>
      <c r="BA103" s="8">
        <v>6360</v>
      </c>
      <c r="BB103" s="8">
        <v>5087</v>
      </c>
      <c r="BC103" s="8">
        <v>5087</v>
      </c>
      <c r="BD103" s="8">
        <v>79.98</v>
      </c>
      <c r="BE103" s="1">
        <v>52.22</v>
      </c>
    </row>
    <row r="104" s="1" customFormat="1" ht="24" customHeight="1" spans="1:57">
      <c r="A104" s="10" t="s">
        <v>230</v>
      </c>
      <c r="B104" s="8">
        <v>17995090.33</v>
      </c>
      <c r="C104" s="8">
        <v>15170534.31</v>
      </c>
      <c r="D104" s="8">
        <v>118625.89</v>
      </c>
      <c r="E104" s="8">
        <v>15170534.31</v>
      </c>
      <c r="F104" s="8">
        <v>753410</v>
      </c>
      <c r="G104" s="8">
        <v>70664.5</v>
      </c>
      <c r="H104" s="8">
        <v>13672205.78</v>
      </c>
      <c r="I104" s="8">
        <v>12588031.62</v>
      </c>
      <c r="J104" s="8">
        <v>3448701</v>
      </c>
      <c r="K104" s="8">
        <v>845790.89</v>
      </c>
      <c r="L104" s="8">
        <v>238383.27</v>
      </c>
      <c r="M104" s="8">
        <v>362.7</v>
      </c>
      <c r="N104" s="8">
        <v>423953.5</v>
      </c>
      <c r="O104" s="8">
        <v>235</v>
      </c>
      <c r="P104" s="8">
        <v>155698.1</v>
      </c>
      <c r="Q104" s="8">
        <v>94004.73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2813166</v>
      </c>
      <c r="AI104" s="8">
        <v>0</v>
      </c>
      <c r="AJ104" s="8">
        <v>8466.88</v>
      </c>
      <c r="AK104" s="8">
        <v>19626020.45</v>
      </c>
      <c r="AL104" s="8">
        <v>19551345.17</v>
      </c>
      <c r="AM104" s="8">
        <v>3980.28</v>
      </c>
      <c r="AN104" s="8">
        <v>-1630930.12</v>
      </c>
      <c r="AO104" s="8">
        <v>13665337.49</v>
      </c>
      <c r="AP104" s="8">
        <v>56526</v>
      </c>
      <c r="AQ104" s="8">
        <v>4030</v>
      </c>
      <c r="AR104" s="8">
        <v>0</v>
      </c>
      <c r="AS104" s="8">
        <v>0</v>
      </c>
      <c r="AT104" s="8">
        <v>0</v>
      </c>
      <c r="AU104" s="8">
        <v>268.38</v>
      </c>
      <c r="AV104" s="8">
        <v>241.87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1">
        <v>268.23</v>
      </c>
    </row>
    <row r="105" s="1" customFormat="1" ht="24" customHeight="1" spans="1:57">
      <c r="A105" s="10" t="s">
        <v>231</v>
      </c>
      <c r="B105" s="8">
        <v>8876562</v>
      </c>
      <c r="C105" s="8">
        <v>5416777.81</v>
      </c>
      <c r="D105" s="8">
        <v>860029.53</v>
      </c>
      <c r="E105" s="8">
        <v>3771388.87</v>
      </c>
      <c r="F105" s="8">
        <v>673029</v>
      </c>
      <c r="G105" s="8">
        <v>99395.4</v>
      </c>
      <c r="H105" s="8">
        <v>2495598.15</v>
      </c>
      <c r="I105" s="8">
        <v>1521202.45</v>
      </c>
      <c r="J105" s="8">
        <v>409030</v>
      </c>
      <c r="K105" s="8">
        <v>756770.97</v>
      </c>
      <c r="L105" s="8">
        <v>217624.73</v>
      </c>
      <c r="M105" s="8">
        <v>864.85</v>
      </c>
      <c r="N105" s="8">
        <v>263872.3</v>
      </c>
      <c r="O105" s="8">
        <v>25100.8</v>
      </c>
      <c r="P105" s="8">
        <v>154438.3</v>
      </c>
      <c r="Q105" s="8">
        <v>59090.07</v>
      </c>
      <c r="R105" s="8">
        <v>1645388.94</v>
      </c>
      <c r="S105" s="8">
        <v>119608</v>
      </c>
      <c r="T105" s="8">
        <v>59357</v>
      </c>
      <c r="U105" s="8">
        <v>110224.7</v>
      </c>
      <c r="V105" s="8">
        <v>247458.7</v>
      </c>
      <c r="W105" s="8">
        <v>206891.16</v>
      </c>
      <c r="X105" s="8">
        <v>0</v>
      </c>
      <c r="Y105" s="8">
        <v>37602.93</v>
      </c>
      <c r="Z105" s="8">
        <v>2964.61</v>
      </c>
      <c r="AA105" s="8">
        <v>13787.77</v>
      </c>
      <c r="AB105" s="8">
        <v>654945.6</v>
      </c>
      <c r="AC105" s="8">
        <v>15813</v>
      </c>
      <c r="AD105" s="8">
        <v>292388.2</v>
      </c>
      <c r="AE105" s="8">
        <v>107169</v>
      </c>
      <c r="AF105" s="8">
        <v>24636.97</v>
      </c>
      <c r="AG105" s="8">
        <v>0</v>
      </c>
      <c r="AH105" s="8">
        <v>2704378</v>
      </c>
      <c r="AI105" s="8">
        <v>0</v>
      </c>
      <c r="AJ105" s="8">
        <v>751358</v>
      </c>
      <c r="AK105" s="8">
        <v>9629305.81</v>
      </c>
      <c r="AL105" s="8">
        <v>9559486.81</v>
      </c>
      <c r="AM105" s="8">
        <v>1800</v>
      </c>
      <c r="AN105" s="8">
        <v>-752743.81</v>
      </c>
      <c r="AO105" s="8">
        <v>2568008.17</v>
      </c>
      <c r="AP105" s="8">
        <v>52970</v>
      </c>
      <c r="AQ105" s="8">
        <v>20475</v>
      </c>
      <c r="AR105" s="8">
        <v>1482</v>
      </c>
      <c r="AS105" s="8">
        <v>1453</v>
      </c>
      <c r="AT105" s="8">
        <v>5.05</v>
      </c>
      <c r="AU105" s="8">
        <v>71.2</v>
      </c>
      <c r="AV105" s="8">
        <v>47.11</v>
      </c>
      <c r="AW105" s="8">
        <v>224.05</v>
      </c>
      <c r="AX105" s="8">
        <v>33.7</v>
      </c>
      <c r="AY105" s="8">
        <v>1132.41</v>
      </c>
      <c r="AZ105" s="8">
        <v>170.31</v>
      </c>
      <c r="BA105" s="8">
        <v>9540</v>
      </c>
      <c r="BB105" s="8">
        <v>7344</v>
      </c>
      <c r="BC105" s="8">
        <v>7344</v>
      </c>
      <c r="BD105" s="8">
        <v>76.98</v>
      </c>
      <c r="BE105" s="1">
        <v>57.01</v>
      </c>
    </row>
    <row r="106" s="1" customFormat="1" ht="24" customHeight="1" spans="1:57">
      <c r="A106" s="10" t="s">
        <v>232</v>
      </c>
      <c r="B106" s="8">
        <v>4995820.15</v>
      </c>
      <c r="C106" s="8">
        <v>2909658.5</v>
      </c>
      <c r="D106" s="8">
        <v>525218.03</v>
      </c>
      <c r="E106" s="8">
        <v>2405408.37</v>
      </c>
      <c r="F106" s="8">
        <v>414566</v>
      </c>
      <c r="G106" s="8">
        <v>21562.7</v>
      </c>
      <c r="H106" s="8">
        <v>1787678.77</v>
      </c>
      <c r="I106" s="8">
        <v>1487826.56</v>
      </c>
      <c r="J106" s="8">
        <v>322434</v>
      </c>
      <c r="K106" s="8">
        <v>272654.52</v>
      </c>
      <c r="L106" s="8">
        <v>27197.69</v>
      </c>
      <c r="M106" s="8">
        <v>499.14</v>
      </c>
      <c r="N106" s="8">
        <v>114395.5</v>
      </c>
      <c r="O106" s="8">
        <v>11349</v>
      </c>
      <c r="P106" s="8">
        <v>50877.3</v>
      </c>
      <c r="Q106" s="8">
        <v>4479.96</v>
      </c>
      <c r="R106" s="8">
        <v>504250.13</v>
      </c>
      <c r="S106" s="8">
        <v>36276</v>
      </c>
      <c r="T106" s="8">
        <v>20622</v>
      </c>
      <c r="U106" s="8">
        <v>18158</v>
      </c>
      <c r="V106" s="8">
        <v>159174.85</v>
      </c>
      <c r="W106" s="8">
        <v>146816.38</v>
      </c>
      <c r="X106" s="8">
        <v>0</v>
      </c>
      <c r="Y106" s="8">
        <v>10045.82</v>
      </c>
      <c r="Z106" s="8">
        <v>2312.65</v>
      </c>
      <c r="AA106" s="8">
        <v>0</v>
      </c>
      <c r="AB106" s="8">
        <v>138074.5</v>
      </c>
      <c r="AC106" s="8">
        <v>302</v>
      </c>
      <c r="AD106" s="8">
        <v>89369.2</v>
      </c>
      <c r="AE106" s="8">
        <v>33463</v>
      </c>
      <c r="AF106" s="8">
        <v>8810.58</v>
      </c>
      <c r="AG106" s="8">
        <v>0</v>
      </c>
      <c r="AH106" s="8">
        <v>2029053</v>
      </c>
      <c r="AI106" s="8">
        <v>0</v>
      </c>
      <c r="AJ106" s="8">
        <v>56845.14</v>
      </c>
      <c r="AK106" s="8">
        <v>5728802.81</v>
      </c>
      <c r="AL106" s="8">
        <v>5642740.47</v>
      </c>
      <c r="AM106" s="8">
        <v>1350.34</v>
      </c>
      <c r="AN106" s="8">
        <v>-732982.66</v>
      </c>
      <c r="AO106" s="8">
        <v>1962946.86</v>
      </c>
      <c r="AP106" s="8">
        <v>31653</v>
      </c>
      <c r="AQ106" s="8">
        <v>15058</v>
      </c>
      <c r="AR106" s="8">
        <v>539</v>
      </c>
      <c r="AS106" s="8">
        <v>539</v>
      </c>
      <c r="AT106" s="8">
        <v>4.43</v>
      </c>
      <c r="AU106" s="8">
        <v>75.99</v>
      </c>
      <c r="AV106" s="8">
        <v>56.48</v>
      </c>
      <c r="AW106" s="8">
        <v>211.34</v>
      </c>
      <c r="AX106" s="8">
        <v>66.71</v>
      </c>
      <c r="AY106" s="8">
        <v>935.53</v>
      </c>
      <c r="AZ106" s="8">
        <v>295.32</v>
      </c>
      <c r="BA106" s="8">
        <v>5300</v>
      </c>
      <c r="BB106" s="8">
        <v>2386</v>
      </c>
      <c r="BC106" s="8">
        <v>2386</v>
      </c>
      <c r="BD106" s="8">
        <v>45.02</v>
      </c>
      <c r="BE106" s="1">
        <v>74.2</v>
      </c>
    </row>
    <row r="107" s="1" customFormat="1" ht="24" customHeight="1" spans="1:57">
      <c r="A107" s="10" t="s">
        <v>233</v>
      </c>
      <c r="B107" s="8">
        <v>7894446.75</v>
      </c>
      <c r="C107" s="8">
        <v>4336992.06</v>
      </c>
      <c r="D107" s="8">
        <v>1042797.39</v>
      </c>
      <c r="E107" s="8">
        <v>3730574.08</v>
      </c>
      <c r="F107" s="8">
        <v>899076</v>
      </c>
      <c r="G107" s="8">
        <v>116014</v>
      </c>
      <c r="H107" s="8">
        <v>2254729.04</v>
      </c>
      <c r="I107" s="8">
        <v>1694423.03</v>
      </c>
      <c r="J107" s="8">
        <v>304476</v>
      </c>
      <c r="K107" s="8">
        <v>390952.72</v>
      </c>
      <c r="L107" s="8">
        <v>169353.29</v>
      </c>
      <c r="M107" s="8">
        <v>347.75</v>
      </c>
      <c r="N107" s="8">
        <v>166133</v>
      </c>
      <c r="O107" s="8">
        <v>11472</v>
      </c>
      <c r="P107" s="8">
        <v>167794</v>
      </c>
      <c r="Q107" s="8">
        <v>115008.29</v>
      </c>
      <c r="R107" s="8">
        <v>606417.98</v>
      </c>
      <c r="S107" s="8">
        <v>59154</v>
      </c>
      <c r="T107" s="8">
        <v>24955</v>
      </c>
      <c r="U107" s="8">
        <v>19787.3</v>
      </c>
      <c r="V107" s="8">
        <v>135500.19</v>
      </c>
      <c r="W107" s="8">
        <v>113825.43</v>
      </c>
      <c r="X107" s="8">
        <v>0</v>
      </c>
      <c r="Y107" s="8">
        <v>18839.06</v>
      </c>
      <c r="Z107" s="8">
        <v>2835.7</v>
      </c>
      <c r="AA107" s="8">
        <v>0</v>
      </c>
      <c r="AB107" s="8">
        <v>62187</v>
      </c>
      <c r="AC107" s="8">
        <v>251</v>
      </c>
      <c r="AD107" s="8">
        <v>171355.3</v>
      </c>
      <c r="AE107" s="8">
        <v>105248</v>
      </c>
      <c r="AF107" s="8">
        <v>27980.19</v>
      </c>
      <c r="AG107" s="8">
        <v>0</v>
      </c>
      <c r="AH107" s="8">
        <v>3456076</v>
      </c>
      <c r="AI107" s="8">
        <v>0</v>
      </c>
      <c r="AJ107" s="8">
        <v>49410.26</v>
      </c>
      <c r="AK107" s="8">
        <v>9662414.58</v>
      </c>
      <c r="AL107" s="8">
        <v>9533977.19</v>
      </c>
      <c r="AM107" s="8">
        <v>29345.39</v>
      </c>
      <c r="AN107" s="8">
        <v>-1767967.83</v>
      </c>
      <c r="AO107" s="8">
        <v>2389848.64</v>
      </c>
      <c r="AP107" s="8">
        <v>65777</v>
      </c>
      <c r="AQ107" s="8">
        <v>33095</v>
      </c>
      <c r="AR107" s="8">
        <v>620</v>
      </c>
      <c r="AS107" s="8">
        <v>604</v>
      </c>
      <c r="AT107" s="8">
        <v>4.88</v>
      </c>
      <c r="AU107" s="8">
        <v>56.72</v>
      </c>
      <c r="AV107" s="8">
        <v>34.28</v>
      </c>
      <c r="AW107" s="8">
        <v>205.64</v>
      </c>
      <c r="AX107" s="8">
        <v>45.95</v>
      </c>
      <c r="AY107" s="8">
        <v>1004</v>
      </c>
      <c r="AZ107" s="8">
        <v>224.34</v>
      </c>
      <c r="BA107" s="8">
        <v>7420</v>
      </c>
      <c r="BB107" s="8">
        <v>2949</v>
      </c>
      <c r="BC107" s="8">
        <v>2949</v>
      </c>
      <c r="BD107" s="8">
        <v>39.74</v>
      </c>
      <c r="BE107" s="1">
        <v>55.96</v>
      </c>
    </row>
    <row r="108" s="1" customFormat="1" ht="24" customHeight="1" spans="1:57">
      <c r="A108" s="10" t="s">
        <v>234</v>
      </c>
      <c r="B108" s="8">
        <v>3804721.39</v>
      </c>
      <c r="C108" s="8">
        <v>2288977.95</v>
      </c>
      <c r="D108" s="8">
        <v>879433.91</v>
      </c>
      <c r="E108" s="8">
        <v>1693377.9</v>
      </c>
      <c r="F108" s="8">
        <v>583550</v>
      </c>
      <c r="G108" s="8">
        <v>44256</v>
      </c>
      <c r="H108" s="8">
        <v>986691.3</v>
      </c>
      <c r="I108" s="8">
        <v>626467.63</v>
      </c>
      <c r="J108" s="8">
        <v>20404</v>
      </c>
      <c r="K108" s="8">
        <v>270108.48</v>
      </c>
      <c r="L108" s="8">
        <v>90115.19</v>
      </c>
      <c r="M108" s="8">
        <v>3226.81</v>
      </c>
      <c r="N108" s="8">
        <v>34118</v>
      </c>
      <c r="O108" s="8">
        <v>2763</v>
      </c>
      <c r="P108" s="8">
        <v>33989.7</v>
      </c>
      <c r="Q108" s="8">
        <v>4783.09</v>
      </c>
      <c r="R108" s="8">
        <v>595600.05</v>
      </c>
      <c r="S108" s="8">
        <v>53604</v>
      </c>
      <c r="T108" s="8">
        <v>27209</v>
      </c>
      <c r="U108" s="8">
        <v>21733.9</v>
      </c>
      <c r="V108" s="8">
        <v>86598.88</v>
      </c>
      <c r="W108" s="8">
        <v>65104.79</v>
      </c>
      <c r="X108" s="8">
        <v>0</v>
      </c>
      <c r="Y108" s="8">
        <v>20118.73</v>
      </c>
      <c r="Z108" s="8">
        <v>1375.36</v>
      </c>
      <c r="AA108" s="8">
        <v>0</v>
      </c>
      <c r="AB108" s="8">
        <v>305652</v>
      </c>
      <c r="AC108" s="8">
        <v>2955</v>
      </c>
      <c r="AD108" s="8">
        <v>41681.4</v>
      </c>
      <c r="AE108" s="8">
        <v>47594</v>
      </c>
      <c r="AF108" s="8">
        <v>8571.87</v>
      </c>
      <c r="AG108" s="8">
        <v>0</v>
      </c>
      <c r="AH108" s="8">
        <v>1502975</v>
      </c>
      <c r="AI108" s="8">
        <v>0</v>
      </c>
      <c r="AJ108" s="8">
        <v>12125.34</v>
      </c>
      <c r="AK108" s="8">
        <v>4543435.52</v>
      </c>
      <c r="AL108" s="8">
        <v>4477660.52</v>
      </c>
      <c r="AM108" s="8">
        <v>2364</v>
      </c>
      <c r="AN108" s="8">
        <v>-738714.13</v>
      </c>
      <c r="AO108" s="8">
        <v>1072818.18</v>
      </c>
      <c r="AP108" s="8">
        <v>52557</v>
      </c>
      <c r="AQ108" s="8">
        <v>37240</v>
      </c>
      <c r="AR108" s="8">
        <v>611</v>
      </c>
      <c r="AS108" s="8">
        <v>595</v>
      </c>
      <c r="AT108" s="8">
        <v>5.65</v>
      </c>
      <c r="AU108" s="8">
        <v>32.22</v>
      </c>
      <c r="AV108" s="8">
        <v>18.77</v>
      </c>
      <c r="AW108" s="8">
        <v>177.21</v>
      </c>
      <c r="AX108" s="8">
        <v>25.77</v>
      </c>
      <c r="AY108" s="8">
        <v>1001.01</v>
      </c>
      <c r="AZ108" s="8">
        <v>145.54</v>
      </c>
      <c r="BA108" s="8">
        <v>4240</v>
      </c>
      <c r="BB108" s="8">
        <v>3361</v>
      </c>
      <c r="BC108" s="8">
        <v>3361</v>
      </c>
      <c r="BD108" s="8">
        <v>79.27</v>
      </c>
      <c r="BE108" s="1">
        <v>31.99</v>
      </c>
    </row>
    <row r="109" s="1" customFormat="1" ht="24" customHeight="1" spans="1:57">
      <c r="A109" s="10" t="s">
        <v>235</v>
      </c>
      <c r="B109" s="8">
        <v>2723490.25</v>
      </c>
      <c r="C109" s="8">
        <v>1209497.57</v>
      </c>
      <c r="D109" s="8">
        <v>433389.37</v>
      </c>
      <c r="E109" s="8">
        <v>916900.88</v>
      </c>
      <c r="F109" s="8">
        <v>323007</v>
      </c>
      <c r="G109" s="8">
        <v>9039.5</v>
      </c>
      <c r="H109" s="8">
        <v>536640.21</v>
      </c>
      <c r="I109" s="8">
        <v>315159.76</v>
      </c>
      <c r="J109" s="8">
        <v>39009</v>
      </c>
      <c r="K109" s="8">
        <v>141057.34</v>
      </c>
      <c r="L109" s="8">
        <v>80423.11</v>
      </c>
      <c r="M109" s="8">
        <v>1050.24</v>
      </c>
      <c r="N109" s="8">
        <v>36147.5</v>
      </c>
      <c r="O109" s="8">
        <v>3674</v>
      </c>
      <c r="P109" s="8">
        <v>5937.9</v>
      </c>
      <c r="Q109" s="8">
        <v>1404.53</v>
      </c>
      <c r="R109" s="8">
        <v>292596.69</v>
      </c>
      <c r="S109" s="8">
        <v>30496</v>
      </c>
      <c r="T109" s="8">
        <v>13720</v>
      </c>
      <c r="U109" s="8">
        <v>15543.5</v>
      </c>
      <c r="V109" s="8">
        <v>48229.47</v>
      </c>
      <c r="W109" s="8">
        <v>37403.9</v>
      </c>
      <c r="X109" s="8">
        <v>0</v>
      </c>
      <c r="Y109" s="8">
        <v>5170.27</v>
      </c>
      <c r="Z109" s="8">
        <v>5655.3</v>
      </c>
      <c r="AA109" s="8">
        <v>1802.4</v>
      </c>
      <c r="AB109" s="8">
        <v>93311</v>
      </c>
      <c r="AC109" s="8">
        <v>918</v>
      </c>
      <c r="AD109" s="8">
        <v>62686</v>
      </c>
      <c r="AE109" s="8">
        <v>24217</v>
      </c>
      <c r="AF109" s="8">
        <v>1673.32</v>
      </c>
      <c r="AG109" s="8">
        <v>0</v>
      </c>
      <c r="AH109" s="8">
        <v>1510930</v>
      </c>
      <c r="AI109" s="8">
        <v>1320</v>
      </c>
      <c r="AJ109" s="8">
        <v>1479.83</v>
      </c>
      <c r="AK109" s="8">
        <v>3741334.08</v>
      </c>
      <c r="AL109" s="8">
        <v>3700558.08</v>
      </c>
      <c r="AM109" s="8">
        <v>0</v>
      </c>
      <c r="AN109" s="8">
        <v>-1017843.83</v>
      </c>
      <c r="AO109" s="8">
        <v>584205.36</v>
      </c>
      <c r="AP109" s="8">
        <v>26447</v>
      </c>
      <c r="AQ109" s="8">
        <v>15495</v>
      </c>
      <c r="AR109" s="8">
        <v>385</v>
      </c>
      <c r="AS109" s="8">
        <v>372</v>
      </c>
      <c r="AT109" s="8">
        <v>5.2</v>
      </c>
      <c r="AU109" s="8">
        <v>34.67</v>
      </c>
      <c r="AV109" s="8">
        <v>20.29</v>
      </c>
      <c r="AW109" s="8">
        <v>151.29</v>
      </c>
      <c r="AX109" s="8">
        <v>24.94</v>
      </c>
      <c r="AY109" s="8">
        <v>786.55</v>
      </c>
      <c r="AZ109" s="8">
        <v>129.65</v>
      </c>
      <c r="BA109" s="8">
        <v>4240</v>
      </c>
      <c r="BB109" s="8">
        <v>1934</v>
      </c>
      <c r="BC109" s="8">
        <v>1934</v>
      </c>
      <c r="BD109" s="8">
        <v>45.61</v>
      </c>
      <c r="BE109" s="1">
        <v>34.61</v>
      </c>
    </row>
    <row r="110" s="1" customFormat="1" ht="24" customHeight="1" spans="1:57">
      <c r="A110" s="10" t="s">
        <v>236</v>
      </c>
      <c r="B110" s="8">
        <v>2877321.18</v>
      </c>
      <c r="C110" s="8">
        <v>1324026.15</v>
      </c>
      <c r="D110" s="8">
        <v>492457.14</v>
      </c>
      <c r="E110" s="8">
        <v>1101193.17</v>
      </c>
      <c r="F110" s="8">
        <v>363807</v>
      </c>
      <c r="G110" s="8">
        <v>18549.1</v>
      </c>
      <c r="H110" s="8">
        <v>651185.86</v>
      </c>
      <c r="I110" s="8">
        <v>477733.92</v>
      </c>
      <c r="J110" s="8">
        <v>59519</v>
      </c>
      <c r="K110" s="8">
        <v>134786.19</v>
      </c>
      <c r="L110" s="8">
        <v>38665.75</v>
      </c>
      <c r="M110" s="8">
        <v>38.66</v>
      </c>
      <c r="N110" s="8">
        <v>25023.5</v>
      </c>
      <c r="O110" s="8">
        <v>11290.01</v>
      </c>
      <c r="P110" s="8">
        <v>24541.9</v>
      </c>
      <c r="Q110" s="8">
        <v>6757.14</v>
      </c>
      <c r="R110" s="8">
        <v>222832.98</v>
      </c>
      <c r="S110" s="8">
        <v>21860</v>
      </c>
      <c r="T110" s="8">
        <v>8256</v>
      </c>
      <c r="U110" s="8">
        <v>6476.5</v>
      </c>
      <c r="V110" s="8">
        <v>50612.11</v>
      </c>
      <c r="W110" s="8">
        <v>48395.43</v>
      </c>
      <c r="X110" s="8">
        <v>0</v>
      </c>
      <c r="Y110" s="8">
        <v>2216.68</v>
      </c>
      <c r="Z110" s="8">
        <v>0</v>
      </c>
      <c r="AA110" s="8">
        <v>0</v>
      </c>
      <c r="AB110" s="8">
        <v>78468.5</v>
      </c>
      <c r="AC110" s="8">
        <v>1022</v>
      </c>
      <c r="AD110" s="8">
        <v>33742.6</v>
      </c>
      <c r="AE110" s="8">
        <v>18202</v>
      </c>
      <c r="AF110" s="8">
        <v>4193.27</v>
      </c>
      <c r="AG110" s="8">
        <v>0</v>
      </c>
      <c r="AH110" s="8">
        <v>1550047</v>
      </c>
      <c r="AI110" s="8">
        <v>0</v>
      </c>
      <c r="AJ110" s="8">
        <v>3029</v>
      </c>
      <c r="AK110" s="8">
        <v>3454476.85</v>
      </c>
      <c r="AL110" s="8">
        <v>3373856.85</v>
      </c>
      <c r="AM110" s="8">
        <v>7300</v>
      </c>
      <c r="AN110" s="8">
        <v>-577155.67</v>
      </c>
      <c r="AO110" s="8">
        <v>703664.4</v>
      </c>
      <c r="AP110" s="8">
        <v>32637</v>
      </c>
      <c r="AQ110" s="8">
        <v>22990</v>
      </c>
      <c r="AR110" s="8">
        <v>255</v>
      </c>
      <c r="AS110" s="8">
        <v>243</v>
      </c>
      <c r="AT110" s="8">
        <v>4.81</v>
      </c>
      <c r="AU110" s="8">
        <v>33.74</v>
      </c>
      <c r="AV110" s="8">
        <v>19.95</v>
      </c>
      <c r="AW110" s="8">
        <v>190.62</v>
      </c>
      <c r="AX110" s="8">
        <v>43.3</v>
      </c>
      <c r="AY110" s="8">
        <v>917.01</v>
      </c>
      <c r="AZ110" s="8">
        <v>208.28</v>
      </c>
      <c r="BA110" s="8">
        <v>3180</v>
      </c>
      <c r="BB110" s="8">
        <v>1169</v>
      </c>
      <c r="BC110" s="8">
        <v>1169</v>
      </c>
      <c r="BD110" s="8">
        <v>36.76</v>
      </c>
      <c r="BE110" s="1">
        <v>33.65</v>
      </c>
    </row>
    <row r="111" s="1" customFormat="1" ht="24" customHeight="1" spans="1:57">
      <c r="A111" s="10" t="s">
        <v>237</v>
      </c>
      <c r="B111" s="8">
        <v>5791357.78</v>
      </c>
      <c r="C111" s="8">
        <v>2987006.68</v>
      </c>
      <c r="D111" s="8">
        <v>289937.43</v>
      </c>
      <c r="E111" s="8">
        <v>2462747.13</v>
      </c>
      <c r="F111" s="8">
        <v>388712.5</v>
      </c>
      <c r="G111" s="8">
        <v>84246.3</v>
      </c>
      <c r="H111" s="8">
        <v>1685989.77</v>
      </c>
      <c r="I111" s="8">
        <v>1366781.6</v>
      </c>
      <c r="J111" s="8">
        <v>441476</v>
      </c>
      <c r="K111" s="8">
        <v>291748.31</v>
      </c>
      <c r="L111" s="8">
        <v>27459.86</v>
      </c>
      <c r="M111" s="8">
        <v>4836.23</v>
      </c>
      <c r="N111" s="8">
        <v>157719.7</v>
      </c>
      <c r="O111" s="8">
        <v>8751.55</v>
      </c>
      <c r="P111" s="8">
        <v>124981.9</v>
      </c>
      <c r="Q111" s="8">
        <v>7509.18</v>
      </c>
      <c r="R111" s="8">
        <v>524259.55</v>
      </c>
      <c r="S111" s="8">
        <v>46752</v>
      </c>
      <c r="T111" s="8">
        <v>19712</v>
      </c>
      <c r="U111" s="8">
        <v>16172</v>
      </c>
      <c r="V111" s="8">
        <v>154655.92</v>
      </c>
      <c r="W111" s="8">
        <v>141659.03</v>
      </c>
      <c r="X111" s="8">
        <v>0</v>
      </c>
      <c r="Y111" s="8">
        <v>12691.93</v>
      </c>
      <c r="Z111" s="8">
        <v>304.96</v>
      </c>
      <c r="AA111" s="8">
        <v>2117.4</v>
      </c>
      <c r="AB111" s="8">
        <v>102970.3</v>
      </c>
      <c r="AC111" s="8">
        <v>1742.9</v>
      </c>
      <c r="AD111" s="8">
        <v>139922.3</v>
      </c>
      <c r="AE111" s="8">
        <v>38258</v>
      </c>
      <c r="AF111" s="8">
        <v>1956.73</v>
      </c>
      <c r="AG111" s="8">
        <v>0</v>
      </c>
      <c r="AH111" s="8">
        <v>2798855</v>
      </c>
      <c r="AI111" s="8">
        <v>0</v>
      </c>
      <c r="AJ111" s="8">
        <v>3285.4</v>
      </c>
      <c r="AK111" s="8">
        <v>7148458.21</v>
      </c>
      <c r="AL111" s="8">
        <v>7045560.8</v>
      </c>
      <c r="AM111" s="8">
        <v>25208.41</v>
      </c>
      <c r="AN111" s="8">
        <v>-1357100.43</v>
      </c>
      <c r="AO111" s="8">
        <v>1840841.69</v>
      </c>
      <c r="AP111" s="8">
        <v>32862</v>
      </c>
      <c r="AQ111" s="8">
        <v>8542</v>
      </c>
      <c r="AR111" s="8">
        <v>488</v>
      </c>
      <c r="AS111" s="8">
        <v>488</v>
      </c>
      <c r="AT111" s="8">
        <v>5.15</v>
      </c>
      <c r="AU111" s="8">
        <v>74.94</v>
      </c>
      <c r="AV111" s="8">
        <v>51.31</v>
      </c>
      <c r="AW111" s="8">
        <v>208.79</v>
      </c>
      <c r="AX111" s="8">
        <v>61.59</v>
      </c>
      <c r="AY111" s="8">
        <v>1074.3</v>
      </c>
      <c r="AZ111" s="8">
        <v>316.92</v>
      </c>
      <c r="BA111" s="8">
        <v>5300</v>
      </c>
      <c r="BB111" s="8">
        <v>2511</v>
      </c>
      <c r="BC111" s="8">
        <v>2511</v>
      </c>
      <c r="BD111" s="8">
        <v>47.38</v>
      </c>
      <c r="BE111" s="1">
        <v>74.84</v>
      </c>
    </row>
    <row r="112" s="1" customFormat="1" ht="24" customHeight="1" spans="1:57">
      <c r="A112" s="10" t="s">
        <v>238</v>
      </c>
      <c r="B112" s="8">
        <v>12259667.18</v>
      </c>
      <c r="C112" s="8">
        <v>7370106.97</v>
      </c>
      <c r="D112" s="8">
        <v>1606020.96</v>
      </c>
      <c r="E112" s="8">
        <v>6505059.85</v>
      </c>
      <c r="F112" s="8">
        <v>1293172</v>
      </c>
      <c r="G112" s="8">
        <v>282638.6</v>
      </c>
      <c r="H112" s="8">
        <v>3948471.43</v>
      </c>
      <c r="I112" s="8">
        <v>2951670.03</v>
      </c>
      <c r="J112" s="8">
        <v>1359598</v>
      </c>
      <c r="K112" s="8">
        <v>782700.31</v>
      </c>
      <c r="L112" s="8">
        <v>214101.09</v>
      </c>
      <c r="M112" s="8">
        <v>11017.93</v>
      </c>
      <c r="N112" s="8">
        <v>516003.45</v>
      </c>
      <c r="O112" s="8">
        <v>18305.26</v>
      </c>
      <c r="P112" s="8">
        <v>372547.4</v>
      </c>
      <c r="Q112" s="8">
        <v>62903.78</v>
      </c>
      <c r="R112" s="8">
        <v>865047.12</v>
      </c>
      <c r="S112" s="8">
        <v>164547</v>
      </c>
      <c r="T112" s="8">
        <v>45868</v>
      </c>
      <c r="U112" s="8">
        <v>36800.5</v>
      </c>
      <c r="V112" s="8">
        <v>235174.24</v>
      </c>
      <c r="W112" s="8">
        <v>213193.88</v>
      </c>
      <c r="X112" s="8">
        <v>0</v>
      </c>
      <c r="Y112" s="8">
        <v>19893.23</v>
      </c>
      <c r="Z112" s="8">
        <v>2087.13</v>
      </c>
      <c r="AA112" s="8">
        <v>20360.25</v>
      </c>
      <c r="AB112" s="8">
        <v>145181</v>
      </c>
      <c r="AC112" s="8">
        <v>270</v>
      </c>
      <c r="AD112" s="8">
        <v>124551.5</v>
      </c>
      <c r="AE112" s="8">
        <v>76395</v>
      </c>
      <c r="AF112" s="8">
        <v>15899.63</v>
      </c>
      <c r="AG112" s="8">
        <v>0</v>
      </c>
      <c r="AH112" s="8">
        <v>4849250</v>
      </c>
      <c r="AI112" s="8">
        <v>0</v>
      </c>
      <c r="AJ112" s="8">
        <v>31487.49</v>
      </c>
      <c r="AK112" s="8">
        <v>142174540.64</v>
      </c>
      <c r="AL112" s="8">
        <v>141938410.27</v>
      </c>
      <c r="AM112" s="8">
        <v>103193.37</v>
      </c>
      <c r="AN112" s="8">
        <v>-129914873.46</v>
      </c>
      <c r="AO112" s="8">
        <v>4184505.91</v>
      </c>
      <c r="AP112" s="8">
        <v>98542</v>
      </c>
      <c r="AQ112" s="8">
        <v>53342</v>
      </c>
      <c r="AR112" s="8">
        <v>929</v>
      </c>
      <c r="AS112" s="8">
        <v>903</v>
      </c>
      <c r="AT112" s="8">
        <v>6.18</v>
      </c>
      <c r="AU112" s="8">
        <v>66.01</v>
      </c>
      <c r="AV112" s="8">
        <v>40.07</v>
      </c>
      <c r="AW112" s="8">
        <v>154.97</v>
      </c>
      <c r="AX112" s="8">
        <v>42.13</v>
      </c>
      <c r="AY112" s="8">
        <v>957.97</v>
      </c>
      <c r="AZ112" s="8">
        <v>260.44</v>
      </c>
      <c r="BA112" s="8">
        <v>6360</v>
      </c>
      <c r="BB112" s="8">
        <v>5582</v>
      </c>
      <c r="BC112" s="8">
        <v>5582</v>
      </c>
      <c r="BD112" s="8">
        <v>87.77</v>
      </c>
      <c r="BE112" s="1">
        <v>65.69</v>
      </c>
    </row>
    <row r="113" s="1" customFormat="1" ht="24" customHeight="1" spans="1:57">
      <c r="A113" s="10" t="s">
        <v>239</v>
      </c>
      <c r="B113" s="8">
        <v>3450425.23</v>
      </c>
      <c r="C113" s="8">
        <v>2290433.42</v>
      </c>
      <c r="D113" s="8">
        <v>570686.9</v>
      </c>
      <c r="E113" s="8">
        <v>1420495.41</v>
      </c>
      <c r="F113" s="8">
        <v>338990.5</v>
      </c>
      <c r="G113" s="8">
        <v>15857.4</v>
      </c>
      <c r="H113" s="8">
        <v>970919.53</v>
      </c>
      <c r="I113" s="8">
        <v>676173.48</v>
      </c>
      <c r="J113" s="8">
        <v>163545</v>
      </c>
      <c r="K113" s="8">
        <v>255208.08</v>
      </c>
      <c r="L113" s="8">
        <v>39537.97</v>
      </c>
      <c r="M113" s="8">
        <v>1582.05</v>
      </c>
      <c r="N113" s="8">
        <v>54269.7</v>
      </c>
      <c r="O113" s="8">
        <v>4778</v>
      </c>
      <c r="P113" s="8">
        <v>21084.6</v>
      </c>
      <c r="Q113" s="8">
        <v>13013.63</v>
      </c>
      <c r="R113" s="8">
        <v>869938.01</v>
      </c>
      <c r="S113" s="8">
        <v>53288</v>
      </c>
      <c r="T113" s="8">
        <v>26418</v>
      </c>
      <c r="U113" s="8">
        <v>28163.4</v>
      </c>
      <c r="V113" s="8">
        <v>110909.04</v>
      </c>
      <c r="W113" s="8">
        <v>76327.16</v>
      </c>
      <c r="X113" s="8">
        <v>0</v>
      </c>
      <c r="Y113" s="8">
        <v>32829.22</v>
      </c>
      <c r="Z113" s="8">
        <v>1752.66</v>
      </c>
      <c r="AA113" s="8">
        <v>2448</v>
      </c>
      <c r="AB113" s="8">
        <v>504657.5</v>
      </c>
      <c r="AC113" s="8">
        <v>480</v>
      </c>
      <c r="AD113" s="8">
        <v>84951.2</v>
      </c>
      <c r="AE113" s="8">
        <v>47372</v>
      </c>
      <c r="AF113" s="8">
        <v>11250.87</v>
      </c>
      <c r="AG113" s="8">
        <v>0</v>
      </c>
      <c r="AH113" s="8">
        <v>1152717</v>
      </c>
      <c r="AI113" s="8">
        <v>1320</v>
      </c>
      <c r="AJ113" s="8">
        <v>4282.85</v>
      </c>
      <c r="AK113" s="8">
        <v>4050697.86</v>
      </c>
      <c r="AL113" s="8">
        <v>3999865.66</v>
      </c>
      <c r="AM113" s="8">
        <v>3715.2</v>
      </c>
      <c r="AN113" s="8">
        <v>-600272.63</v>
      </c>
      <c r="AO113" s="8">
        <v>1084692.21</v>
      </c>
      <c r="AP113" s="8">
        <v>28675</v>
      </c>
      <c r="AQ113" s="8">
        <v>17540</v>
      </c>
      <c r="AR113" s="8">
        <v>832</v>
      </c>
      <c r="AS113" s="8">
        <v>812</v>
      </c>
      <c r="AT113" s="8">
        <v>4.14</v>
      </c>
      <c r="AU113" s="8">
        <v>49.54</v>
      </c>
      <c r="AV113" s="8">
        <v>33.86</v>
      </c>
      <c r="AW113" s="8">
        <v>258.99</v>
      </c>
      <c r="AX113" s="8">
        <v>33.02</v>
      </c>
      <c r="AY113" s="8">
        <v>1071.35</v>
      </c>
      <c r="AZ113" s="8">
        <v>136.59</v>
      </c>
      <c r="BA113" s="8">
        <v>4240</v>
      </c>
      <c r="BB113" s="8">
        <v>3359</v>
      </c>
      <c r="BC113" s="8">
        <v>3359</v>
      </c>
      <c r="BD113" s="8">
        <v>79.22</v>
      </c>
      <c r="BE113" s="1">
        <v>49.39</v>
      </c>
    </row>
    <row r="114" s="1" customFormat="1" ht="24" customHeight="1" spans="1:57">
      <c r="A114" s="10" t="s">
        <v>240</v>
      </c>
      <c r="B114" s="8">
        <v>12240469.97</v>
      </c>
      <c r="C114" s="8">
        <v>5613567.52</v>
      </c>
      <c r="D114" s="8">
        <v>1105671.5</v>
      </c>
      <c r="E114" s="8">
        <v>4179549.63</v>
      </c>
      <c r="F114" s="8">
        <v>937100</v>
      </c>
      <c r="G114" s="8">
        <v>270690</v>
      </c>
      <c r="H114" s="8">
        <v>2489511.88</v>
      </c>
      <c r="I114" s="8">
        <v>1700052.39</v>
      </c>
      <c r="J114" s="8">
        <v>314708</v>
      </c>
      <c r="K114" s="8">
        <v>648155.14</v>
      </c>
      <c r="L114" s="8">
        <v>141304.35</v>
      </c>
      <c r="M114" s="8">
        <v>2603.81</v>
      </c>
      <c r="N114" s="8">
        <v>207013.3</v>
      </c>
      <c r="O114" s="8">
        <v>24499.6</v>
      </c>
      <c r="P114" s="8">
        <v>186840.8</v>
      </c>
      <c r="Q114" s="8">
        <v>61290.24</v>
      </c>
      <c r="R114" s="8">
        <v>1434017.89</v>
      </c>
      <c r="S114" s="8">
        <v>199105</v>
      </c>
      <c r="T114" s="8">
        <v>46777</v>
      </c>
      <c r="U114" s="8">
        <v>205161</v>
      </c>
      <c r="V114" s="8">
        <v>235292.9</v>
      </c>
      <c r="W114" s="8">
        <v>200181.75</v>
      </c>
      <c r="X114" s="8">
        <v>0</v>
      </c>
      <c r="Y114" s="8">
        <v>31787.86</v>
      </c>
      <c r="Z114" s="8">
        <v>3323.29</v>
      </c>
      <c r="AA114" s="8">
        <v>0</v>
      </c>
      <c r="AB114" s="8">
        <v>319033.5</v>
      </c>
      <c r="AC114" s="8">
        <v>16221.5</v>
      </c>
      <c r="AD114" s="8">
        <v>259086.9</v>
      </c>
      <c r="AE114" s="8">
        <v>100228</v>
      </c>
      <c r="AF114" s="8">
        <v>53112.09</v>
      </c>
      <c r="AG114" s="8">
        <v>0</v>
      </c>
      <c r="AH114" s="8">
        <v>4967611</v>
      </c>
      <c r="AI114" s="8">
        <v>5500</v>
      </c>
      <c r="AJ114" s="8">
        <v>2797.42</v>
      </c>
      <c r="AK114" s="8">
        <v>11007439.9</v>
      </c>
      <c r="AL114" s="8">
        <v>10856948.9</v>
      </c>
      <c r="AM114" s="8">
        <v>100000</v>
      </c>
      <c r="AN114" s="8">
        <v>1233030.07</v>
      </c>
      <c r="AO114" s="8">
        <v>2749101.25</v>
      </c>
      <c r="AP114" s="8">
        <v>78043</v>
      </c>
      <c r="AQ114" s="8">
        <v>39894</v>
      </c>
      <c r="AR114" s="8">
        <v>1212</v>
      </c>
      <c r="AS114" s="8">
        <v>1182</v>
      </c>
      <c r="AT114" s="8">
        <v>4.74</v>
      </c>
      <c r="AU114" s="8">
        <v>53.55</v>
      </c>
      <c r="AV114" s="8">
        <v>31.9</v>
      </c>
      <c r="AW114" s="8">
        <v>255.8</v>
      </c>
      <c r="AX114" s="8">
        <v>41.97</v>
      </c>
      <c r="AY114" s="8">
        <v>1213.21</v>
      </c>
      <c r="AZ114" s="8">
        <v>199.06</v>
      </c>
      <c r="BA114" s="8">
        <v>10600</v>
      </c>
      <c r="BB114" s="8">
        <v>5606</v>
      </c>
      <c r="BC114" s="8">
        <v>5606</v>
      </c>
      <c r="BD114" s="8">
        <v>52.89</v>
      </c>
      <c r="BE114" s="1">
        <v>53.52</v>
      </c>
    </row>
    <row r="115" s="1" customFormat="1" ht="24" customHeight="1" spans="1:57">
      <c r="A115" s="10" t="s">
        <v>241</v>
      </c>
      <c r="B115" s="8">
        <v>7693907.94</v>
      </c>
      <c r="C115" s="8">
        <v>4366239.96</v>
      </c>
      <c r="D115" s="8">
        <v>576229.86</v>
      </c>
      <c r="E115" s="8">
        <v>3775337.38</v>
      </c>
      <c r="F115" s="8">
        <v>668333</v>
      </c>
      <c r="G115" s="8">
        <v>146047.5</v>
      </c>
      <c r="H115" s="8">
        <v>2348604.47</v>
      </c>
      <c r="I115" s="8">
        <v>1737963.64</v>
      </c>
      <c r="J115" s="8">
        <v>446960</v>
      </c>
      <c r="K115" s="8">
        <v>527900.1</v>
      </c>
      <c r="L115" s="8">
        <v>82740.73</v>
      </c>
      <c r="M115" s="8">
        <v>598.15</v>
      </c>
      <c r="N115" s="8">
        <v>245011.94</v>
      </c>
      <c r="O115" s="8">
        <v>10540.5</v>
      </c>
      <c r="P115" s="8">
        <v>318665.56</v>
      </c>
      <c r="Q115" s="8">
        <v>37536.26</v>
      </c>
      <c r="R115" s="8">
        <v>590902.58</v>
      </c>
      <c r="S115" s="8">
        <v>57653</v>
      </c>
      <c r="T115" s="8">
        <v>20608</v>
      </c>
      <c r="U115" s="8">
        <v>61844</v>
      </c>
      <c r="V115" s="8">
        <v>88071.62</v>
      </c>
      <c r="W115" s="8">
        <v>73254.39</v>
      </c>
      <c r="X115" s="8">
        <v>0</v>
      </c>
      <c r="Y115" s="8">
        <v>13989.64</v>
      </c>
      <c r="Z115" s="8">
        <v>827.59</v>
      </c>
      <c r="AA115" s="8">
        <v>0</v>
      </c>
      <c r="AB115" s="8">
        <v>147711.1</v>
      </c>
      <c r="AC115" s="8">
        <v>2970</v>
      </c>
      <c r="AD115" s="8">
        <v>148994.4</v>
      </c>
      <c r="AE115" s="8">
        <v>43507</v>
      </c>
      <c r="AF115" s="8">
        <v>19543.46</v>
      </c>
      <c r="AG115" s="8">
        <v>0</v>
      </c>
      <c r="AH115" s="8">
        <v>3272928</v>
      </c>
      <c r="AI115" s="8">
        <v>0</v>
      </c>
      <c r="AJ115" s="8">
        <v>42365.85</v>
      </c>
      <c r="AK115" s="8">
        <v>8692166.35</v>
      </c>
      <c r="AL115" s="8">
        <v>8662443.35</v>
      </c>
      <c r="AM115" s="8">
        <v>0</v>
      </c>
      <c r="AN115" s="8">
        <v>-998258.41</v>
      </c>
      <c r="AO115" s="8">
        <v>2524861.09</v>
      </c>
      <c r="AP115" s="8">
        <v>49994</v>
      </c>
      <c r="AQ115" s="8">
        <v>18322</v>
      </c>
      <c r="AR115" s="8">
        <v>583</v>
      </c>
      <c r="AS115" s="8">
        <v>570</v>
      </c>
      <c r="AT115" s="8">
        <v>4.24</v>
      </c>
      <c r="AU115" s="8">
        <v>75.52</v>
      </c>
      <c r="AV115" s="8">
        <v>46.98</v>
      </c>
      <c r="AW115" s="8">
        <v>244.28</v>
      </c>
      <c r="AX115" s="8">
        <v>36.41</v>
      </c>
      <c r="AY115" s="8">
        <v>1036.67</v>
      </c>
      <c r="AZ115" s="8">
        <v>154.51</v>
      </c>
      <c r="BA115" s="8">
        <v>7420</v>
      </c>
      <c r="BB115" s="8">
        <v>2419</v>
      </c>
      <c r="BC115" s="8">
        <v>2419</v>
      </c>
      <c r="BD115" s="8">
        <v>32.6</v>
      </c>
      <c r="BE115" s="1">
        <v>74.67</v>
      </c>
    </row>
    <row r="116" s="1" customFormat="1" ht="24" customHeight="1" spans="1:57">
      <c r="A116" s="10" t="s">
        <v>242</v>
      </c>
      <c r="B116" s="8">
        <v>0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1">
        <v>0</v>
      </c>
    </row>
    <row r="117" s="1" customFormat="1" ht="24" customHeight="1" spans="1:57">
      <c r="A117" s="10" t="s">
        <v>243</v>
      </c>
      <c r="B117" s="8">
        <v>6539228.53</v>
      </c>
      <c r="C117" s="8">
        <v>3773833.25</v>
      </c>
      <c r="D117" s="8">
        <v>1037681.4</v>
      </c>
      <c r="E117" s="8">
        <v>2628194.55</v>
      </c>
      <c r="F117" s="8">
        <v>628630.5</v>
      </c>
      <c r="G117" s="8">
        <v>66366.6</v>
      </c>
      <c r="H117" s="8">
        <v>1720237.85</v>
      </c>
      <c r="I117" s="8">
        <v>974141.05</v>
      </c>
      <c r="J117" s="8">
        <v>171891</v>
      </c>
      <c r="K117" s="8">
        <v>391793.36</v>
      </c>
      <c r="L117" s="8">
        <v>354303.44</v>
      </c>
      <c r="M117" s="8">
        <v>574.24</v>
      </c>
      <c r="N117" s="8">
        <v>96898.38</v>
      </c>
      <c r="O117" s="8">
        <v>6024.5</v>
      </c>
      <c r="P117" s="8">
        <v>52826.9</v>
      </c>
      <c r="Q117" s="8">
        <v>56635.58</v>
      </c>
      <c r="R117" s="8">
        <v>1145638.7</v>
      </c>
      <c r="S117" s="8">
        <v>70499</v>
      </c>
      <c r="T117" s="8">
        <v>34310</v>
      </c>
      <c r="U117" s="8">
        <v>54534.68</v>
      </c>
      <c r="V117" s="8">
        <v>266534.02</v>
      </c>
      <c r="W117" s="8">
        <v>204023.66</v>
      </c>
      <c r="X117" s="8">
        <v>0</v>
      </c>
      <c r="Y117" s="8">
        <v>51191.59</v>
      </c>
      <c r="Z117" s="8">
        <v>11318.77</v>
      </c>
      <c r="AA117" s="8">
        <v>0</v>
      </c>
      <c r="AB117" s="8">
        <v>342949.6</v>
      </c>
      <c r="AC117" s="8">
        <v>3522.5</v>
      </c>
      <c r="AD117" s="8">
        <v>298556.5</v>
      </c>
      <c r="AE117" s="8">
        <v>56857</v>
      </c>
      <c r="AF117" s="8">
        <v>17875.4</v>
      </c>
      <c r="AG117" s="8">
        <v>0</v>
      </c>
      <c r="AH117" s="8">
        <v>2757314</v>
      </c>
      <c r="AI117" s="8">
        <v>0</v>
      </c>
      <c r="AJ117" s="8">
        <v>7388.02</v>
      </c>
      <c r="AK117" s="8">
        <v>7983181.94</v>
      </c>
      <c r="AL117" s="8">
        <v>7876452.94</v>
      </c>
      <c r="AM117" s="8">
        <v>14500</v>
      </c>
      <c r="AN117" s="8">
        <v>-1443953.41</v>
      </c>
      <c r="AO117" s="8">
        <v>2181446.77</v>
      </c>
      <c r="AP117" s="8">
        <v>55056</v>
      </c>
      <c r="AQ117" s="8">
        <v>36589</v>
      </c>
      <c r="AR117" s="8">
        <v>1145</v>
      </c>
      <c r="AS117" s="8">
        <v>1145</v>
      </c>
      <c r="AT117" s="8">
        <v>3.84</v>
      </c>
      <c r="AU117" s="8">
        <v>47.74</v>
      </c>
      <c r="AV117" s="8">
        <v>31.25</v>
      </c>
      <c r="AW117" s="8">
        <v>260.79</v>
      </c>
      <c r="AX117" s="8">
        <v>60.67</v>
      </c>
      <c r="AY117" s="8">
        <v>1000.56</v>
      </c>
      <c r="AZ117" s="8">
        <v>232.78</v>
      </c>
      <c r="BA117" s="8">
        <v>6360</v>
      </c>
      <c r="BB117" s="8">
        <v>4393</v>
      </c>
      <c r="BC117" s="8">
        <v>4393</v>
      </c>
      <c r="BD117" s="8">
        <v>69.07</v>
      </c>
      <c r="BE117" s="1">
        <v>47.6</v>
      </c>
    </row>
    <row r="118" s="1" customFormat="1" ht="24" customHeight="1" spans="1:57">
      <c r="A118" s="10" t="s">
        <v>244</v>
      </c>
      <c r="B118" s="8">
        <v>4196127.46</v>
      </c>
      <c r="C118" s="8">
        <v>1208473.87</v>
      </c>
      <c r="D118" s="8">
        <v>296747.21</v>
      </c>
      <c r="E118" s="8">
        <v>958890.9</v>
      </c>
      <c r="F118" s="8">
        <v>296976</v>
      </c>
      <c r="G118" s="8">
        <v>14301.5</v>
      </c>
      <c r="H118" s="8">
        <v>596022.53</v>
      </c>
      <c r="I118" s="8">
        <v>453430.42</v>
      </c>
      <c r="J118" s="8">
        <v>53556</v>
      </c>
      <c r="K118" s="8">
        <v>101503.4</v>
      </c>
      <c r="L118" s="8">
        <v>41088.71</v>
      </c>
      <c r="M118" s="8">
        <v>1529.36</v>
      </c>
      <c r="N118" s="8">
        <v>21550.6</v>
      </c>
      <c r="O118" s="8">
        <v>4956</v>
      </c>
      <c r="P118" s="8">
        <v>19231.9</v>
      </c>
      <c r="Q118" s="8">
        <v>4323.01</v>
      </c>
      <c r="R118" s="8">
        <v>249582.97</v>
      </c>
      <c r="S118" s="8">
        <v>34660</v>
      </c>
      <c r="T118" s="8">
        <v>0</v>
      </c>
      <c r="U118" s="8">
        <v>48075.5</v>
      </c>
      <c r="V118" s="8">
        <v>50388.83</v>
      </c>
      <c r="W118" s="8">
        <v>42344.2</v>
      </c>
      <c r="X118" s="8">
        <v>0</v>
      </c>
      <c r="Y118" s="8">
        <v>6211.39</v>
      </c>
      <c r="Z118" s="8">
        <v>1833.24</v>
      </c>
      <c r="AA118" s="8">
        <v>4160.54</v>
      </c>
      <c r="AB118" s="8">
        <v>50141</v>
      </c>
      <c r="AC118" s="8">
        <v>90</v>
      </c>
      <c r="AD118" s="8">
        <v>36472.1</v>
      </c>
      <c r="AE118" s="8">
        <v>23884</v>
      </c>
      <c r="AF118" s="8">
        <v>1711</v>
      </c>
      <c r="AG118" s="8">
        <v>0</v>
      </c>
      <c r="AH118" s="8">
        <v>2986125.72</v>
      </c>
      <c r="AI118" s="8">
        <v>0</v>
      </c>
      <c r="AJ118" s="8">
        <v>0</v>
      </c>
      <c r="AK118" s="8">
        <v>2998160.92</v>
      </c>
      <c r="AL118" s="8">
        <v>2998160.92</v>
      </c>
      <c r="AM118" s="8">
        <v>0</v>
      </c>
      <c r="AN118" s="8">
        <v>1197966.54</v>
      </c>
      <c r="AO118" s="8">
        <v>646295.59</v>
      </c>
      <c r="AP118" s="8">
        <v>24496</v>
      </c>
      <c r="AQ118" s="8">
        <v>13438</v>
      </c>
      <c r="AR118" s="8">
        <v>274</v>
      </c>
      <c r="AS118" s="8">
        <v>274</v>
      </c>
      <c r="AT118" s="8">
        <v>6.32</v>
      </c>
      <c r="AU118" s="8">
        <v>39.14</v>
      </c>
      <c r="AV118" s="8">
        <v>24.33</v>
      </c>
      <c r="AW118" s="8">
        <v>144.02</v>
      </c>
      <c r="AX118" s="8">
        <v>29.08</v>
      </c>
      <c r="AY118" s="8">
        <v>910.89</v>
      </c>
      <c r="AZ118" s="8">
        <v>183.9</v>
      </c>
      <c r="BA118" s="8">
        <v>4240</v>
      </c>
      <c r="BB118" s="8">
        <v>1733</v>
      </c>
      <c r="BC118" s="8">
        <v>1733</v>
      </c>
      <c r="BD118" s="8">
        <v>40.87</v>
      </c>
      <c r="BE118" s="1">
        <v>39.14</v>
      </c>
    </row>
    <row r="119" s="1" customFormat="1" ht="24" customHeight="1" spans="1:57">
      <c r="A119" s="10" t="s">
        <v>245</v>
      </c>
      <c r="B119" s="8">
        <v>5001563.89</v>
      </c>
      <c r="C119" s="8">
        <v>1629840.37</v>
      </c>
      <c r="D119" s="8">
        <v>137455.26</v>
      </c>
      <c r="E119" s="8">
        <v>1378547.4</v>
      </c>
      <c r="F119" s="8">
        <v>261275</v>
      </c>
      <c r="G119" s="8">
        <v>52654</v>
      </c>
      <c r="H119" s="8">
        <v>911373.12</v>
      </c>
      <c r="I119" s="8">
        <v>735548.28</v>
      </c>
      <c r="J119" s="8">
        <v>152251</v>
      </c>
      <c r="K119" s="8">
        <v>154836.04</v>
      </c>
      <c r="L119" s="8">
        <v>20988.8</v>
      </c>
      <c r="M119" s="8">
        <v>3136.26</v>
      </c>
      <c r="N119" s="8">
        <v>70370.62</v>
      </c>
      <c r="O119" s="8">
        <v>25480</v>
      </c>
      <c r="P119" s="8">
        <v>54258.4</v>
      </c>
      <c r="Q119" s="8">
        <v>0</v>
      </c>
      <c r="R119" s="8">
        <v>251292.97</v>
      </c>
      <c r="S119" s="8">
        <v>36240</v>
      </c>
      <c r="T119" s="8">
        <v>0</v>
      </c>
      <c r="U119" s="8">
        <v>50610.5</v>
      </c>
      <c r="V119" s="8">
        <v>64267.93</v>
      </c>
      <c r="W119" s="8">
        <v>48100.12</v>
      </c>
      <c r="X119" s="8">
        <v>0</v>
      </c>
      <c r="Y119" s="8">
        <v>15269.71</v>
      </c>
      <c r="Z119" s="8">
        <v>898.1</v>
      </c>
      <c r="AA119" s="8">
        <v>4197.14</v>
      </c>
      <c r="AB119" s="8">
        <v>34185.5</v>
      </c>
      <c r="AC119" s="8">
        <v>392</v>
      </c>
      <c r="AD119" s="8">
        <v>37804.9</v>
      </c>
      <c r="AE119" s="8">
        <v>23595</v>
      </c>
      <c r="AF119" s="8">
        <v>0</v>
      </c>
      <c r="AG119" s="8">
        <v>0</v>
      </c>
      <c r="AH119" s="8">
        <v>3336702.21</v>
      </c>
      <c r="AI119" s="8">
        <v>0</v>
      </c>
      <c r="AJ119" s="8">
        <v>336.95</v>
      </c>
      <c r="AK119" s="8">
        <v>3604642.25</v>
      </c>
      <c r="AL119" s="8">
        <v>3599642.25</v>
      </c>
      <c r="AM119" s="8">
        <v>5000</v>
      </c>
      <c r="AN119" s="8">
        <v>1396921.64</v>
      </c>
      <c r="AO119" s="8">
        <v>975641.05</v>
      </c>
      <c r="AP119" s="8">
        <v>21137</v>
      </c>
      <c r="AQ119" s="8">
        <v>4161</v>
      </c>
      <c r="AR119" s="8">
        <v>306</v>
      </c>
      <c r="AS119" s="8">
        <v>306</v>
      </c>
      <c r="AT119" s="8">
        <v>5.92</v>
      </c>
      <c r="AU119" s="8">
        <v>65.22</v>
      </c>
      <c r="AV119" s="8">
        <v>43.12</v>
      </c>
      <c r="AW119" s="8">
        <v>138.68</v>
      </c>
      <c r="AX119" s="8">
        <v>35.47</v>
      </c>
      <c r="AY119" s="8">
        <v>821.22</v>
      </c>
      <c r="AZ119" s="8">
        <v>210.03</v>
      </c>
      <c r="BA119" s="8">
        <v>5300</v>
      </c>
      <c r="BB119" s="8">
        <v>1812</v>
      </c>
      <c r="BC119" s="8">
        <v>1812</v>
      </c>
      <c r="BD119" s="8">
        <v>34.19</v>
      </c>
      <c r="BE119" s="1">
        <v>65.2</v>
      </c>
    </row>
    <row r="120" s="1" customFormat="1" ht="24" customHeight="1" spans="1:57">
      <c r="A120" s="10" t="s">
        <v>246</v>
      </c>
      <c r="B120" s="8">
        <v>20609439.39</v>
      </c>
      <c r="C120" s="8">
        <v>10009590.62</v>
      </c>
      <c r="D120" s="8">
        <v>237757.91</v>
      </c>
      <c r="E120" s="8">
        <v>9886889.31</v>
      </c>
      <c r="F120" s="8">
        <v>998056</v>
      </c>
      <c r="G120" s="8">
        <v>12807.1</v>
      </c>
      <c r="H120" s="8">
        <v>7895955.44</v>
      </c>
      <c r="I120" s="8">
        <v>6396696.9</v>
      </c>
      <c r="J120" s="8">
        <v>2404692</v>
      </c>
      <c r="K120" s="8">
        <v>268619.86</v>
      </c>
      <c r="L120" s="8">
        <v>1230638.68</v>
      </c>
      <c r="M120" s="8">
        <v>7427.36</v>
      </c>
      <c r="N120" s="8">
        <v>676277.5</v>
      </c>
      <c r="O120" s="8">
        <v>12463</v>
      </c>
      <c r="P120" s="8">
        <v>81948.4</v>
      </c>
      <c r="Q120" s="8">
        <v>201954.51</v>
      </c>
      <c r="R120" s="8">
        <v>122701.31</v>
      </c>
      <c r="S120" s="8">
        <v>5080</v>
      </c>
      <c r="T120" s="8">
        <v>0</v>
      </c>
      <c r="U120" s="8">
        <v>11245.5</v>
      </c>
      <c r="V120" s="8">
        <v>12842.56</v>
      </c>
      <c r="W120" s="8">
        <v>8010.91</v>
      </c>
      <c r="X120" s="8">
        <v>0</v>
      </c>
      <c r="Y120" s="8">
        <v>3937.43</v>
      </c>
      <c r="Z120" s="8">
        <v>894.22</v>
      </c>
      <c r="AA120" s="8">
        <v>8064.42</v>
      </c>
      <c r="AB120" s="8">
        <v>52390.5</v>
      </c>
      <c r="AC120" s="8">
        <v>5216</v>
      </c>
      <c r="AD120" s="8">
        <v>10370.8</v>
      </c>
      <c r="AE120" s="8">
        <v>7409</v>
      </c>
      <c r="AF120" s="8">
        <v>10082.53</v>
      </c>
      <c r="AG120" s="8">
        <v>0</v>
      </c>
      <c r="AH120" s="8">
        <v>10578331.38</v>
      </c>
      <c r="AI120" s="8">
        <v>0</v>
      </c>
      <c r="AJ120" s="8">
        <v>4792.5</v>
      </c>
      <c r="AK120" s="8">
        <v>13364668.9</v>
      </c>
      <c r="AL120" s="8">
        <v>13364668.9</v>
      </c>
      <c r="AM120" s="8">
        <v>0</v>
      </c>
      <c r="AN120" s="8">
        <v>7244770.49</v>
      </c>
      <c r="AO120" s="8">
        <v>7908798</v>
      </c>
      <c r="AP120" s="8">
        <v>70968</v>
      </c>
      <c r="AQ120" s="8">
        <v>5742</v>
      </c>
      <c r="AR120" s="8">
        <v>69</v>
      </c>
      <c r="AS120" s="8">
        <v>69</v>
      </c>
      <c r="AT120" s="8">
        <v>6.99</v>
      </c>
      <c r="AU120" s="8">
        <v>139.31</v>
      </c>
      <c r="AV120" s="8">
        <v>111.26</v>
      </c>
      <c r="AW120" s="8">
        <v>254.57</v>
      </c>
      <c r="AX120" s="8">
        <v>26.64</v>
      </c>
      <c r="AY120" s="8">
        <v>1778.28</v>
      </c>
      <c r="AZ120" s="8">
        <v>186.12</v>
      </c>
      <c r="BA120" s="8">
        <v>7420</v>
      </c>
      <c r="BB120" s="8">
        <v>482</v>
      </c>
      <c r="BC120" s="8">
        <v>482</v>
      </c>
      <c r="BD120" s="8">
        <v>6.5</v>
      </c>
      <c r="BE120" s="1">
        <v>139.25</v>
      </c>
    </row>
    <row r="121" s="1" customFormat="1" ht="24" customHeight="1" spans="1:57">
      <c r="A121" s="10" t="s">
        <v>247</v>
      </c>
      <c r="B121" s="8">
        <v>3067889.26</v>
      </c>
      <c r="C121" s="8">
        <v>639833.6</v>
      </c>
      <c r="D121" s="8">
        <v>71473.75</v>
      </c>
      <c r="E121" s="8">
        <v>520514.24</v>
      </c>
      <c r="F121" s="8">
        <v>153744</v>
      </c>
      <c r="G121" s="8">
        <v>7838.75</v>
      </c>
      <c r="H121" s="8">
        <v>333715.8</v>
      </c>
      <c r="I121" s="8">
        <v>264579.09</v>
      </c>
      <c r="J121" s="8">
        <v>41694</v>
      </c>
      <c r="K121" s="8">
        <v>67825.48</v>
      </c>
      <c r="L121" s="8">
        <v>1311.23</v>
      </c>
      <c r="M121" s="8">
        <v>0</v>
      </c>
      <c r="N121" s="8">
        <v>13087.5</v>
      </c>
      <c r="O121" s="8">
        <v>525</v>
      </c>
      <c r="P121" s="8">
        <v>6462.7</v>
      </c>
      <c r="Q121" s="8">
        <v>5140.49</v>
      </c>
      <c r="R121" s="8">
        <v>119319.36</v>
      </c>
      <c r="S121" s="8">
        <v>19800</v>
      </c>
      <c r="T121" s="8">
        <v>0</v>
      </c>
      <c r="U121" s="8">
        <v>22342.35</v>
      </c>
      <c r="V121" s="8">
        <v>17235.98</v>
      </c>
      <c r="W121" s="8">
        <v>15274.36</v>
      </c>
      <c r="X121" s="8">
        <v>0</v>
      </c>
      <c r="Y121" s="8">
        <v>1961.62</v>
      </c>
      <c r="Z121" s="8">
        <v>0</v>
      </c>
      <c r="AA121" s="8">
        <v>0</v>
      </c>
      <c r="AB121" s="8">
        <v>8957.1</v>
      </c>
      <c r="AC121" s="8">
        <v>298</v>
      </c>
      <c r="AD121" s="8">
        <v>26442.6</v>
      </c>
      <c r="AE121" s="8">
        <v>22983</v>
      </c>
      <c r="AF121" s="8">
        <v>1260.33</v>
      </c>
      <c r="AG121" s="8">
        <v>0</v>
      </c>
      <c r="AH121" s="8">
        <v>2425697.16</v>
      </c>
      <c r="AI121" s="8">
        <v>0</v>
      </c>
      <c r="AJ121" s="8">
        <v>837</v>
      </c>
      <c r="AK121" s="8">
        <v>2454931.69</v>
      </c>
      <c r="AL121" s="8">
        <v>2454931.69</v>
      </c>
      <c r="AM121" s="8">
        <v>0</v>
      </c>
      <c r="AN121" s="8">
        <v>612957.57</v>
      </c>
      <c r="AO121" s="8">
        <v>350951.78</v>
      </c>
      <c r="AP121" s="8">
        <v>11770</v>
      </c>
      <c r="AQ121" s="8">
        <v>3096</v>
      </c>
      <c r="AR121" s="8">
        <v>203</v>
      </c>
      <c r="AS121" s="8">
        <v>203</v>
      </c>
      <c r="AT121" s="8">
        <v>4.88</v>
      </c>
      <c r="AU121" s="8">
        <v>44.22</v>
      </c>
      <c r="AV121" s="8">
        <v>28.35</v>
      </c>
      <c r="AW121" s="8">
        <v>120.52</v>
      </c>
      <c r="AX121" s="8">
        <v>17.41</v>
      </c>
      <c r="AY121" s="8">
        <v>587.78</v>
      </c>
      <c r="AZ121" s="8">
        <v>84.91</v>
      </c>
      <c r="BA121" s="8">
        <v>2544</v>
      </c>
      <c r="BB121" s="8">
        <v>990</v>
      </c>
      <c r="BC121" s="8">
        <v>990</v>
      </c>
      <c r="BD121" s="8">
        <v>38.92</v>
      </c>
      <c r="BE121" s="1">
        <v>44.15</v>
      </c>
    </row>
    <row r="122" s="1" customFormat="1" ht="24" customHeight="1" spans="1:57">
      <c r="A122" s="10" t="s">
        <v>248</v>
      </c>
      <c r="B122" s="8">
        <v>4796464.37</v>
      </c>
      <c r="C122" s="8">
        <v>1484724.28</v>
      </c>
      <c r="D122" s="8">
        <v>33377.2</v>
      </c>
      <c r="E122" s="8">
        <v>1253520.29</v>
      </c>
      <c r="F122" s="8">
        <v>261504</v>
      </c>
      <c r="G122" s="8">
        <v>46939.5</v>
      </c>
      <c r="H122" s="8">
        <v>758698.62</v>
      </c>
      <c r="I122" s="8">
        <v>645689.07</v>
      </c>
      <c r="J122" s="8">
        <v>91341</v>
      </c>
      <c r="K122" s="8">
        <v>53993.22</v>
      </c>
      <c r="L122" s="8">
        <v>59016.33</v>
      </c>
      <c r="M122" s="8">
        <v>4835.17</v>
      </c>
      <c r="N122" s="8">
        <v>56901</v>
      </c>
      <c r="O122" s="8">
        <v>8176</v>
      </c>
      <c r="P122" s="8">
        <v>89177.3</v>
      </c>
      <c r="Q122" s="8">
        <v>27288.7</v>
      </c>
      <c r="R122" s="8">
        <v>231203.99</v>
      </c>
      <c r="S122" s="8">
        <v>25956</v>
      </c>
      <c r="T122" s="8">
        <v>0</v>
      </c>
      <c r="U122" s="8">
        <v>30306.5</v>
      </c>
      <c r="V122" s="8">
        <v>36821.91</v>
      </c>
      <c r="W122" s="8">
        <v>25728.41</v>
      </c>
      <c r="X122" s="8">
        <v>0</v>
      </c>
      <c r="Y122" s="8">
        <v>9994.96</v>
      </c>
      <c r="Z122" s="8">
        <v>1098.54</v>
      </c>
      <c r="AA122" s="8">
        <v>2425.78</v>
      </c>
      <c r="AB122" s="8">
        <v>57245.1</v>
      </c>
      <c r="AC122" s="8">
        <v>0</v>
      </c>
      <c r="AD122" s="8">
        <v>29975</v>
      </c>
      <c r="AE122" s="8">
        <v>21403</v>
      </c>
      <c r="AF122" s="8">
        <v>27070.7</v>
      </c>
      <c r="AG122" s="8">
        <v>0</v>
      </c>
      <c r="AH122" s="8">
        <v>3289626.59</v>
      </c>
      <c r="AI122" s="8">
        <v>0</v>
      </c>
      <c r="AJ122" s="8">
        <v>0</v>
      </c>
      <c r="AK122" s="8">
        <v>3604240.76</v>
      </c>
      <c r="AL122" s="8">
        <v>3604240.76</v>
      </c>
      <c r="AM122" s="8">
        <v>0</v>
      </c>
      <c r="AN122" s="8">
        <v>1192223.61</v>
      </c>
      <c r="AO122" s="8">
        <v>855120.53</v>
      </c>
      <c r="AP122" s="8">
        <v>17929</v>
      </c>
      <c r="AQ122" s="8">
        <v>1260</v>
      </c>
      <c r="AR122" s="8">
        <v>180</v>
      </c>
      <c r="AS122" s="8">
        <v>180</v>
      </c>
      <c r="AT122" s="8">
        <v>9.14</v>
      </c>
      <c r="AU122" s="8">
        <v>69.92</v>
      </c>
      <c r="AV122" s="8">
        <v>42.32</v>
      </c>
      <c r="AW122" s="8">
        <v>140.46</v>
      </c>
      <c r="AX122" s="8">
        <v>22.37</v>
      </c>
      <c r="AY122" s="8">
        <v>1284.47</v>
      </c>
      <c r="AZ122" s="8">
        <v>204.57</v>
      </c>
      <c r="BA122" s="8">
        <v>5300</v>
      </c>
      <c r="BB122" s="8">
        <v>1646</v>
      </c>
      <c r="BC122" s="8">
        <v>1646</v>
      </c>
      <c r="BD122" s="8">
        <v>31.06</v>
      </c>
      <c r="BE122" s="1">
        <v>69.92</v>
      </c>
    </row>
    <row r="123" s="1" customFormat="1" ht="24" customHeight="1" spans="1:57">
      <c r="A123" s="10" t="s">
        <v>249</v>
      </c>
      <c r="B123" s="8">
        <v>3865582.25</v>
      </c>
      <c r="C123" s="8">
        <v>1036261.52</v>
      </c>
      <c r="D123" s="8">
        <v>99220</v>
      </c>
      <c r="E123" s="8">
        <v>732399.51</v>
      </c>
      <c r="F123" s="8">
        <v>182137</v>
      </c>
      <c r="G123" s="8">
        <v>9693.5</v>
      </c>
      <c r="H123" s="8">
        <v>501139.39</v>
      </c>
      <c r="I123" s="8">
        <v>431502.71</v>
      </c>
      <c r="J123" s="8">
        <v>57528</v>
      </c>
      <c r="K123" s="8">
        <v>62994.89</v>
      </c>
      <c r="L123" s="8">
        <v>6641.79</v>
      </c>
      <c r="M123" s="8">
        <v>94.9</v>
      </c>
      <c r="N123" s="8">
        <v>24413.1</v>
      </c>
      <c r="O123" s="8">
        <v>1477</v>
      </c>
      <c r="P123" s="8">
        <v>12497.1</v>
      </c>
      <c r="Q123" s="8">
        <v>947.52</v>
      </c>
      <c r="R123" s="8">
        <v>303862.01</v>
      </c>
      <c r="S123" s="8">
        <v>19224</v>
      </c>
      <c r="T123" s="8">
        <v>0</v>
      </c>
      <c r="U123" s="8">
        <v>67541.5</v>
      </c>
      <c r="V123" s="8">
        <v>55295.9</v>
      </c>
      <c r="W123" s="8">
        <v>39349.61</v>
      </c>
      <c r="X123" s="8">
        <v>0</v>
      </c>
      <c r="Y123" s="8">
        <v>15946.29</v>
      </c>
      <c r="Z123" s="8">
        <v>0</v>
      </c>
      <c r="AA123" s="8">
        <v>0</v>
      </c>
      <c r="AB123" s="8">
        <v>83118.5</v>
      </c>
      <c r="AC123" s="8">
        <v>108</v>
      </c>
      <c r="AD123" s="8">
        <v>52935.6</v>
      </c>
      <c r="AE123" s="8">
        <v>21464</v>
      </c>
      <c r="AF123" s="8">
        <v>4174.51</v>
      </c>
      <c r="AG123" s="8">
        <v>0</v>
      </c>
      <c r="AH123" s="8">
        <v>2816838.08</v>
      </c>
      <c r="AI123" s="8">
        <v>0</v>
      </c>
      <c r="AJ123" s="8">
        <v>891</v>
      </c>
      <c r="AK123" s="8">
        <v>2625888.73</v>
      </c>
      <c r="AL123" s="8">
        <v>2625888.73</v>
      </c>
      <c r="AM123" s="8">
        <v>0</v>
      </c>
      <c r="AN123" s="8">
        <v>1239693.52</v>
      </c>
      <c r="AO123" s="8">
        <v>556257.16</v>
      </c>
      <c r="AP123" s="8">
        <v>14318</v>
      </c>
      <c r="AQ123" s="8">
        <v>2865</v>
      </c>
      <c r="AR123" s="8">
        <v>318</v>
      </c>
      <c r="AS123" s="8">
        <v>318</v>
      </c>
      <c r="AT123" s="8">
        <v>4.03</v>
      </c>
      <c r="AU123" s="8">
        <v>51.15</v>
      </c>
      <c r="AV123" s="8">
        <v>35</v>
      </c>
      <c r="AW123" s="8">
        <v>237.21</v>
      </c>
      <c r="AX123" s="8">
        <v>43.17</v>
      </c>
      <c r="AY123" s="8">
        <v>955.54</v>
      </c>
      <c r="AZ123" s="8">
        <v>173.89</v>
      </c>
      <c r="BA123" s="8">
        <v>2544</v>
      </c>
      <c r="BB123" s="8">
        <v>1281</v>
      </c>
      <c r="BC123" s="8">
        <v>1281</v>
      </c>
      <c r="BD123" s="8">
        <v>50.35</v>
      </c>
      <c r="BE123" s="1">
        <v>51.09</v>
      </c>
    </row>
    <row r="124" s="1" customFormat="1" ht="24" customHeight="1" spans="1:57">
      <c r="A124" s="10" t="s">
        <v>250</v>
      </c>
      <c r="B124" s="8">
        <v>5221029.19</v>
      </c>
      <c r="C124" s="8">
        <v>1630521.83</v>
      </c>
      <c r="D124" s="8">
        <v>78384.64</v>
      </c>
      <c r="E124" s="8">
        <v>1340042.66</v>
      </c>
      <c r="F124" s="8">
        <v>275646</v>
      </c>
      <c r="G124" s="8">
        <v>54058.5</v>
      </c>
      <c r="H124" s="8">
        <v>871510.11</v>
      </c>
      <c r="I124" s="8">
        <v>703228.68</v>
      </c>
      <c r="J124" s="8">
        <v>58036</v>
      </c>
      <c r="K124" s="8">
        <v>133755.16</v>
      </c>
      <c r="L124" s="8">
        <v>34526.27</v>
      </c>
      <c r="M124" s="8">
        <v>3461.65</v>
      </c>
      <c r="N124" s="8">
        <v>47938.29</v>
      </c>
      <c r="O124" s="8">
        <v>17841.33</v>
      </c>
      <c r="P124" s="8">
        <v>65619.01</v>
      </c>
      <c r="Q124" s="8">
        <v>3967.77</v>
      </c>
      <c r="R124" s="8">
        <v>290479.17</v>
      </c>
      <c r="S124" s="8">
        <v>39340</v>
      </c>
      <c r="T124" s="8">
        <v>0</v>
      </c>
      <c r="U124" s="8">
        <v>29312.5</v>
      </c>
      <c r="V124" s="8">
        <v>63858.94</v>
      </c>
      <c r="W124" s="8">
        <v>55035.47</v>
      </c>
      <c r="X124" s="8">
        <v>0</v>
      </c>
      <c r="Y124" s="8">
        <v>8737.23</v>
      </c>
      <c r="Z124" s="8">
        <v>86.24</v>
      </c>
      <c r="AA124" s="8">
        <v>4729.83</v>
      </c>
      <c r="AB124" s="8">
        <v>54148.6</v>
      </c>
      <c r="AC124" s="8">
        <v>18766</v>
      </c>
      <c r="AD124" s="8">
        <v>53927.3</v>
      </c>
      <c r="AE124" s="8">
        <v>25988</v>
      </c>
      <c r="AF124" s="8">
        <v>408</v>
      </c>
      <c r="AG124" s="8">
        <v>0</v>
      </c>
      <c r="AH124" s="8">
        <v>3586385.86</v>
      </c>
      <c r="AI124" s="8">
        <v>0</v>
      </c>
      <c r="AJ124" s="8">
        <v>200</v>
      </c>
      <c r="AK124" s="8">
        <v>3630023.31</v>
      </c>
      <c r="AL124" s="8">
        <v>3630023.31</v>
      </c>
      <c r="AM124" s="8">
        <v>0</v>
      </c>
      <c r="AN124" s="8">
        <v>1591005.88</v>
      </c>
      <c r="AO124" s="8">
        <v>935369.05</v>
      </c>
      <c r="AP124" s="8">
        <v>21052</v>
      </c>
      <c r="AQ124" s="8">
        <v>2340</v>
      </c>
      <c r="AR124" s="8">
        <v>313</v>
      </c>
      <c r="AS124" s="8">
        <v>313</v>
      </c>
      <c r="AT124" s="8">
        <v>6.29</v>
      </c>
      <c r="AU124" s="8">
        <v>63.65</v>
      </c>
      <c r="AV124" s="8">
        <v>41.4</v>
      </c>
      <c r="AW124" s="8">
        <v>147.6</v>
      </c>
      <c r="AX124" s="8">
        <v>32.45</v>
      </c>
      <c r="AY124" s="8">
        <v>928.05</v>
      </c>
      <c r="AZ124" s="8">
        <v>204.02</v>
      </c>
      <c r="BA124" s="8">
        <v>5300</v>
      </c>
      <c r="BB124" s="8">
        <v>1968</v>
      </c>
      <c r="BC124" s="8">
        <v>1968</v>
      </c>
      <c r="BD124" s="8">
        <v>37.13</v>
      </c>
      <c r="BE124" s="1">
        <v>63.64</v>
      </c>
    </row>
    <row r="125" s="1" customFormat="1" ht="24" customHeight="1" spans="1:57">
      <c r="A125" s="10" t="s">
        <v>251</v>
      </c>
      <c r="B125" s="8">
        <v>2938566.29</v>
      </c>
      <c r="C125" s="8">
        <v>849752.07</v>
      </c>
      <c r="D125" s="8">
        <v>110347.87</v>
      </c>
      <c r="E125" s="8">
        <v>641237.93</v>
      </c>
      <c r="F125" s="8">
        <v>144835</v>
      </c>
      <c r="G125" s="8">
        <v>13341.1</v>
      </c>
      <c r="H125" s="8">
        <v>424204.37</v>
      </c>
      <c r="I125" s="8">
        <v>365355.07</v>
      </c>
      <c r="J125" s="8">
        <v>66607</v>
      </c>
      <c r="K125" s="8">
        <v>45989.63</v>
      </c>
      <c r="L125" s="8">
        <v>12859.67</v>
      </c>
      <c r="M125" s="8">
        <v>979.39</v>
      </c>
      <c r="N125" s="8">
        <v>37102.8</v>
      </c>
      <c r="O125" s="8">
        <v>3824</v>
      </c>
      <c r="P125" s="8">
        <v>15762.9</v>
      </c>
      <c r="Q125" s="8">
        <v>1188.37</v>
      </c>
      <c r="R125" s="8">
        <v>208514.14</v>
      </c>
      <c r="S125" s="8">
        <v>18624</v>
      </c>
      <c r="T125" s="8">
        <v>0</v>
      </c>
      <c r="U125" s="8">
        <v>27402.4</v>
      </c>
      <c r="V125" s="8">
        <v>35632.75</v>
      </c>
      <c r="W125" s="8">
        <v>27856.89</v>
      </c>
      <c r="X125" s="8">
        <v>0</v>
      </c>
      <c r="Y125" s="8">
        <v>4284.21</v>
      </c>
      <c r="Z125" s="8">
        <v>3491.65</v>
      </c>
      <c r="AA125" s="8">
        <v>2427.49</v>
      </c>
      <c r="AB125" s="8">
        <v>44107.5</v>
      </c>
      <c r="AC125" s="8">
        <v>2661</v>
      </c>
      <c r="AD125" s="8">
        <v>28277</v>
      </c>
      <c r="AE125" s="8">
        <v>25519</v>
      </c>
      <c r="AF125" s="8">
        <v>23863</v>
      </c>
      <c r="AG125" s="8">
        <v>0</v>
      </c>
      <c r="AH125" s="8">
        <v>2084032.72</v>
      </c>
      <c r="AI125" s="8">
        <v>0</v>
      </c>
      <c r="AJ125" s="8">
        <v>0</v>
      </c>
      <c r="AK125" s="8">
        <v>2426912.98</v>
      </c>
      <c r="AL125" s="8">
        <v>2426912.98</v>
      </c>
      <c r="AM125" s="8">
        <v>0</v>
      </c>
      <c r="AN125" s="8">
        <v>511653.31</v>
      </c>
      <c r="AO125" s="8">
        <v>459837.12</v>
      </c>
      <c r="AP125" s="8">
        <v>11085</v>
      </c>
      <c r="AQ125" s="8">
        <v>4145</v>
      </c>
      <c r="AR125" s="8">
        <v>204</v>
      </c>
      <c r="AS125" s="8">
        <v>204</v>
      </c>
      <c r="AT125" s="8">
        <v>5.89</v>
      </c>
      <c r="AU125" s="8">
        <v>57.85</v>
      </c>
      <c r="AV125" s="8">
        <v>38.27</v>
      </c>
      <c r="AW125" s="8">
        <v>173.62</v>
      </c>
      <c r="AX125" s="8">
        <v>29.67</v>
      </c>
      <c r="AY125" s="8">
        <v>1022.13</v>
      </c>
      <c r="AZ125" s="8">
        <v>174.67</v>
      </c>
      <c r="BA125" s="8">
        <v>2544</v>
      </c>
      <c r="BB125" s="8">
        <v>1201</v>
      </c>
      <c r="BC125" s="8">
        <v>1201</v>
      </c>
      <c r="BD125" s="8">
        <v>47.21</v>
      </c>
      <c r="BE125" s="1">
        <v>57.85</v>
      </c>
    </row>
    <row r="126" s="1" customFormat="1" ht="24" customHeight="1" spans="1:57">
      <c r="A126" s="10" t="s">
        <v>252</v>
      </c>
      <c r="B126" s="8">
        <v>5769204.2</v>
      </c>
      <c r="C126" s="8">
        <v>1982505.89</v>
      </c>
      <c r="D126" s="8">
        <v>245461.69</v>
      </c>
      <c r="E126" s="8">
        <v>1669912.23</v>
      </c>
      <c r="F126" s="8">
        <v>329854</v>
      </c>
      <c r="G126" s="8">
        <v>50171.5</v>
      </c>
      <c r="H126" s="8">
        <v>987379.48</v>
      </c>
      <c r="I126" s="8">
        <v>843654.58</v>
      </c>
      <c r="J126" s="8">
        <v>237826</v>
      </c>
      <c r="K126" s="8">
        <v>106549.51</v>
      </c>
      <c r="L126" s="8">
        <v>37175.39</v>
      </c>
      <c r="M126" s="8">
        <v>4311.75</v>
      </c>
      <c r="N126" s="8">
        <v>209682.3</v>
      </c>
      <c r="O126" s="8">
        <v>20167.6</v>
      </c>
      <c r="P126" s="8">
        <v>66791.6</v>
      </c>
      <c r="Q126" s="8">
        <v>1554</v>
      </c>
      <c r="R126" s="8">
        <v>312593.66</v>
      </c>
      <c r="S126" s="8">
        <v>33566</v>
      </c>
      <c r="T126" s="8">
        <v>0</v>
      </c>
      <c r="U126" s="8">
        <v>38079.5</v>
      </c>
      <c r="V126" s="8">
        <v>61496.06</v>
      </c>
      <c r="W126" s="8">
        <v>46567.03</v>
      </c>
      <c r="X126" s="8">
        <v>0</v>
      </c>
      <c r="Y126" s="8">
        <v>7731.29</v>
      </c>
      <c r="Z126" s="8">
        <v>7197.74</v>
      </c>
      <c r="AA126" s="8">
        <v>6214.5</v>
      </c>
      <c r="AB126" s="8">
        <v>55929</v>
      </c>
      <c r="AC126" s="8">
        <v>299</v>
      </c>
      <c r="AD126" s="8">
        <v>56954.1</v>
      </c>
      <c r="AE126" s="8">
        <v>57651</v>
      </c>
      <c r="AF126" s="8">
        <v>2404.5</v>
      </c>
      <c r="AG126" s="8">
        <v>0</v>
      </c>
      <c r="AH126" s="8">
        <v>3776266.81</v>
      </c>
      <c r="AI126" s="8">
        <v>0</v>
      </c>
      <c r="AJ126" s="8">
        <v>0</v>
      </c>
      <c r="AK126" s="8">
        <v>4389334.74</v>
      </c>
      <c r="AL126" s="8">
        <v>4389334.74</v>
      </c>
      <c r="AM126" s="8">
        <v>0</v>
      </c>
      <c r="AN126" s="8">
        <v>1379869.46</v>
      </c>
      <c r="AO126" s="8">
        <v>1048875.54</v>
      </c>
      <c r="AP126" s="8">
        <v>23802</v>
      </c>
      <c r="AQ126" s="8">
        <v>9265</v>
      </c>
      <c r="AR126" s="8">
        <v>442</v>
      </c>
      <c r="AS126" s="8">
        <v>442</v>
      </c>
      <c r="AT126" s="8">
        <v>4.97</v>
      </c>
      <c r="AU126" s="8">
        <v>70.16</v>
      </c>
      <c r="AV126" s="8">
        <v>41.48</v>
      </c>
      <c r="AW126" s="8">
        <v>142.28</v>
      </c>
      <c r="AX126" s="8">
        <v>27.99</v>
      </c>
      <c r="AY126" s="8">
        <v>707.23</v>
      </c>
      <c r="AZ126" s="8">
        <v>139.13</v>
      </c>
      <c r="BA126" s="8">
        <v>5300</v>
      </c>
      <c r="BB126" s="8">
        <v>2197</v>
      </c>
      <c r="BC126" s="8">
        <v>2197</v>
      </c>
      <c r="BD126" s="8">
        <v>41.45</v>
      </c>
      <c r="BE126" s="1">
        <v>70.16</v>
      </c>
    </row>
    <row r="127" s="1" customFormat="1" ht="24" customHeight="1" spans="1:57">
      <c r="A127" s="10" t="s">
        <v>253</v>
      </c>
      <c r="B127" s="8">
        <v>4853317.68</v>
      </c>
      <c r="C127" s="8">
        <v>1855907.44</v>
      </c>
      <c r="D127" s="8">
        <v>171550.07</v>
      </c>
      <c r="E127" s="8">
        <v>1433996.68</v>
      </c>
      <c r="F127" s="8">
        <v>333829</v>
      </c>
      <c r="G127" s="8">
        <v>28267</v>
      </c>
      <c r="H127" s="8">
        <v>927683.34</v>
      </c>
      <c r="I127" s="8">
        <v>816574.2</v>
      </c>
      <c r="J127" s="8">
        <v>110302</v>
      </c>
      <c r="K127" s="8">
        <v>63303.66</v>
      </c>
      <c r="L127" s="8">
        <v>47805.48</v>
      </c>
      <c r="M127" s="8">
        <v>2345.48</v>
      </c>
      <c r="N127" s="8">
        <v>19330</v>
      </c>
      <c r="O127" s="8">
        <v>14212</v>
      </c>
      <c r="P127" s="8">
        <v>68273.8</v>
      </c>
      <c r="Q127" s="8">
        <v>40056.06</v>
      </c>
      <c r="R127" s="8">
        <v>421910.76</v>
      </c>
      <c r="S127" s="8">
        <v>31616</v>
      </c>
      <c r="T127" s="8">
        <v>0</v>
      </c>
      <c r="U127" s="8">
        <v>75560.5</v>
      </c>
      <c r="V127" s="8">
        <v>56741.72</v>
      </c>
      <c r="W127" s="8">
        <v>51274.88</v>
      </c>
      <c r="X127" s="8">
        <v>0</v>
      </c>
      <c r="Y127" s="8">
        <v>4687.51</v>
      </c>
      <c r="Z127" s="8">
        <v>779.33</v>
      </c>
      <c r="AA127" s="8">
        <v>2894.04</v>
      </c>
      <c r="AB127" s="8">
        <v>129346.5</v>
      </c>
      <c r="AC127" s="8">
        <v>0</v>
      </c>
      <c r="AD127" s="8">
        <v>80403</v>
      </c>
      <c r="AE127" s="8">
        <v>27643</v>
      </c>
      <c r="AF127" s="8">
        <v>17706</v>
      </c>
      <c r="AG127" s="8">
        <v>0</v>
      </c>
      <c r="AH127" s="8">
        <v>2954981.65</v>
      </c>
      <c r="AI127" s="8">
        <v>0</v>
      </c>
      <c r="AJ127" s="8">
        <v>40904</v>
      </c>
      <c r="AK127" s="8">
        <v>3981398.59</v>
      </c>
      <c r="AL127" s="8">
        <v>3981398.59</v>
      </c>
      <c r="AM127" s="8">
        <v>0</v>
      </c>
      <c r="AN127" s="8">
        <v>871919.09</v>
      </c>
      <c r="AO127" s="8">
        <v>984425.06</v>
      </c>
      <c r="AP127" s="8">
        <v>24637</v>
      </c>
      <c r="AQ127" s="8">
        <v>6180</v>
      </c>
      <c r="AR127" s="8">
        <v>358</v>
      </c>
      <c r="AS127" s="8">
        <v>358</v>
      </c>
      <c r="AT127" s="8">
        <v>5.52</v>
      </c>
      <c r="AU127" s="8">
        <v>58.21</v>
      </c>
      <c r="AV127" s="8">
        <v>37.65</v>
      </c>
      <c r="AW127" s="8">
        <v>213.52</v>
      </c>
      <c r="AX127" s="8">
        <v>28.72</v>
      </c>
      <c r="AY127" s="8">
        <v>1178.52</v>
      </c>
      <c r="AZ127" s="8">
        <v>158.5</v>
      </c>
      <c r="BA127" s="8">
        <v>5300</v>
      </c>
      <c r="BB127" s="8">
        <v>1976</v>
      </c>
      <c r="BC127" s="8">
        <v>1976</v>
      </c>
      <c r="BD127" s="8">
        <v>37.28</v>
      </c>
      <c r="BE127" s="1">
        <v>56.54</v>
      </c>
    </row>
    <row r="128" s="1" customFormat="1" ht="24" customHeight="1" spans="1:57">
      <c r="A128" s="10" t="s">
        <v>254</v>
      </c>
      <c r="B128" s="8">
        <v>3089180.51</v>
      </c>
      <c r="C128" s="8">
        <v>879237.98</v>
      </c>
      <c r="D128" s="8">
        <v>95674.28</v>
      </c>
      <c r="E128" s="8">
        <v>727628.04</v>
      </c>
      <c r="F128" s="8">
        <v>157814.75</v>
      </c>
      <c r="G128" s="8">
        <v>16669</v>
      </c>
      <c r="H128" s="8">
        <v>491162.96</v>
      </c>
      <c r="I128" s="8">
        <v>413672.22</v>
      </c>
      <c r="J128" s="8">
        <v>99796</v>
      </c>
      <c r="K128" s="8">
        <v>64591.65</v>
      </c>
      <c r="L128" s="8">
        <v>12899.09</v>
      </c>
      <c r="M128" s="8">
        <v>982.88</v>
      </c>
      <c r="N128" s="8">
        <v>19287.35</v>
      </c>
      <c r="O128" s="8">
        <v>8550</v>
      </c>
      <c r="P128" s="8">
        <v>30708.4</v>
      </c>
      <c r="Q128" s="8">
        <v>2452.7</v>
      </c>
      <c r="R128" s="8">
        <v>151609.94</v>
      </c>
      <c r="S128" s="8">
        <v>20420</v>
      </c>
      <c r="T128" s="8">
        <v>0</v>
      </c>
      <c r="U128" s="8">
        <v>13985.5</v>
      </c>
      <c r="V128" s="8">
        <v>21387.78</v>
      </c>
      <c r="W128" s="8">
        <v>18666.92</v>
      </c>
      <c r="X128" s="8">
        <v>0</v>
      </c>
      <c r="Y128" s="8">
        <v>2675.09</v>
      </c>
      <c r="Z128" s="8">
        <v>45.77</v>
      </c>
      <c r="AA128" s="8">
        <v>1566.86</v>
      </c>
      <c r="AB128" s="8">
        <v>50125.5</v>
      </c>
      <c r="AC128" s="8">
        <v>1010</v>
      </c>
      <c r="AD128" s="8">
        <v>22374.4</v>
      </c>
      <c r="AE128" s="8">
        <v>13487</v>
      </c>
      <c r="AF128" s="8">
        <v>7252.9</v>
      </c>
      <c r="AG128" s="8">
        <v>0</v>
      </c>
      <c r="AH128" s="8">
        <v>2206376.03</v>
      </c>
      <c r="AI128" s="8">
        <v>0</v>
      </c>
      <c r="AJ128" s="8">
        <v>15</v>
      </c>
      <c r="AK128" s="8">
        <v>2351442.89</v>
      </c>
      <c r="AL128" s="8">
        <v>2351442.89</v>
      </c>
      <c r="AM128" s="8">
        <v>0</v>
      </c>
      <c r="AN128" s="8">
        <v>737737.62</v>
      </c>
      <c r="AO128" s="8">
        <v>512550.74</v>
      </c>
      <c r="AP128" s="8">
        <v>12343</v>
      </c>
      <c r="AQ128" s="8">
        <v>3063</v>
      </c>
      <c r="AR128" s="8">
        <v>181</v>
      </c>
      <c r="AS128" s="8">
        <v>181</v>
      </c>
      <c r="AT128" s="8">
        <v>5.51</v>
      </c>
      <c r="AU128" s="8">
        <v>58.95</v>
      </c>
      <c r="AV128" s="8">
        <v>39.79</v>
      </c>
      <c r="AW128" s="8">
        <v>151.91</v>
      </c>
      <c r="AX128" s="8">
        <v>21.43</v>
      </c>
      <c r="AY128" s="8">
        <v>837.62</v>
      </c>
      <c r="AZ128" s="8">
        <v>118.16</v>
      </c>
      <c r="BA128" s="8">
        <v>2544</v>
      </c>
      <c r="BB128" s="8">
        <v>998</v>
      </c>
      <c r="BC128" s="8">
        <v>998</v>
      </c>
      <c r="BD128" s="8">
        <v>39.23</v>
      </c>
      <c r="BE128" s="1">
        <v>58.95</v>
      </c>
    </row>
    <row r="129" s="1" customFormat="1" ht="24" customHeight="1" spans="1:57">
      <c r="A129" s="10" t="s">
        <v>255</v>
      </c>
      <c r="B129" s="8">
        <v>2976290.38</v>
      </c>
      <c r="C129" s="8">
        <v>706128.48</v>
      </c>
      <c r="D129" s="8">
        <v>56333.92</v>
      </c>
      <c r="E129" s="8">
        <v>580056.29</v>
      </c>
      <c r="F129" s="8">
        <v>167895</v>
      </c>
      <c r="G129" s="8">
        <v>11797.74</v>
      </c>
      <c r="H129" s="8">
        <v>361317.78</v>
      </c>
      <c r="I129" s="8">
        <v>269541.58</v>
      </c>
      <c r="J129" s="8">
        <v>49790</v>
      </c>
      <c r="K129" s="8">
        <v>75303.51</v>
      </c>
      <c r="L129" s="8">
        <v>16472.69</v>
      </c>
      <c r="M129" s="8">
        <v>1266.9</v>
      </c>
      <c r="N129" s="8">
        <v>9549.13</v>
      </c>
      <c r="O129" s="8">
        <v>2659</v>
      </c>
      <c r="P129" s="8">
        <v>11162</v>
      </c>
      <c r="Q129" s="8">
        <v>14408.74</v>
      </c>
      <c r="R129" s="8">
        <v>126072.19</v>
      </c>
      <c r="S129" s="8">
        <v>14268</v>
      </c>
      <c r="T129" s="8">
        <v>0</v>
      </c>
      <c r="U129" s="8">
        <v>18274.5</v>
      </c>
      <c r="V129" s="8">
        <v>21271.19</v>
      </c>
      <c r="W129" s="8">
        <v>17721.69</v>
      </c>
      <c r="X129" s="8">
        <v>0</v>
      </c>
      <c r="Y129" s="8">
        <v>1243.96</v>
      </c>
      <c r="Z129" s="8">
        <v>2305.54</v>
      </c>
      <c r="AA129" s="8">
        <v>1478.4</v>
      </c>
      <c r="AB129" s="8">
        <v>10745</v>
      </c>
      <c r="AC129" s="8">
        <v>0</v>
      </c>
      <c r="AD129" s="8">
        <v>18555.6</v>
      </c>
      <c r="AE129" s="8">
        <v>8762</v>
      </c>
      <c r="AF129" s="8">
        <v>32717.5</v>
      </c>
      <c r="AG129" s="8">
        <v>0</v>
      </c>
      <c r="AH129" s="8">
        <v>2267835.78</v>
      </c>
      <c r="AI129" s="8">
        <v>0</v>
      </c>
      <c r="AJ129" s="8">
        <v>0</v>
      </c>
      <c r="AK129" s="8">
        <v>2271484.06</v>
      </c>
      <c r="AL129" s="8">
        <v>2271484.06</v>
      </c>
      <c r="AM129" s="8">
        <v>0</v>
      </c>
      <c r="AN129" s="8">
        <v>704806.32</v>
      </c>
      <c r="AO129" s="8">
        <v>382588.97</v>
      </c>
      <c r="AP129" s="8">
        <v>12371</v>
      </c>
      <c r="AQ129" s="8">
        <v>2315</v>
      </c>
      <c r="AR129" s="8">
        <v>152</v>
      </c>
      <c r="AS129" s="8">
        <v>152</v>
      </c>
      <c r="AT129" s="8">
        <v>5.24</v>
      </c>
      <c r="AU129" s="8">
        <v>46.89</v>
      </c>
      <c r="AV129" s="8">
        <v>29.21</v>
      </c>
      <c r="AW129" s="8">
        <v>158.18</v>
      </c>
      <c r="AX129" s="8">
        <v>26.69</v>
      </c>
      <c r="AY129" s="8">
        <v>829.42</v>
      </c>
      <c r="AZ129" s="8">
        <v>139.94</v>
      </c>
      <c r="BA129" s="8">
        <v>2544</v>
      </c>
      <c r="BB129" s="8">
        <v>797</v>
      </c>
      <c r="BC129" s="8">
        <v>797</v>
      </c>
      <c r="BD129" s="8">
        <v>31.33</v>
      </c>
      <c r="BE129" s="1">
        <v>46.89</v>
      </c>
    </row>
    <row r="130" s="1" customFormat="1" ht="24" customHeight="1" spans="1:57">
      <c r="A130" s="10" t="s">
        <v>256</v>
      </c>
      <c r="B130" s="8">
        <v>2439084.06</v>
      </c>
      <c r="C130" s="8">
        <v>642059.63</v>
      </c>
      <c r="D130" s="8">
        <v>96190.32</v>
      </c>
      <c r="E130" s="8">
        <v>490237.21</v>
      </c>
      <c r="F130" s="8">
        <v>127964</v>
      </c>
      <c r="G130" s="8">
        <v>9702</v>
      </c>
      <c r="H130" s="8">
        <v>275075.61</v>
      </c>
      <c r="I130" s="8">
        <v>266738.8</v>
      </c>
      <c r="J130" s="8">
        <v>31260</v>
      </c>
      <c r="K130" s="8">
        <v>0</v>
      </c>
      <c r="L130" s="8">
        <v>8336.81</v>
      </c>
      <c r="M130" s="8">
        <v>366.6</v>
      </c>
      <c r="N130" s="8">
        <v>32981.6</v>
      </c>
      <c r="O130" s="8">
        <v>16620.1</v>
      </c>
      <c r="P130" s="8">
        <v>20088.4</v>
      </c>
      <c r="Q130" s="8">
        <v>7438.9</v>
      </c>
      <c r="R130" s="8">
        <v>151822.42</v>
      </c>
      <c r="S130" s="8">
        <v>16548</v>
      </c>
      <c r="T130" s="8">
        <v>6114</v>
      </c>
      <c r="U130" s="8">
        <v>9734</v>
      </c>
      <c r="V130" s="8">
        <v>44014.16</v>
      </c>
      <c r="W130" s="8">
        <v>44014.16</v>
      </c>
      <c r="X130" s="8">
        <v>0</v>
      </c>
      <c r="Y130" s="8">
        <v>0</v>
      </c>
      <c r="Z130" s="8">
        <v>0</v>
      </c>
      <c r="AA130" s="8">
        <v>351.76</v>
      </c>
      <c r="AB130" s="8">
        <v>34501.5</v>
      </c>
      <c r="AC130" s="8">
        <v>0</v>
      </c>
      <c r="AD130" s="8">
        <v>20173.1</v>
      </c>
      <c r="AE130" s="8">
        <v>12321</v>
      </c>
      <c r="AF130" s="8">
        <v>8064.9</v>
      </c>
      <c r="AG130" s="8">
        <v>0</v>
      </c>
      <c r="AH130" s="8">
        <v>1767500</v>
      </c>
      <c r="AI130" s="8">
        <v>0</v>
      </c>
      <c r="AJ130" s="8">
        <v>28645.32</v>
      </c>
      <c r="AK130" s="8">
        <v>1990262.41</v>
      </c>
      <c r="AL130" s="8">
        <v>1990261.05</v>
      </c>
      <c r="AM130" s="8">
        <v>1.36</v>
      </c>
      <c r="AN130" s="8">
        <v>448821.65</v>
      </c>
      <c r="AO130" s="8">
        <v>319089.77</v>
      </c>
      <c r="AP130" s="8">
        <v>18603</v>
      </c>
      <c r="AQ130" s="8">
        <v>4136</v>
      </c>
      <c r="AR130" s="8">
        <v>137</v>
      </c>
      <c r="AS130" s="8">
        <v>137</v>
      </c>
      <c r="AT130" s="8">
        <v>6.37</v>
      </c>
      <c r="AU130" s="8">
        <v>26.35</v>
      </c>
      <c r="AV130" s="8">
        <v>14.79</v>
      </c>
      <c r="AW130" s="8">
        <v>173.91</v>
      </c>
      <c r="AX130" s="8">
        <v>50.42</v>
      </c>
      <c r="AY130" s="8">
        <v>1108.19</v>
      </c>
      <c r="AZ130" s="8">
        <v>321.27</v>
      </c>
      <c r="BA130" s="8">
        <v>2968</v>
      </c>
      <c r="BB130" s="8">
        <v>873</v>
      </c>
      <c r="BC130" s="8">
        <v>873</v>
      </c>
      <c r="BD130" s="8">
        <v>29.41</v>
      </c>
      <c r="BE130" s="1">
        <v>24.81</v>
      </c>
    </row>
    <row r="131" s="1" customFormat="1" ht="24" customHeight="1" spans="1:57">
      <c r="A131" s="10" t="s">
        <v>257</v>
      </c>
      <c r="B131" s="8">
        <v>2241986.37</v>
      </c>
      <c r="C131" s="8">
        <v>537877.69</v>
      </c>
      <c r="D131" s="8">
        <v>11644.44</v>
      </c>
      <c r="E131" s="8">
        <v>402637.13</v>
      </c>
      <c r="F131" s="8">
        <v>122301</v>
      </c>
      <c r="G131" s="8">
        <v>3211</v>
      </c>
      <c r="H131" s="8">
        <v>235318.02</v>
      </c>
      <c r="I131" s="8">
        <v>141327.6</v>
      </c>
      <c r="J131" s="8">
        <v>21170</v>
      </c>
      <c r="K131" s="8">
        <v>70415.92</v>
      </c>
      <c r="L131" s="8">
        <v>23574.5</v>
      </c>
      <c r="M131" s="8">
        <v>3291.81</v>
      </c>
      <c r="N131" s="8">
        <v>10019.5</v>
      </c>
      <c r="O131" s="8">
        <v>975</v>
      </c>
      <c r="P131" s="8">
        <v>19839.1</v>
      </c>
      <c r="Q131" s="8">
        <v>7681.7</v>
      </c>
      <c r="R131" s="8">
        <v>135240.56</v>
      </c>
      <c r="S131" s="8">
        <v>19232</v>
      </c>
      <c r="T131" s="8">
        <v>5628</v>
      </c>
      <c r="U131" s="8">
        <v>6735.5</v>
      </c>
      <c r="V131" s="8">
        <v>35924.56</v>
      </c>
      <c r="W131" s="8">
        <v>30023</v>
      </c>
      <c r="X131" s="8">
        <v>0</v>
      </c>
      <c r="Y131" s="8">
        <v>5791.15</v>
      </c>
      <c r="Z131" s="8">
        <v>110.41</v>
      </c>
      <c r="AA131" s="8">
        <v>5544.2</v>
      </c>
      <c r="AB131" s="8">
        <v>23515</v>
      </c>
      <c r="AC131" s="8">
        <v>180</v>
      </c>
      <c r="AD131" s="8">
        <v>24173.9</v>
      </c>
      <c r="AE131" s="8">
        <v>12890</v>
      </c>
      <c r="AF131" s="8">
        <v>1417.4</v>
      </c>
      <c r="AG131" s="8">
        <v>0</v>
      </c>
      <c r="AH131" s="8">
        <v>1662425</v>
      </c>
      <c r="AI131" s="8">
        <v>0</v>
      </c>
      <c r="AJ131" s="8">
        <v>40122</v>
      </c>
      <c r="AK131" s="8">
        <v>1829770.31</v>
      </c>
      <c r="AL131" s="8">
        <v>1829770.31</v>
      </c>
      <c r="AM131" s="8">
        <v>0</v>
      </c>
      <c r="AN131" s="8">
        <v>412216.06</v>
      </c>
      <c r="AO131" s="8">
        <v>271242.58</v>
      </c>
      <c r="AP131" s="8">
        <v>10158</v>
      </c>
      <c r="AQ131" s="8">
        <v>433</v>
      </c>
      <c r="AR131" s="8">
        <v>141</v>
      </c>
      <c r="AS131" s="8">
        <v>141</v>
      </c>
      <c r="AT131" s="8">
        <v>5.57</v>
      </c>
      <c r="AU131" s="8">
        <v>39.64</v>
      </c>
      <c r="AV131" s="8">
        <v>23.17</v>
      </c>
      <c r="AW131" s="8">
        <v>172.28</v>
      </c>
      <c r="AX131" s="8">
        <v>45.76</v>
      </c>
      <c r="AY131" s="8">
        <v>959.15</v>
      </c>
      <c r="AZ131" s="8">
        <v>254.78</v>
      </c>
      <c r="BA131" s="8">
        <v>2544</v>
      </c>
      <c r="BB131" s="8">
        <v>785</v>
      </c>
      <c r="BC131" s="8">
        <v>785</v>
      </c>
      <c r="BD131" s="8">
        <v>30.86</v>
      </c>
      <c r="BE131" s="1">
        <v>35.69</v>
      </c>
    </row>
    <row r="132" s="1" customFormat="1" ht="24" customHeight="1" spans="1:57">
      <c r="A132" s="10" t="s">
        <v>258</v>
      </c>
      <c r="B132" s="8">
        <v>2364282.39</v>
      </c>
      <c r="C132" s="8">
        <v>607985.64</v>
      </c>
      <c r="D132" s="8">
        <v>156068.39</v>
      </c>
      <c r="E132" s="8">
        <v>575825.05</v>
      </c>
      <c r="F132" s="8">
        <v>172255.5</v>
      </c>
      <c r="G132" s="8">
        <v>10063</v>
      </c>
      <c r="H132" s="8">
        <v>335693.87</v>
      </c>
      <c r="I132" s="8">
        <v>303685.37</v>
      </c>
      <c r="J132" s="8">
        <v>40118</v>
      </c>
      <c r="K132" s="8">
        <v>0</v>
      </c>
      <c r="L132" s="8">
        <v>32008.5</v>
      </c>
      <c r="M132" s="8">
        <v>2210.39</v>
      </c>
      <c r="N132" s="8">
        <v>20969.5</v>
      </c>
      <c r="O132" s="8">
        <v>2162</v>
      </c>
      <c r="P132" s="8">
        <v>32009.7</v>
      </c>
      <c r="Q132" s="8">
        <v>461.09</v>
      </c>
      <c r="R132" s="8">
        <v>32160.59</v>
      </c>
      <c r="S132" s="8">
        <v>3648</v>
      </c>
      <c r="T132" s="8">
        <v>1526</v>
      </c>
      <c r="U132" s="8">
        <v>1817.2</v>
      </c>
      <c r="V132" s="8">
        <v>11833.54</v>
      </c>
      <c r="W132" s="8">
        <v>11833.54</v>
      </c>
      <c r="X132" s="8">
        <v>0</v>
      </c>
      <c r="Y132" s="8">
        <v>0</v>
      </c>
      <c r="Z132" s="8">
        <v>0</v>
      </c>
      <c r="AA132" s="8">
        <v>937.85</v>
      </c>
      <c r="AB132" s="8">
        <v>1497</v>
      </c>
      <c r="AC132" s="8">
        <v>0</v>
      </c>
      <c r="AD132" s="8">
        <v>4262</v>
      </c>
      <c r="AE132" s="8">
        <v>6639</v>
      </c>
      <c r="AF132" s="8">
        <v>0</v>
      </c>
      <c r="AG132" s="8">
        <v>0</v>
      </c>
      <c r="AH132" s="8">
        <v>1727570</v>
      </c>
      <c r="AI132" s="8">
        <v>0</v>
      </c>
      <c r="AJ132" s="8">
        <v>27625.33</v>
      </c>
      <c r="AK132" s="8">
        <v>1914487.48</v>
      </c>
      <c r="AL132" s="8">
        <v>1914311.48</v>
      </c>
      <c r="AM132" s="8">
        <v>176</v>
      </c>
      <c r="AN132" s="8">
        <v>449794.91</v>
      </c>
      <c r="AO132" s="8">
        <v>347527.41</v>
      </c>
      <c r="AP132" s="8">
        <v>25890</v>
      </c>
      <c r="AQ132" s="8">
        <v>6016</v>
      </c>
      <c r="AR132" s="8">
        <v>36</v>
      </c>
      <c r="AS132" s="8">
        <v>36</v>
      </c>
      <c r="AT132" s="8">
        <v>6.39</v>
      </c>
      <c r="AU132" s="8">
        <v>22.24</v>
      </c>
      <c r="AV132" s="8">
        <v>12.97</v>
      </c>
      <c r="AW132" s="8">
        <v>139.83</v>
      </c>
      <c r="AX132" s="8">
        <v>51.45</v>
      </c>
      <c r="AY132" s="8">
        <v>893.35</v>
      </c>
      <c r="AZ132" s="8">
        <v>328.71</v>
      </c>
      <c r="BA132" s="8">
        <v>2544</v>
      </c>
      <c r="BB132" s="8">
        <v>230</v>
      </c>
      <c r="BC132" s="8">
        <v>230</v>
      </c>
      <c r="BD132" s="8">
        <v>9.04</v>
      </c>
      <c r="BE132" s="1">
        <v>21.17</v>
      </c>
    </row>
    <row r="133" s="1" customFormat="1" ht="24" customHeight="1" spans="1:57">
      <c r="A133" s="10" t="s">
        <v>259</v>
      </c>
      <c r="B133" s="8">
        <v>1381803.35</v>
      </c>
      <c r="C133" s="8">
        <v>227804.38</v>
      </c>
      <c r="D133" s="8">
        <v>11310.37</v>
      </c>
      <c r="E133" s="8">
        <v>189559.7</v>
      </c>
      <c r="F133" s="8">
        <v>53992</v>
      </c>
      <c r="G133" s="8">
        <v>945</v>
      </c>
      <c r="H133" s="8">
        <v>111099.48</v>
      </c>
      <c r="I133" s="8">
        <v>97224.48</v>
      </c>
      <c r="J133" s="8">
        <v>4889</v>
      </c>
      <c r="K133" s="8">
        <v>0</v>
      </c>
      <c r="L133" s="8">
        <v>13875</v>
      </c>
      <c r="M133" s="8">
        <v>1037.66</v>
      </c>
      <c r="N133" s="8">
        <v>7328.06</v>
      </c>
      <c r="O133" s="8">
        <v>570</v>
      </c>
      <c r="P133" s="8">
        <v>12298</v>
      </c>
      <c r="Q133" s="8">
        <v>2289.5</v>
      </c>
      <c r="R133" s="8">
        <v>38244.68</v>
      </c>
      <c r="S133" s="8">
        <v>4048</v>
      </c>
      <c r="T133" s="8">
        <v>1771</v>
      </c>
      <c r="U133" s="8">
        <v>866.5</v>
      </c>
      <c r="V133" s="8">
        <v>7347.13</v>
      </c>
      <c r="W133" s="8">
        <v>6677.71</v>
      </c>
      <c r="X133" s="8">
        <v>0</v>
      </c>
      <c r="Y133" s="8">
        <v>0</v>
      </c>
      <c r="Z133" s="8">
        <v>669.42</v>
      </c>
      <c r="AA133" s="8">
        <v>682.98</v>
      </c>
      <c r="AB133" s="8">
        <v>13901</v>
      </c>
      <c r="AC133" s="8">
        <v>118</v>
      </c>
      <c r="AD133" s="8">
        <v>6031.45</v>
      </c>
      <c r="AE133" s="8">
        <v>2941.62</v>
      </c>
      <c r="AF133" s="8">
        <v>537</v>
      </c>
      <c r="AG133" s="8">
        <v>0</v>
      </c>
      <c r="AH133" s="8">
        <v>1108460</v>
      </c>
      <c r="AI133" s="8">
        <v>0</v>
      </c>
      <c r="AJ133" s="8">
        <v>45419</v>
      </c>
      <c r="AK133" s="8">
        <v>1216827.41</v>
      </c>
      <c r="AL133" s="8">
        <v>1216490</v>
      </c>
      <c r="AM133" s="8">
        <v>337.41</v>
      </c>
      <c r="AN133" s="8">
        <v>164975.94</v>
      </c>
      <c r="AO133" s="8">
        <v>118446.61</v>
      </c>
      <c r="AP133" s="8">
        <v>5664</v>
      </c>
      <c r="AQ133" s="8">
        <v>601</v>
      </c>
      <c r="AR133" s="8">
        <v>47</v>
      </c>
      <c r="AS133" s="8">
        <v>47</v>
      </c>
      <c r="AT133" s="8">
        <v>5.49</v>
      </c>
      <c r="AU133" s="8">
        <v>33.47</v>
      </c>
      <c r="AV133" s="8">
        <v>19.62</v>
      </c>
      <c r="AW133" s="8">
        <v>148.24</v>
      </c>
      <c r="AX133" s="8">
        <v>28.48</v>
      </c>
      <c r="AY133" s="8">
        <v>813.72</v>
      </c>
      <c r="AZ133" s="8">
        <v>156.32</v>
      </c>
      <c r="BA133" s="8">
        <v>848</v>
      </c>
      <c r="BB133" s="8">
        <v>258</v>
      </c>
      <c r="BC133" s="8">
        <v>258</v>
      </c>
      <c r="BD133" s="8">
        <v>30.42</v>
      </c>
      <c r="BE133" s="1">
        <v>25.45</v>
      </c>
    </row>
    <row r="134" s="1" customFormat="1" ht="24" customHeight="1" spans="1:57">
      <c r="A134" s="10" t="s">
        <v>260</v>
      </c>
      <c r="B134" s="8">
        <v>2627989.94</v>
      </c>
      <c r="C134" s="8">
        <v>658611.81</v>
      </c>
      <c r="D134" s="8">
        <v>205090.58</v>
      </c>
      <c r="E134" s="8">
        <v>581927.26</v>
      </c>
      <c r="F134" s="8">
        <v>169691.5</v>
      </c>
      <c r="G134" s="8">
        <v>1033.5</v>
      </c>
      <c r="H134" s="8">
        <v>356085.86</v>
      </c>
      <c r="I134" s="8">
        <v>212004.39</v>
      </c>
      <c r="J134" s="8">
        <v>41433</v>
      </c>
      <c r="K134" s="8">
        <v>137299.23</v>
      </c>
      <c r="L134" s="8">
        <v>6782.24</v>
      </c>
      <c r="M134" s="8">
        <v>3061.05</v>
      </c>
      <c r="N134" s="8">
        <v>22205.9</v>
      </c>
      <c r="O134" s="8">
        <v>3399</v>
      </c>
      <c r="P134" s="8">
        <v>25991.9</v>
      </c>
      <c r="Q134" s="8">
        <v>458.55</v>
      </c>
      <c r="R134" s="8">
        <v>76684.55</v>
      </c>
      <c r="S134" s="8">
        <v>8320</v>
      </c>
      <c r="T134" s="8">
        <v>2618</v>
      </c>
      <c r="U134" s="8">
        <v>2850</v>
      </c>
      <c r="V134" s="8">
        <v>12188.67</v>
      </c>
      <c r="W134" s="8">
        <v>10344.84</v>
      </c>
      <c r="X134" s="8">
        <v>0</v>
      </c>
      <c r="Y134" s="8">
        <v>1843.83</v>
      </c>
      <c r="Z134" s="8">
        <v>0</v>
      </c>
      <c r="AA134" s="8">
        <v>2056.08</v>
      </c>
      <c r="AB134" s="8">
        <v>20794</v>
      </c>
      <c r="AC134" s="8">
        <v>0</v>
      </c>
      <c r="AD134" s="8">
        <v>19749.4</v>
      </c>
      <c r="AE134" s="8">
        <v>6071</v>
      </c>
      <c r="AF134" s="8">
        <v>2037.4</v>
      </c>
      <c r="AG134" s="8">
        <v>0</v>
      </c>
      <c r="AH134" s="8">
        <v>1931560</v>
      </c>
      <c r="AI134" s="8">
        <v>0</v>
      </c>
      <c r="AJ134" s="8">
        <v>37167.95</v>
      </c>
      <c r="AK134" s="8">
        <v>1998125.07</v>
      </c>
      <c r="AL134" s="8">
        <v>1998125.07</v>
      </c>
      <c r="AM134" s="8">
        <v>0</v>
      </c>
      <c r="AN134" s="8">
        <v>629864.87</v>
      </c>
      <c r="AO134" s="8">
        <v>368274.53</v>
      </c>
      <c r="AP134" s="8">
        <v>25721</v>
      </c>
      <c r="AQ134" s="8">
        <v>6472</v>
      </c>
      <c r="AR134" s="8">
        <v>133</v>
      </c>
      <c r="AS134" s="8">
        <v>133</v>
      </c>
      <c r="AT134" s="8">
        <v>3.91</v>
      </c>
      <c r="AU134" s="8">
        <v>22.62</v>
      </c>
      <c r="AV134" s="8">
        <v>13.84</v>
      </c>
      <c r="AW134" s="8">
        <v>147.47</v>
      </c>
      <c r="AX134" s="8">
        <v>23.44</v>
      </c>
      <c r="AY134" s="8">
        <v>576.58</v>
      </c>
      <c r="AZ134" s="8">
        <v>91.64</v>
      </c>
      <c r="BA134" s="8">
        <v>1908</v>
      </c>
      <c r="BB134" s="8">
        <v>520</v>
      </c>
      <c r="BC134" s="8">
        <v>520</v>
      </c>
      <c r="BD134" s="8">
        <v>27.25</v>
      </c>
      <c r="BE134" s="1">
        <v>21.18</v>
      </c>
    </row>
    <row r="135" s="1" customFormat="1" ht="24" customHeight="1" spans="1:57">
      <c r="A135" s="10" t="s">
        <v>261</v>
      </c>
      <c r="B135" s="8">
        <v>1931716.91</v>
      </c>
      <c r="C135" s="8">
        <v>366015.87</v>
      </c>
      <c r="D135" s="8">
        <v>96172.19</v>
      </c>
      <c r="E135" s="8">
        <v>348647.98</v>
      </c>
      <c r="F135" s="8">
        <v>117066</v>
      </c>
      <c r="G135" s="8">
        <v>3390</v>
      </c>
      <c r="H135" s="8">
        <v>214670.46</v>
      </c>
      <c r="I135" s="8">
        <v>197503.63</v>
      </c>
      <c r="J135" s="8">
        <v>11167</v>
      </c>
      <c r="K135" s="8">
        <v>0</v>
      </c>
      <c r="L135" s="8">
        <v>17166.83</v>
      </c>
      <c r="M135" s="8">
        <v>1374.52</v>
      </c>
      <c r="N135" s="8">
        <v>8702</v>
      </c>
      <c r="O135" s="8">
        <v>957</v>
      </c>
      <c r="P135" s="8">
        <v>2294.5</v>
      </c>
      <c r="Q135" s="8">
        <v>193.5</v>
      </c>
      <c r="R135" s="8">
        <v>17367.89</v>
      </c>
      <c r="S135" s="8">
        <v>2440</v>
      </c>
      <c r="T135" s="8">
        <v>854</v>
      </c>
      <c r="U135" s="8">
        <v>346</v>
      </c>
      <c r="V135" s="8">
        <v>4522.93</v>
      </c>
      <c r="W135" s="8">
        <v>4477.97</v>
      </c>
      <c r="X135" s="8">
        <v>0</v>
      </c>
      <c r="Y135" s="8">
        <v>0</v>
      </c>
      <c r="Z135" s="8">
        <v>44.96</v>
      </c>
      <c r="AA135" s="8">
        <v>657.86</v>
      </c>
      <c r="AB135" s="8">
        <v>3707</v>
      </c>
      <c r="AC135" s="8">
        <v>0</v>
      </c>
      <c r="AD135" s="8">
        <v>3050.6</v>
      </c>
      <c r="AE135" s="8">
        <v>1220</v>
      </c>
      <c r="AF135" s="8">
        <v>569.5</v>
      </c>
      <c r="AG135" s="8">
        <v>0</v>
      </c>
      <c r="AH135" s="8">
        <v>1513800</v>
      </c>
      <c r="AI135" s="8">
        <v>0</v>
      </c>
      <c r="AJ135" s="8">
        <v>50525.45</v>
      </c>
      <c r="AK135" s="8">
        <v>1856712.64</v>
      </c>
      <c r="AL135" s="8">
        <v>1829796.64</v>
      </c>
      <c r="AM135" s="8">
        <v>26916</v>
      </c>
      <c r="AN135" s="8">
        <v>75004.27</v>
      </c>
      <c r="AO135" s="8">
        <v>219193.39</v>
      </c>
      <c r="AP135" s="8">
        <v>17303</v>
      </c>
      <c r="AQ135" s="8">
        <v>3868</v>
      </c>
      <c r="AR135" s="8">
        <v>22</v>
      </c>
      <c r="AS135" s="8">
        <v>22</v>
      </c>
      <c r="AT135" s="8">
        <v>5.36</v>
      </c>
      <c r="AU135" s="8">
        <v>20.15</v>
      </c>
      <c r="AV135" s="8">
        <v>12.41</v>
      </c>
      <c r="AW135" s="8">
        <v>147.19</v>
      </c>
      <c r="AX135" s="8">
        <v>38.33</v>
      </c>
      <c r="AY135" s="8">
        <v>789.45</v>
      </c>
      <c r="AZ135" s="8">
        <v>205.59</v>
      </c>
      <c r="BA135" s="8">
        <v>1696</v>
      </c>
      <c r="BB135" s="8">
        <v>118</v>
      </c>
      <c r="BC135" s="8">
        <v>118</v>
      </c>
      <c r="BD135" s="8">
        <v>6.96</v>
      </c>
      <c r="BE135" s="1">
        <v>17.23</v>
      </c>
    </row>
    <row r="136" s="1" customFormat="1" ht="24" customHeight="1" spans="1:57">
      <c r="A136" s="10" t="s">
        <v>262</v>
      </c>
      <c r="B136" s="8">
        <v>10847500.11</v>
      </c>
      <c r="C136" s="8">
        <v>5030937.24</v>
      </c>
      <c r="D136" s="8">
        <v>785524.87</v>
      </c>
      <c r="E136" s="8">
        <v>5030937.24</v>
      </c>
      <c r="F136" s="8">
        <v>606510</v>
      </c>
      <c r="G136" s="8">
        <v>0</v>
      </c>
      <c r="H136" s="8">
        <v>4307585.09</v>
      </c>
      <c r="I136" s="8">
        <v>4207217.05</v>
      </c>
      <c r="J136" s="8">
        <v>1524472</v>
      </c>
      <c r="K136" s="8">
        <v>0</v>
      </c>
      <c r="L136" s="8">
        <v>100368.04</v>
      </c>
      <c r="M136" s="8">
        <v>4328.05</v>
      </c>
      <c r="N136" s="8">
        <v>102135.6</v>
      </c>
      <c r="O136" s="8">
        <v>651</v>
      </c>
      <c r="P136" s="8">
        <v>8290.5</v>
      </c>
      <c r="Q136" s="8">
        <v>1437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5670530</v>
      </c>
      <c r="AI136" s="8">
        <v>0</v>
      </c>
      <c r="AJ136" s="8">
        <v>72854.44</v>
      </c>
      <c r="AK136" s="8">
        <v>9162774.63</v>
      </c>
      <c r="AL136" s="8">
        <v>9162774.63</v>
      </c>
      <c r="AM136" s="8">
        <v>0</v>
      </c>
      <c r="AN136" s="8">
        <v>1684725.48</v>
      </c>
      <c r="AO136" s="8">
        <v>4307585.09</v>
      </c>
      <c r="AP136" s="8">
        <v>107031</v>
      </c>
      <c r="AQ136" s="8">
        <v>26519</v>
      </c>
      <c r="AR136" s="8">
        <v>0</v>
      </c>
      <c r="AS136" s="8">
        <v>0</v>
      </c>
      <c r="AT136" s="8">
        <v>0</v>
      </c>
      <c r="AU136" s="8">
        <v>47</v>
      </c>
      <c r="AV136" s="8">
        <v>40.25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0</v>
      </c>
      <c r="BD136" s="8">
        <v>0</v>
      </c>
      <c r="BE136" s="1">
        <v>46.32</v>
      </c>
    </row>
    <row r="137" s="1" customFormat="1" ht="24" customHeight="1" spans="1:57">
      <c r="A137" s="10" t="s">
        <v>263</v>
      </c>
      <c r="B137" s="8">
        <v>2535867.43</v>
      </c>
      <c r="C137" s="8">
        <v>463655.34</v>
      </c>
      <c r="D137" s="8">
        <v>34219.25</v>
      </c>
      <c r="E137" s="8">
        <v>358766.46</v>
      </c>
      <c r="F137" s="8">
        <v>118192</v>
      </c>
      <c r="G137" s="8">
        <v>7597.5</v>
      </c>
      <c r="H137" s="8">
        <v>201242.93</v>
      </c>
      <c r="I137" s="8">
        <v>108879.89</v>
      </c>
      <c r="J137" s="8">
        <v>9372</v>
      </c>
      <c r="K137" s="8">
        <v>76544.58</v>
      </c>
      <c r="L137" s="8">
        <v>15818.46</v>
      </c>
      <c r="M137" s="8">
        <v>2586.81</v>
      </c>
      <c r="N137" s="8">
        <v>15674.9</v>
      </c>
      <c r="O137" s="8">
        <v>375</v>
      </c>
      <c r="P137" s="8">
        <v>12371</v>
      </c>
      <c r="Q137" s="8">
        <v>726.32</v>
      </c>
      <c r="R137" s="8">
        <v>104888.88</v>
      </c>
      <c r="S137" s="8">
        <v>13616</v>
      </c>
      <c r="T137" s="8">
        <v>5957</v>
      </c>
      <c r="U137" s="8">
        <v>11231</v>
      </c>
      <c r="V137" s="8">
        <v>22239.72</v>
      </c>
      <c r="W137" s="8">
        <v>20051.37</v>
      </c>
      <c r="X137" s="8">
        <v>0</v>
      </c>
      <c r="Y137" s="8">
        <v>2188.35</v>
      </c>
      <c r="Z137" s="8">
        <v>0</v>
      </c>
      <c r="AA137" s="8">
        <v>3073.96</v>
      </c>
      <c r="AB137" s="8">
        <v>20132.5</v>
      </c>
      <c r="AC137" s="8">
        <v>376</v>
      </c>
      <c r="AD137" s="8">
        <v>18895</v>
      </c>
      <c r="AE137" s="8">
        <v>8980</v>
      </c>
      <c r="AF137" s="8">
        <v>387.7</v>
      </c>
      <c r="AG137" s="8">
        <v>0</v>
      </c>
      <c r="AH137" s="8">
        <v>2031205</v>
      </c>
      <c r="AI137" s="8">
        <v>0</v>
      </c>
      <c r="AJ137" s="8">
        <v>40365.98</v>
      </c>
      <c r="AK137" s="8">
        <v>1846212.59</v>
      </c>
      <c r="AL137" s="8">
        <v>1846208.83</v>
      </c>
      <c r="AM137" s="8">
        <v>3.76</v>
      </c>
      <c r="AN137" s="8">
        <v>689654.84</v>
      </c>
      <c r="AO137" s="8">
        <v>223482.65</v>
      </c>
      <c r="AP137" s="8">
        <v>16234</v>
      </c>
      <c r="AQ137" s="8">
        <v>3069</v>
      </c>
      <c r="AR137" s="8">
        <v>142</v>
      </c>
      <c r="AS137" s="8">
        <v>142</v>
      </c>
      <c r="AT137" s="8">
        <v>5.99</v>
      </c>
      <c r="AU137" s="8">
        <v>22.1</v>
      </c>
      <c r="AV137" s="8">
        <v>12.4</v>
      </c>
      <c r="AW137" s="8">
        <v>123.25</v>
      </c>
      <c r="AX137" s="8">
        <v>26.13</v>
      </c>
      <c r="AY137" s="8">
        <v>738.65</v>
      </c>
      <c r="AZ137" s="8">
        <v>156.62</v>
      </c>
      <c r="BA137" s="8">
        <v>2120</v>
      </c>
      <c r="BB137" s="8">
        <v>851</v>
      </c>
      <c r="BC137" s="8">
        <v>851</v>
      </c>
      <c r="BD137" s="8">
        <v>40.14</v>
      </c>
      <c r="BE137" s="1">
        <v>19.61</v>
      </c>
    </row>
    <row r="138" s="1" customFormat="1" ht="24" customHeight="1" spans="1:57">
      <c r="A138" s="10" t="s">
        <v>264</v>
      </c>
      <c r="B138" s="8">
        <v>2497823.46</v>
      </c>
      <c r="C138" s="8">
        <v>436919.14</v>
      </c>
      <c r="D138" s="8">
        <v>26734.73</v>
      </c>
      <c r="E138" s="8">
        <v>385314.32</v>
      </c>
      <c r="F138" s="8">
        <v>127503.9</v>
      </c>
      <c r="G138" s="8">
        <v>2609.5</v>
      </c>
      <c r="H138" s="8">
        <v>212250.62</v>
      </c>
      <c r="I138" s="8">
        <v>200238.32</v>
      </c>
      <c r="J138" s="8">
        <v>24253</v>
      </c>
      <c r="K138" s="8">
        <v>0</v>
      </c>
      <c r="L138" s="8">
        <v>12012.3</v>
      </c>
      <c r="M138" s="8">
        <v>3932.4</v>
      </c>
      <c r="N138" s="8">
        <v>19185.7</v>
      </c>
      <c r="O138" s="8">
        <v>1373</v>
      </c>
      <c r="P138" s="8">
        <v>18037.2</v>
      </c>
      <c r="Q138" s="8">
        <v>422</v>
      </c>
      <c r="R138" s="8">
        <v>51604.82</v>
      </c>
      <c r="S138" s="8">
        <v>8980</v>
      </c>
      <c r="T138" s="8">
        <v>3143</v>
      </c>
      <c r="U138" s="8">
        <v>3167.5</v>
      </c>
      <c r="V138" s="8">
        <v>13785.24</v>
      </c>
      <c r="W138" s="8">
        <v>13626.66</v>
      </c>
      <c r="X138" s="8">
        <v>0</v>
      </c>
      <c r="Y138" s="8">
        <v>0</v>
      </c>
      <c r="Z138" s="8">
        <v>158.58</v>
      </c>
      <c r="AA138" s="8">
        <v>1656.48</v>
      </c>
      <c r="AB138" s="8">
        <v>8685.5</v>
      </c>
      <c r="AC138" s="8">
        <v>0</v>
      </c>
      <c r="AD138" s="8">
        <v>7697.1</v>
      </c>
      <c r="AE138" s="8">
        <v>4490</v>
      </c>
      <c r="AF138" s="8">
        <v>0</v>
      </c>
      <c r="AG138" s="8">
        <v>0</v>
      </c>
      <c r="AH138" s="8">
        <v>2051625</v>
      </c>
      <c r="AI138" s="8">
        <v>0</v>
      </c>
      <c r="AJ138" s="8">
        <v>8681.39</v>
      </c>
      <c r="AK138" s="8">
        <v>1939101.93</v>
      </c>
      <c r="AL138" s="8">
        <v>1939101.93</v>
      </c>
      <c r="AM138" s="8">
        <v>0</v>
      </c>
      <c r="AN138" s="8">
        <v>558721.53</v>
      </c>
      <c r="AO138" s="8">
        <v>226035.86</v>
      </c>
      <c r="AP138" s="8">
        <v>13948</v>
      </c>
      <c r="AQ138" s="8">
        <v>1378</v>
      </c>
      <c r="AR138" s="8">
        <v>79</v>
      </c>
      <c r="AS138" s="8">
        <v>79</v>
      </c>
      <c r="AT138" s="8">
        <v>6.33</v>
      </c>
      <c r="AU138" s="8">
        <v>27.63</v>
      </c>
      <c r="AV138" s="8">
        <v>15.22</v>
      </c>
      <c r="AW138" s="8">
        <v>103.21</v>
      </c>
      <c r="AX138" s="8">
        <v>27.57</v>
      </c>
      <c r="AY138" s="8">
        <v>653.23</v>
      </c>
      <c r="AZ138" s="8">
        <v>174.5</v>
      </c>
      <c r="BA138" s="8">
        <v>1696</v>
      </c>
      <c r="BB138" s="8">
        <v>500</v>
      </c>
      <c r="BC138" s="8">
        <v>500</v>
      </c>
      <c r="BD138" s="8">
        <v>29.48</v>
      </c>
      <c r="BE138" s="1">
        <v>27</v>
      </c>
    </row>
    <row r="139" s="1" customFormat="1" ht="24" customHeight="1" spans="1:57">
      <c r="A139" s="10" t="s">
        <v>265</v>
      </c>
      <c r="B139" s="8">
        <v>2090886.03</v>
      </c>
      <c r="C139" s="8">
        <v>386453.33</v>
      </c>
      <c r="D139" s="8">
        <v>9726.99</v>
      </c>
      <c r="E139" s="8">
        <v>330962.76</v>
      </c>
      <c r="F139" s="8">
        <v>112773</v>
      </c>
      <c r="G139" s="8">
        <v>3026.35</v>
      </c>
      <c r="H139" s="8">
        <v>179169.75</v>
      </c>
      <c r="I139" s="8">
        <v>101271.25</v>
      </c>
      <c r="J139" s="8">
        <v>6057</v>
      </c>
      <c r="K139" s="8">
        <v>68058.7</v>
      </c>
      <c r="L139" s="8">
        <v>9839.8</v>
      </c>
      <c r="M139" s="8">
        <v>1693.56</v>
      </c>
      <c r="N139" s="8">
        <v>17737.68</v>
      </c>
      <c r="O139" s="8">
        <v>1012</v>
      </c>
      <c r="P139" s="8">
        <v>15340.5</v>
      </c>
      <c r="Q139" s="8">
        <v>209.92</v>
      </c>
      <c r="R139" s="8">
        <v>55490.57</v>
      </c>
      <c r="S139" s="8">
        <v>7040</v>
      </c>
      <c r="T139" s="8">
        <v>3080</v>
      </c>
      <c r="U139" s="8">
        <v>1461</v>
      </c>
      <c r="V139" s="8">
        <v>12283.21</v>
      </c>
      <c r="W139" s="8">
        <v>10849.43</v>
      </c>
      <c r="X139" s="8">
        <v>0</v>
      </c>
      <c r="Y139" s="8">
        <v>1273.04</v>
      </c>
      <c r="Z139" s="8">
        <v>160.74</v>
      </c>
      <c r="AA139" s="8">
        <v>1823.51</v>
      </c>
      <c r="AB139" s="8">
        <v>10603</v>
      </c>
      <c r="AC139" s="8">
        <v>0</v>
      </c>
      <c r="AD139" s="8">
        <v>14783.3</v>
      </c>
      <c r="AE139" s="8">
        <v>4400</v>
      </c>
      <c r="AF139" s="8">
        <v>16.55</v>
      </c>
      <c r="AG139" s="8">
        <v>0</v>
      </c>
      <c r="AH139" s="8">
        <v>1635675</v>
      </c>
      <c r="AI139" s="8">
        <v>0</v>
      </c>
      <c r="AJ139" s="8">
        <v>7500</v>
      </c>
      <c r="AK139" s="8">
        <v>1826725.75</v>
      </c>
      <c r="AL139" s="8">
        <v>1826314.39</v>
      </c>
      <c r="AM139" s="8">
        <v>411.36</v>
      </c>
      <c r="AN139" s="8">
        <v>264160.28</v>
      </c>
      <c r="AO139" s="8">
        <v>191452.96</v>
      </c>
      <c r="AP139" s="8">
        <v>9919</v>
      </c>
      <c r="AQ139" s="8">
        <v>564</v>
      </c>
      <c r="AR139" s="8">
        <v>85</v>
      </c>
      <c r="AS139" s="8">
        <v>85</v>
      </c>
      <c r="AT139" s="8">
        <v>5.18</v>
      </c>
      <c r="AU139" s="8">
        <v>33.37</v>
      </c>
      <c r="AV139" s="8">
        <v>18.06</v>
      </c>
      <c r="AW139" s="8">
        <v>126.11</v>
      </c>
      <c r="AX139" s="8">
        <v>27.92</v>
      </c>
      <c r="AY139" s="8">
        <v>652.83</v>
      </c>
      <c r="AZ139" s="8">
        <v>144.51</v>
      </c>
      <c r="BA139" s="8">
        <v>2120</v>
      </c>
      <c r="BB139" s="8">
        <v>440</v>
      </c>
      <c r="BC139" s="8">
        <v>440</v>
      </c>
      <c r="BD139" s="8">
        <v>20.75</v>
      </c>
      <c r="BE139" s="1">
        <v>32.61</v>
      </c>
    </row>
    <row r="140" s="1" customFormat="1" ht="24" customHeight="1" spans="1:57">
      <c r="A140" s="10" t="s">
        <v>266</v>
      </c>
      <c r="B140" s="8">
        <v>5312512.46</v>
      </c>
      <c r="C140" s="8">
        <v>1219347.43</v>
      </c>
      <c r="D140" s="8">
        <v>159436.64</v>
      </c>
      <c r="E140" s="8">
        <v>1020883.15</v>
      </c>
      <c r="F140" s="8">
        <v>274464</v>
      </c>
      <c r="G140" s="8">
        <v>9281</v>
      </c>
      <c r="H140" s="8">
        <v>597621.7</v>
      </c>
      <c r="I140" s="8">
        <v>403903.48</v>
      </c>
      <c r="J140" s="8">
        <v>51790</v>
      </c>
      <c r="K140" s="8">
        <v>186363.17</v>
      </c>
      <c r="L140" s="8">
        <v>7355.05</v>
      </c>
      <c r="M140" s="8">
        <v>7926.35</v>
      </c>
      <c r="N140" s="8">
        <v>59990.2</v>
      </c>
      <c r="O140" s="8">
        <v>9981</v>
      </c>
      <c r="P140" s="8">
        <v>59327.4</v>
      </c>
      <c r="Q140" s="8">
        <v>2291.5</v>
      </c>
      <c r="R140" s="8">
        <v>198464.28</v>
      </c>
      <c r="S140" s="8">
        <v>20080</v>
      </c>
      <c r="T140" s="8">
        <v>8788</v>
      </c>
      <c r="U140" s="8">
        <v>3124.5</v>
      </c>
      <c r="V140" s="8">
        <v>29594.55</v>
      </c>
      <c r="W140" s="8">
        <v>23992.21</v>
      </c>
      <c r="X140" s="8">
        <v>0</v>
      </c>
      <c r="Y140" s="8">
        <v>5021.42</v>
      </c>
      <c r="Z140" s="8">
        <v>580.92</v>
      </c>
      <c r="AA140" s="8">
        <v>3846.53</v>
      </c>
      <c r="AB140" s="8">
        <v>96758.2</v>
      </c>
      <c r="AC140" s="8">
        <v>0</v>
      </c>
      <c r="AD140" s="8">
        <v>16940</v>
      </c>
      <c r="AE140" s="8">
        <v>16354</v>
      </c>
      <c r="AF140" s="8">
        <v>2978.5</v>
      </c>
      <c r="AG140" s="8">
        <v>0</v>
      </c>
      <c r="AH140" s="8">
        <v>3773734</v>
      </c>
      <c r="AI140" s="8">
        <v>0</v>
      </c>
      <c r="AJ140" s="8">
        <v>55490.05</v>
      </c>
      <c r="AK140" s="8">
        <v>4350262.6</v>
      </c>
      <c r="AL140" s="8">
        <v>4350262.6</v>
      </c>
      <c r="AM140" s="8">
        <v>0</v>
      </c>
      <c r="AN140" s="8">
        <v>962249.86</v>
      </c>
      <c r="AO140" s="8">
        <v>627216.25</v>
      </c>
      <c r="AP140" s="8">
        <v>35846</v>
      </c>
      <c r="AQ140" s="8">
        <v>6926</v>
      </c>
      <c r="AR140" s="8">
        <v>156</v>
      </c>
      <c r="AS140" s="8">
        <v>156</v>
      </c>
      <c r="AT140" s="8">
        <v>8.04</v>
      </c>
      <c r="AU140" s="8">
        <v>28.48</v>
      </c>
      <c r="AV140" s="8">
        <v>16.67</v>
      </c>
      <c r="AW140" s="8">
        <v>158.14</v>
      </c>
      <c r="AX140" s="8">
        <v>23.58</v>
      </c>
      <c r="AY140" s="8">
        <v>1272.21</v>
      </c>
      <c r="AZ140" s="8">
        <v>189.71</v>
      </c>
      <c r="BA140" s="8">
        <v>3816</v>
      </c>
      <c r="BB140" s="8">
        <v>1255</v>
      </c>
      <c r="BC140" s="8">
        <v>1255</v>
      </c>
      <c r="BD140" s="8">
        <v>32.89</v>
      </c>
      <c r="BE140" s="1">
        <v>26.93</v>
      </c>
    </row>
    <row r="141" s="1" customFormat="1" ht="24" customHeight="1" spans="1:57">
      <c r="A141" s="10" t="s">
        <v>267</v>
      </c>
      <c r="B141" s="8">
        <v>5930146.42</v>
      </c>
      <c r="C141" s="8">
        <v>3099727.86</v>
      </c>
      <c r="D141" s="8">
        <v>0</v>
      </c>
      <c r="E141" s="8">
        <v>2330111.02</v>
      </c>
      <c r="F141" s="8">
        <v>422386.85</v>
      </c>
      <c r="G141" s="8">
        <v>1004</v>
      </c>
      <c r="H141" s="8">
        <v>1682526.68</v>
      </c>
      <c r="I141" s="8">
        <v>1503747.69</v>
      </c>
      <c r="J141" s="8">
        <v>671814.2</v>
      </c>
      <c r="K141" s="8">
        <v>178778.99</v>
      </c>
      <c r="L141" s="8">
        <v>0</v>
      </c>
      <c r="M141" s="8">
        <v>7239.37</v>
      </c>
      <c r="N141" s="8">
        <v>203891.6</v>
      </c>
      <c r="O141" s="8">
        <v>250</v>
      </c>
      <c r="P141" s="8">
        <v>9404.9</v>
      </c>
      <c r="Q141" s="8">
        <v>3407.62</v>
      </c>
      <c r="R141" s="8">
        <v>769616.84</v>
      </c>
      <c r="S141" s="8">
        <v>78864</v>
      </c>
      <c r="T141" s="8">
        <v>19845</v>
      </c>
      <c r="U141" s="8">
        <v>5884.5</v>
      </c>
      <c r="V141" s="8">
        <v>159315.26</v>
      </c>
      <c r="W141" s="8">
        <v>143225.22</v>
      </c>
      <c r="X141" s="8">
        <v>0</v>
      </c>
      <c r="Y141" s="8">
        <v>16090.04</v>
      </c>
      <c r="Z141" s="8">
        <v>0</v>
      </c>
      <c r="AA141" s="8">
        <v>5863.98</v>
      </c>
      <c r="AB141" s="8">
        <v>385068.4</v>
      </c>
      <c r="AC141" s="8">
        <v>60</v>
      </c>
      <c r="AD141" s="8">
        <v>60876.7</v>
      </c>
      <c r="AE141" s="8">
        <v>53839</v>
      </c>
      <c r="AF141" s="8">
        <v>0</v>
      </c>
      <c r="AG141" s="8">
        <v>0</v>
      </c>
      <c r="AH141" s="8">
        <v>2581156.17</v>
      </c>
      <c r="AI141" s="8">
        <v>0</v>
      </c>
      <c r="AJ141" s="8">
        <v>926.13</v>
      </c>
      <c r="AK141" s="8">
        <v>5040785.2</v>
      </c>
      <c r="AL141" s="8">
        <v>5040785.2</v>
      </c>
      <c r="AM141" s="8">
        <v>0</v>
      </c>
      <c r="AN141" s="8">
        <v>889361.22</v>
      </c>
      <c r="AO141" s="8">
        <v>1843497.16</v>
      </c>
      <c r="AP141" s="8">
        <v>33289</v>
      </c>
      <c r="AQ141" s="8">
        <v>11862</v>
      </c>
      <c r="AR141" s="8">
        <v>571</v>
      </c>
      <c r="AS141" s="8">
        <v>571</v>
      </c>
      <c r="AT141" s="8">
        <v>7.25</v>
      </c>
      <c r="AU141" s="8">
        <v>70</v>
      </c>
      <c r="AV141" s="8">
        <v>50.54</v>
      </c>
      <c r="AW141" s="8">
        <v>185.85</v>
      </c>
      <c r="AX141" s="8">
        <v>38.47</v>
      </c>
      <c r="AY141" s="8">
        <v>1347.84</v>
      </c>
      <c r="AZ141" s="8">
        <v>279.01</v>
      </c>
      <c r="BA141" s="8">
        <v>7420</v>
      </c>
      <c r="BB141" s="8">
        <v>4141</v>
      </c>
      <c r="BC141" s="8">
        <v>4141</v>
      </c>
      <c r="BD141" s="8">
        <v>55.81</v>
      </c>
      <c r="BE141" s="1">
        <v>69.97</v>
      </c>
    </row>
    <row r="142" s="1" customFormat="1" ht="24" customHeight="1" spans="1:57">
      <c r="A142" s="10" t="s">
        <v>268</v>
      </c>
      <c r="B142" s="8">
        <v>3417264.07</v>
      </c>
      <c r="C142" s="8">
        <v>1040695.58</v>
      </c>
      <c r="D142" s="8">
        <v>143098.63</v>
      </c>
      <c r="E142" s="8">
        <v>799677.19</v>
      </c>
      <c r="F142" s="8">
        <v>151684.7</v>
      </c>
      <c r="G142" s="8">
        <v>2261.6</v>
      </c>
      <c r="H142" s="8">
        <v>588059.05</v>
      </c>
      <c r="I142" s="8">
        <v>489391.13</v>
      </c>
      <c r="J142" s="8">
        <v>157291.2</v>
      </c>
      <c r="K142" s="8">
        <v>98057.08</v>
      </c>
      <c r="L142" s="8">
        <v>610.84</v>
      </c>
      <c r="M142" s="8">
        <v>3970.64</v>
      </c>
      <c r="N142" s="8">
        <v>32387</v>
      </c>
      <c r="O142" s="8">
        <v>783</v>
      </c>
      <c r="P142" s="8">
        <v>20531.2</v>
      </c>
      <c r="Q142" s="8">
        <v>0</v>
      </c>
      <c r="R142" s="8">
        <v>241018.39</v>
      </c>
      <c r="S142" s="8">
        <v>35488</v>
      </c>
      <c r="T142" s="8">
        <v>15330</v>
      </c>
      <c r="U142" s="8">
        <v>1490.5</v>
      </c>
      <c r="V142" s="8">
        <v>83171.36</v>
      </c>
      <c r="W142" s="8">
        <v>67146.74</v>
      </c>
      <c r="X142" s="8">
        <v>0</v>
      </c>
      <c r="Y142" s="8">
        <v>16024.62</v>
      </c>
      <c r="Z142" s="8">
        <v>0</v>
      </c>
      <c r="AA142" s="8">
        <v>4326.53</v>
      </c>
      <c r="AB142" s="8">
        <v>43603</v>
      </c>
      <c r="AC142" s="8">
        <v>45</v>
      </c>
      <c r="AD142" s="8">
        <v>29939.5</v>
      </c>
      <c r="AE142" s="8">
        <v>27624.5</v>
      </c>
      <c r="AF142" s="8">
        <v>0</v>
      </c>
      <c r="AG142" s="8">
        <v>0</v>
      </c>
      <c r="AH142" s="8">
        <v>2206533</v>
      </c>
      <c r="AI142" s="8">
        <v>0</v>
      </c>
      <c r="AJ142" s="8">
        <v>275</v>
      </c>
      <c r="AK142" s="8">
        <v>3511131.51</v>
      </c>
      <c r="AL142" s="8">
        <v>3511131.51</v>
      </c>
      <c r="AM142" s="8">
        <v>0</v>
      </c>
      <c r="AN142" s="8">
        <v>-93867.44</v>
      </c>
      <c r="AO142" s="8">
        <v>690594.78</v>
      </c>
      <c r="AP142" s="8">
        <v>13362</v>
      </c>
      <c r="AQ142" s="8">
        <v>4979</v>
      </c>
      <c r="AR142" s="8">
        <v>457</v>
      </c>
      <c r="AS142" s="8">
        <v>457</v>
      </c>
      <c r="AT142" s="8">
        <v>4.82</v>
      </c>
      <c r="AU142" s="8">
        <v>59.85</v>
      </c>
      <c r="AV142" s="8">
        <v>44.01</v>
      </c>
      <c r="AW142" s="8">
        <v>109.4</v>
      </c>
      <c r="AX142" s="8">
        <v>37.75</v>
      </c>
      <c r="AY142" s="8">
        <v>527.39</v>
      </c>
      <c r="AZ142" s="8">
        <v>181.99</v>
      </c>
      <c r="BA142" s="8">
        <v>3180</v>
      </c>
      <c r="BB142" s="8">
        <v>2203</v>
      </c>
      <c r="BC142" s="8">
        <v>2203</v>
      </c>
      <c r="BD142" s="8">
        <v>69.28</v>
      </c>
      <c r="BE142" s="1">
        <v>59.83</v>
      </c>
    </row>
    <row r="143" s="1" customFormat="1" ht="24" customHeight="1" spans="1:57">
      <c r="A143" s="10" t="s">
        <v>269</v>
      </c>
      <c r="B143" s="8">
        <v>2533468.23</v>
      </c>
      <c r="C143" s="8">
        <v>458537.46</v>
      </c>
      <c r="D143" s="8">
        <v>115011.69</v>
      </c>
      <c r="E143" s="8">
        <v>376390.14</v>
      </c>
      <c r="F143" s="8">
        <v>73056.5</v>
      </c>
      <c r="G143" s="8">
        <v>2806</v>
      </c>
      <c r="H143" s="8">
        <v>277513.79</v>
      </c>
      <c r="I143" s="8">
        <v>243995.47</v>
      </c>
      <c r="J143" s="8">
        <v>108335.6</v>
      </c>
      <c r="K143" s="8">
        <v>33518.32</v>
      </c>
      <c r="L143" s="8">
        <v>0</v>
      </c>
      <c r="M143" s="8">
        <v>0</v>
      </c>
      <c r="N143" s="8">
        <v>19013.5</v>
      </c>
      <c r="O143" s="8">
        <v>0</v>
      </c>
      <c r="P143" s="8">
        <v>2679.7</v>
      </c>
      <c r="Q143" s="8">
        <v>1320.65</v>
      </c>
      <c r="R143" s="8">
        <v>82147.32</v>
      </c>
      <c r="S143" s="8">
        <v>8992</v>
      </c>
      <c r="T143" s="8">
        <v>2464</v>
      </c>
      <c r="U143" s="8">
        <v>5751.5</v>
      </c>
      <c r="V143" s="8">
        <v>15947.78</v>
      </c>
      <c r="W143" s="8">
        <v>7179.45</v>
      </c>
      <c r="X143" s="8">
        <v>0</v>
      </c>
      <c r="Y143" s="8">
        <v>8768.33</v>
      </c>
      <c r="Z143" s="8">
        <v>0</v>
      </c>
      <c r="AA143" s="8">
        <v>0</v>
      </c>
      <c r="AB143" s="8">
        <v>26839</v>
      </c>
      <c r="AC143" s="8">
        <v>0</v>
      </c>
      <c r="AD143" s="8">
        <v>13196.8</v>
      </c>
      <c r="AE143" s="8">
        <v>7137</v>
      </c>
      <c r="AF143" s="8">
        <v>1819.24</v>
      </c>
      <c r="AG143" s="8">
        <v>0</v>
      </c>
      <c r="AH143" s="8">
        <v>1935519</v>
      </c>
      <c r="AI143" s="8">
        <v>0</v>
      </c>
      <c r="AJ143" s="8">
        <v>224.54</v>
      </c>
      <c r="AK143" s="8">
        <v>2385618.21</v>
      </c>
      <c r="AL143" s="8">
        <v>2385618.21</v>
      </c>
      <c r="AM143" s="8">
        <v>0</v>
      </c>
      <c r="AN143" s="8">
        <v>147850.02</v>
      </c>
      <c r="AO143" s="8">
        <v>310579.46</v>
      </c>
      <c r="AP143" s="8">
        <v>5138</v>
      </c>
      <c r="AQ143" s="8">
        <v>1479</v>
      </c>
      <c r="AR143" s="8">
        <v>106</v>
      </c>
      <c r="AS143" s="8">
        <v>106</v>
      </c>
      <c r="AT143" s="8">
        <v>5.64</v>
      </c>
      <c r="AU143" s="8">
        <v>73.26</v>
      </c>
      <c r="AV143" s="8">
        <v>54.01</v>
      </c>
      <c r="AW143" s="8">
        <v>137.37</v>
      </c>
      <c r="AX143" s="8">
        <v>26.67</v>
      </c>
      <c r="AY143" s="8">
        <v>774.97</v>
      </c>
      <c r="AZ143" s="8">
        <v>150.45</v>
      </c>
      <c r="BA143" s="8">
        <v>2532</v>
      </c>
      <c r="BB143" s="8">
        <v>598</v>
      </c>
      <c r="BC143" s="8">
        <v>598</v>
      </c>
      <c r="BD143" s="8">
        <v>23.62</v>
      </c>
      <c r="BE143" s="1">
        <v>73.21</v>
      </c>
    </row>
    <row r="144" s="1" customFormat="1" ht="24" customHeight="1" spans="1:57">
      <c r="A144" s="10" t="s">
        <v>270</v>
      </c>
      <c r="B144" s="8">
        <v>5877395.72</v>
      </c>
      <c r="C144" s="8">
        <v>2383931.82</v>
      </c>
      <c r="D144" s="8">
        <v>0</v>
      </c>
      <c r="E144" s="8">
        <v>1758911.48</v>
      </c>
      <c r="F144" s="8">
        <v>325699.88</v>
      </c>
      <c r="G144" s="8">
        <v>25652</v>
      </c>
      <c r="H144" s="8">
        <v>1131242.85</v>
      </c>
      <c r="I144" s="8">
        <v>901830.26</v>
      </c>
      <c r="J144" s="8">
        <v>321651.6</v>
      </c>
      <c r="K144" s="8">
        <v>229412.59</v>
      </c>
      <c r="L144" s="8">
        <v>0</v>
      </c>
      <c r="M144" s="8">
        <v>27251.8</v>
      </c>
      <c r="N144" s="8">
        <v>120657.05</v>
      </c>
      <c r="O144" s="8">
        <v>1225</v>
      </c>
      <c r="P144" s="8">
        <v>125645.4</v>
      </c>
      <c r="Q144" s="8">
        <v>1537.5</v>
      </c>
      <c r="R144" s="8">
        <v>625020.34</v>
      </c>
      <c r="S144" s="8">
        <v>63531</v>
      </c>
      <c r="T144" s="8">
        <v>33567</v>
      </c>
      <c r="U144" s="8">
        <v>16785</v>
      </c>
      <c r="V144" s="8">
        <v>149876.14</v>
      </c>
      <c r="W144" s="8">
        <v>123184.09</v>
      </c>
      <c r="X144" s="8">
        <v>0</v>
      </c>
      <c r="Y144" s="8">
        <v>26692.05</v>
      </c>
      <c r="Z144" s="8">
        <v>0</v>
      </c>
      <c r="AA144" s="8">
        <v>3981.14</v>
      </c>
      <c r="AB144" s="8">
        <v>157311</v>
      </c>
      <c r="AC144" s="8">
        <v>1185.05</v>
      </c>
      <c r="AD144" s="8">
        <v>136394.2</v>
      </c>
      <c r="AE144" s="8">
        <v>60295</v>
      </c>
      <c r="AF144" s="8">
        <v>2094.81</v>
      </c>
      <c r="AG144" s="8">
        <v>0</v>
      </c>
      <c r="AH144" s="8">
        <v>3244991</v>
      </c>
      <c r="AI144" s="8">
        <v>0</v>
      </c>
      <c r="AJ144" s="8">
        <v>973.42</v>
      </c>
      <c r="AK144" s="8">
        <v>5660428.89</v>
      </c>
      <c r="AL144" s="8">
        <v>5660428.89</v>
      </c>
      <c r="AM144" s="8">
        <v>0</v>
      </c>
      <c r="AN144" s="8">
        <v>216966.83</v>
      </c>
      <c r="AO144" s="8">
        <v>1281118.39</v>
      </c>
      <c r="AP144" s="8">
        <v>34941</v>
      </c>
      <c r="AQ144" s="8">
        <v>20556</v>
      </c>
      <c r="AR144" s="8">
        <v>983</v>
      </c>
      <c r="AS144" s="8">
        <v>983</v>
      </c>
      <c r="AT144" s="8">
        <v>3.96</v>
      </c>
      <c r="AU144" s="8">
        <v>50.34</v>
      </c>
      <c r="AV144" s="8">
        <v>32.38</v>
      </c>
      <c r="AW144" s="8">
        <v>160.38</v>
      </c>
      <c r="AX144" s="8">
        <v>38.46</v>
      </c>
      <c r="AY144" s="8">
        <v>635.83</v>
      </c>
      <c r="AZ144" s="8">
        <v>152.47</v>
      </c>
      <c r="BA144" s="8">
        <v>4240</v>
      </c>
      <c r="BB144" s="8">
        <v>3897</v>
      </c>
      <c r="BC144" s="8">
        <v>3897</v>
      </c>
      <c r="BD144" s="8">
        <v>91.91</v>
      </c>
      <c r="BE144" s="1">
        <v>50.31</v>
      </c>
    </row>
    <row r="145" s="1" customFormat="1" ht="24" customHeight="1" spans="1:57">
      <c r="A145" s="10" t="s">
        <v>271</v>
      </c>
      <c r="B145" s="8">
        <v>3355815.57</v>
      </c>
      <c r="C145" s="8">
        <v>1061340.67</v>
      </c>
      <c r="D145" s="8">
        <v>150340.97</v>
      </c>
      <c r="E145" s="8">
        <v>763692.64</v>
      </c>
      <c r="F145" s="8">
        <v>135569</v>
      </c>
      <c r="G145" s="8">
        <v>4518.5</v>
      </c>
      <c r="H145" s="8">
        <v>447519.82</v>
      </c>
      <c r="I145" s="8">
        <v>345239.23</v>
      </c>
      <c r="J145" s="8">
        <v>93691</v>
      </c>
      <c r="K145" s="8">
        <v>102280.59</v>
      </c>
      <c r="L145" s="8">
        <v>0</v>
      </c>
      <c r="M145" s="8">
        <v>2739.52</v>
      </c>
      <c r="N145" s="8">
        <v>131561.2</v>
      </c>
      <c r="O145" s="8">
        <v>27512</v>
      </c>
      <c r="P145" s="8">
        <v>14272.6</v>
      </c>
      <c r="Q145" s="8">
        <v>0</v>
      </c>
      <c r="R145" s="8">
        <v>297648.03</v>
      </c>
      <c r="S145" s="8">
        <v>29088</v>
      </c>
      <c r="T145" s="8">
        <v>12614</v>
      </c>
      <c r="U145" s="8">
        <v>8458.5</v>
      </c>
      <c r="V145" s="8">
        <v>82485.28</v>
      </c>
      <c r="W145" s="8">
        <v>57413.51</v>
      </c>
      <c r="X145" s="8">
        <v>0</v>
      </c>
      <c r="Y145" s="8">
        <v>25071.77</v>
      </c>
      <c r="Z145" s="8">
        <v>0</v>
      </c>
      <c r="AA145" s="8">
        <v>2747.15</v>
      </c>
      <c r="AB145" s="8">
        <v>102913.7</v>
      </c>
      <c r="AC145" s="8">
        <v>28</v>
      </c>
      <c r="AD145" s="8">
        <v>36967.4</v>
      </c>
      <c r="AE145" s="8">
        <v>22346</v>
      </c>
      <c r="AF145" s="8">
        <v>0</v>
      </c>
      <c r="AG145" s="8">
        <v>0</v>
      </c>
      <c r="AH145" s="8">
        <v>2125274</v>
      </c>
      <c r="AI145" s="8">
        <v>0</v>
      </c>
      <c r="AJ145" s="8">
        <v>0</v>
      </c>
      <c r="AK145" s="8">
        <v>3003842.39</v>
      </c>
      <c r="AL145" s="8">
        <v>3003842.39</v>
      </c>
      <c r="AM145" s="8">
        <v>0</v>
      </c>
      <c r="AN145" s="8">
        <v>351973.18</v>
      </c>
      <c r="AO145" s="8">
        <v>542314.67</v>
      </c>
      <c r="AP145" s="8">
        <v>10589</v>
      </c>
      <c r="AQ145" s="8">
        <v>3890</v>
      </c>
      <c r="AR145" s="8">
        <v>379</v>
      </c>
      <c r="AS145" s="8">
        <v>379</v>
      </c>
      <c r="AT145" s="8">
        <v>4.54</v>
      </c>
      <c r="AU145" s="8">
        <v>72.12</v>
      </c>
      <c r="AV145" s="8">
        <v>42.26</v>
      </c>
      <c r="AW145" s="8">
        <v>173.15</v>
      </c>
      <c r="AX145" s="8">
        <v>47.98</v>
      </c>
      <c r="AY145" s="8">
        <v>785.35</v>
      </c>
      <c r="AZ145" s="8">
        <v>217.64</v>
      </c>
      <c r="BA145" s="8">
        <v>2628</v>
      </c>
      <c r="BB145" s="8">
        <v>1719</v>
      </c>
      <c r="BC145" s="8">
        <v>1719</v>
      </c>
      <c r="BD145" s="8">
        <v>65.41</v>
      </c>
      <c r="BE145" s="1">
        <v>72.12</v>
      </c>
    </row>
    <row r="146" s="1" customFormat="1" ht="24" customHeight="1" spans="1:57">
      <c r="A146" s="10" t="s">
        <v>272</v>
      </c>
      <c r="B146" s="8">
        <v>5063825.63</v>
      </c>
      <c r="C146" s="8">
        <v>1836447.89</v>
      </c>
      <c r="D146" s="8">
        <v>83575</v>
      </c>
      <c r="E146" s="8">
        <v>1408739.2</v>
      </c>
      <c r="F146" s="8">
        <v>246924</v>
      </c>
      <c r="G146" s="8">
        <v>13172</v>
      </c>
      <c r="H146" s="8">
        <v>925616.87</v>
      </c>
      <c r="I146" s="8">
        <v>755546.28</v>
      </c>
      <c r="J146" s="8">
        <v>352636</v>
      </c>
      <c r="K146" s="8">
        <v>170070.59</v>
      </c>
      <c r="L146" s="8">
        <v>0</v>
      </c>
      <c r="M146" s="8">
        <v>4839.73</v>
      </c>
      <c r="N146" s="8">
        <v>142002</v>
      </c>
      <c r="O146" s="8">
        <v>30320</v>
      </c>
      <c r="P146" s="8">
        <v>45856.4</v>
      </c>
      <c r="Q146" s="8">
        <v>8.2</v>
      </c>
      <c r="R146" s="8">
        <v>427708.69</v>
      </c>
      <c r="S146" s="8">
        <v>53360</v>
      </c>
      <c r="T146" s="8">
        <v>18725</v>
      </c>
      <c r="U146" s="8">
        <v>9097.5</v>
      </c>
      <c r="V146" s="8">
        <v>198764.14</v>
      </c>
      <c r="W146" s="8">
        <v>165294.78</v>
      </c>
      <c r="X146" s="8">
        <v>0</v>
      </c>
      <c r="Y146" s="8">
        <v>33469.36</v>
      </c>
      <c r="Z146" s="8">
        <v>0</v>
      </c>
      <c r="AA146" s="8">
        <v>8443.65</v>
      </c>
      <c r="AB146" s="8">
        <v>47680</v>
      </c>
      <c r="AC146" s="8">
        <v>682</v>
      </c>
      <c r="AD146" s="8">
        <v>56172.3</v>
      </c>
      <c r="AE146" s="8">
        <v>34768</v>
      </c>
      <c r="AF146" s="8">
        <v>16.1</v>
      </c>
      <c r="AG146" s="8">
        <v>0</v>
      </c>
      <c r="AH146" s="8">
        <v>3011402</v>
      </c>
      <c r="AI146" s="8">
        <v>0</v>
      </c>
      <c r="AJ146" s="8">
        <v>6000</v>
      </c>
      <c r="AK146" s="8">
        <v>4478820.63</v>
      </c>
      <c r="AL146" s="8">
        <v>4478820.63</v>
      </c>
      <c r="AM146" s="8">
        <v>0</v>
      </c>
      <c r="AN146" s="8">
        <v>585005</v>
      </c>
      <c r="AO146" s="8">
        <v>1124381.01</v>
      </c>
      <c r="AP146" s="8">
        <v>18207</v>
      </c>
      <c r="AQ146" s="8">
        <v>3314</v>
      </c>
      <c r="AR146" s="8">
        <v>553</v>
      </c>
      <c r="AS146" s="8">
        <v>553</v>
      </c>
      <c r="AT146" s="8">
        <v>4.81</v>
      </c>
      <c r="AU146" s="8">
        <v>77.37</v>
      </c>
      <c r="AV146" s="8">
        <v>50.84</v>
      </c>
      <c r="AW146" s="8">
        <v>160.67</v>
      </c>
      <c r="AX146" s="8">
        <v>74.67</v>
      </c>
      <c r="AY146" s="8">
        <v>773.43</v>
      </c>
      <c r="AZ146" s="8">
        <v>359.43</v>
      </c>
      <c r="BA146" s="8">
        <v>3274</v>
      </c>
      <c r="BB146" s="8">
        <v>2662</v>
      </c>
      <c r="BC146" s="8">
        <v>2662</v>
      </c>
      <c r="BD146" s="8">
        <v>81.31</v>
      </c>
      <c r="BE146" s="1">
        <v>77.04</v>
      </c>
    </row>
    <row r="147" s="1" customFormat="1" ht="24" customHeight="1" spans="1:57">
      <c r="A147" s="17" t="s">
        <v>273</v>
      </c>
      <c r="B147" s="18">
        <v>6027246.24</v>
      </c>
      <c r="C147" s="18">
        <v>3195780.39</v>
      </c>
      <c r="D147" s="18">
        <v>0</v>
      </c>
      <c r="E147" s="18">
        <v>2413819.14</v>
      </c>
      <c r="F147" s="18">
        <v>301813.61</v>
      </c>
      <c r="G147" s="18">
        <v>22411.5</v>
      </c>
      <c r="H147" s="18">
        <v>1906489.39</v>
      </c>
      <c r="I147" s="18">
        <v>1740734.35</v>
      </c>
      <c r="J147" s="18">
        <v>1031707.8</v>
      </c>
      <c r="K147" s="18">
        <v>165755.04</v>
      </c>
      <c r="L147" s="18">
        <v>0</v>
      </c>
      <c r="M147" s="18">
        <v>1071.44</v>
      </c>
      <c r="N147" s="18">
        <v>145532.9</v>
      </c>
      <c r="O147" s="18">
        <v>24836</v>
      </c>
      <c r="P147" s="18">
        <v>11664.3</v>
      </c>
      <c r="Q147" s="18">
        <v>0</v>
      </c>
      <c r="R147" s="18">
        <v>781961.25</v>
      </c>
      <c r="S147" s="18">
        <v>67628</v>
      </c>
      <c r="T147" s="18">
        <v>31916</v>
      </c>
      <c r="U147" s="18">
        <v>8076</v>
      </c>
      <c r="V147" s="18">
        <v>202201.43</v>
      </c>
      <c r="W147" s="18">
        <v>156974.26</v>
      </c>
      <c r="X147" s="18">
        <v>0</v>
      </c>
      <c r="Y147" s="18">
        <v>45227.17</v>
      </c>
      <c r="Z147" s="18">
        <v>0</v>
      </c>
      <c r="AA147" s="18">
        <v>3647.62</v>
      </c>
      <c r="AB147" s="18">
        <v>382473.5</v>
      </c>
      <c r="AC147" s="18">
        <v>126</v>
      </c>
      <c r="AD147" s="18">
        <v>34563.7</v>
      </c>
      <c r="AE147" s="18">
        <v>50566</v>
      </c>
      <c r="AF147" s="18">
        <v>763</v>
      </c>
      <c r="AG147" s="18">
        <v>0</v>
      </c>
      <c r="AH147" s="18">
        <v>2614260.3</v>
      </c>
      <c r="AI147" s="18">
        <v>0</v>
      </c>
      <c r="AJ147" s="18">
        <v>893.11</v>
      </c>
      <c r="AK147" s="18">
        <v>5377641.57</v>
      </c>
      <c r="AL147" s="18">
        <v>5377641.57</v>
      </c>
      <c r="AM147" s="18">
        <v>0</v>
      </c>
      <c r="AN147" s="18">
        <v>649604.67</v>
      </c>
      <c r="AO147" s="18">
        <v>2108690.82</v>
      </c>
      <c r="AP147" s="18">
        <v>24650</v>
      </c>
      <c r="AQ147" s="18">
        <v>15144</v>
      </c>
      <c r="AR147" s="18">
        <v>608</v>
      </c>
      <c r="AS147" s="18">
        <v>608</v>
      </c>
      <c r="AT147" s="18">
        <v>5.71</v>
      </c>
      <c r="AU147" s="18">
        <v>97.92</v>
      </c>
      <c r="AV147" s="18">
        <v>77.34</v>
      </c>
      <c r="AW147" s="18">
        <v>225.15</v>
      </c>
      <c r="AX147" s="18">
        <v>58.22</v>
      </c>
      <c r="AY147" s="18">
        <v>1286.12</v>
      </c>
      <c r="AZ147" s="18">
        <v>332.57</v>
      </c>
      <c r="BA147" s="18">
        <v>4240</v>
      </c>
      <c r="BB147" s="18">
        <v>3473</v>
      </c>
      <c r="BC147" s="18">
        <v>3473</v>
      </c>
      <c r="BD147" s="18">
        <v>81.91</v>
      </c>
      <c r="BE147" s="1">
        <v>97.89</v>
      </c>
    </row>
    <row r="148" s="1" customFormat="1" ht="24" customHeight="1" spans="1:57">
      <c r="A148" s="19" t="s">
        <v>274</v>
      </c>
      <c r="B148" s="20">
        <v>3194273</v>
      </c>
      <c r="C148" s="20">
        <v>1020798.83</v>
      </c>
      <c r="D148" s="20">
        <v>14673.23</v>
      </c>
      <c r="E148" s="20">
        <v>880991.31</v>
      </c>
      <c r="F148" s="20">
        <v>139204.5</v>
      </c>
      <c r="G148" s="20">
        <v>4299</v>
      </c>
      <c r="H148" s="20">
        <v>630162.91</v>
      </c>
      <c r="I148" s="20">
        <v>555443.57</v>
      </c>
      <c r="J148" s="20">
        <v>122667.6</v>
      </c>
      <c r="K148" s="20">
        <v>74719.34</v>
      </c>
      <c r="L148" s="20">
        <v>0</v>
      </c>
      <c r="M148" s="20">
        <v>0</v>
      </c>
      <c r="N148" s="20">
        <v>58971</v>
      </c>
      <c r="O148" s="20">
        <v>0</v>
      </c>
      <c r="P148" s="20">
        <v>39368.9</v>
      </c>
      <c r="Q148" s="20">
        <v>8985</v>
      </c>
      <c r="R148" s="20">
        <v>139807.52</v>
      </c>
      <c r="S148" s="20">
        <v>15888</v>
      </c>
      <c r="T148" s="20">
        <v>6930</v>
      </c>
      <c r="U148" s="20">
        <v>1698.5</v>
      </c>
      <c r="V148" s="20">
        <v>66549.62</v>
      </c>
      <c r="W148" s="20">
        <v>61798.78</v>
      </c>
      <c r="X148" s="20">
        <v>0</v>
      </c>
      <c r="Y148" s="20">
        <v>4750.84</v>
      </c>
      <c r="Z148" s="20">
        <v>0</v>
      </c>
      <c r="AA148" s="20">
        <v>0</v>
      </c>
      <c r="AB148" s="20">
        <v>16245</v>
      </c>
      <c r="AC148" s="20">
        <v>0</v>
      </c>
      <c r="AD148" s="20">
        <v>19810.4</v>
      </c>
      <c r="AE148" s="20">
        <v>12686</v>
      </c>
      <c r="AF148" s="20">
        <v>0</v>
      </c>
      <c r="AG148" s="20">
        <v>0</v>
      </c>
      <c r="AH148" s="20">
        <v>2045062</v>
      </c>
      <c r="AI148" s="20">
        <v>0</v>
      </c>
      <c r="AJ148" s="20">
        <v>467.83</v>
      </c>
      <c r="AK148" s="20">
        <v>2836672.57</v>
      </c>
      <c r="AL148" s="20">
        <v>2836672.57</v>
      </c>
      <c r="AM148" s="20">
        <v>0</v>
      </c>
      <c r="AN148" s="20">
        <v>357600.43</v>
      </c>
      <c r="AO148" s="20">
        <v>698523.33</v>
      </c>
      <c r="AP148" s="20">
        <v>10999</v>
      </c>
      <c r="AQ148" s="20">
        <v>735</v>
      </c>
      <c r="AR148" s="20">
        <v>204</v>
      </c>
      <c r="AS148" s="20">
        <v>204</v>
      </c>
      <c r="AT148" s="20">
        <v>5.7</v>
      </c>
      <c r="AU148" s="20">
        <v>80.1</v>
      </c>
      <c r="AV148" s="20">
        <v>57.29</v>
      </c>
      <c r="AW148" s="20">
        <v>120.32</v>
      </c>
      <c r="AX148" s="20">
        <v>57.27</v>
      </c>
      <c r="AY148" s="20">
        <v>685.33</v>
      </c>
      <c r="AZ148" s="20">
        <v>326.22</v>
      </c>
      <c r="BA148" s="20">
        <v>4240</v>
      </c>
      <c r="BB148" s="20">
        <v>1162</v>
      </c>
      <c r="BC148" s="20">
        <v>1162</v>
      </c>
      <c r="BD148" s="20">
        <v>27.41</v>
      </c>
      <c r="BE148" s="1">
        <v>80.05</v>
      </c>
    </row>
    <row r="149" ht="24" customHeight="1" spans="1:57">
      <c r="A149" s="19" t="s">
        <v>275</v>
      </c>
      <c r="B149" s="20">
        <v>3693653.64</v>
      </c>
      <c r="C149" s="20">
        <v>1388198.3</v>
      </c>
      <c r="D149" s="20">
        <v>221762.03</v>
      </c>
      <c r="E149" s="20">
        <v>751080.61</v>
      </c>
      <c r="F149" s="20">
        <v>156156</v>
      </c>
      <c r="G149" s="20">
        <v>331</v>
      </c>
      <c r="H149" s="20">
        <v>561377.81</v>
      </c>
      <c r="I149" s="20">
        <v>503725.38</v>
      </c>
      <c r="J149" s="20">
        <v>206117.8</v>
      </c>
      <c r="K149" s="20">
        <v>48699.13</v>
      </c>
      <c r="L149" s="20">
        <v>8953.3</v>
      </c>
      <c r="M149" s="20">
        <v>0</v>
      </c>
      <c r="N149" s="20">
        <v>15614</v>
      </c>
      <c r="O149" s="20">
        <v>0</v>
      </c>
      <c r="P149" s="20">
        <v>15385.8</v>
      </c>
      <c r="Q149" s="20">
        <v>2216</v>
      </c>
      <c r="R149" s="20">
        <v>637117.69</v>
      </c>
      <c r="S149" s="20">
        <v>64260</v>
      </c>
      <c r="T149" s="20">
        <v>22491</v>
      </c>
      <c r="U149" s="20">
        <v>5196.5</v>
      </c>
      <c r="V149" s="20">
        <v>222673.19</v>
      </c>
      <c r="W149" s="20">
        <v>187599.47</v>
      </c>
      <c r="X149" s="20">
        <v>0</v>
      </c>
      <c r="Y149" s="20">
        <v>21958.93</v>
      </c>
      <c r="Z149" s="20">
        <v>13114.79</v>
      </c>
      <c r="AA149" s="20">
        <v>0</v>
      </c>
      <c r="AB149" s="20">
        <v>92153.5</v>
      </c>
      <c r="AC149" s="20">
        <v>0</v>
      </c>
      <c r="AD149" s="20">
        <v>124655.5</v>
      </c>
      <c r="AE149" s="20">
        <v>68059</v>
      </c>
      <c r="AF149" s="20">
        <v>37629</v>
      </c>
      <c r="AG149" s="20">
        <v>0</v>
      </c>
      <c r="AH149" s="20">
        <v>2106579</v>
      </c>
      <c r="AI149" s="20">
        <v>0</v>
      </c>
      <c r="AJ149" s="20">
        <v>784.29</v>
      </c>
      <c r="AK149" s="20">
        <v>3519236.12</v>
      </c>
      <c r="AL149" s="20">
        <v>3519236.12</v>
      </c>
      <c r="AM149" s="20">
        <v>0</v>
      </c>
      <c r="AN149" s="20">
        <v>174417.52</v>
      </c>
      <c r="AO149" s="20">
        <v>804733.1</v>
      </c>
      <c r="AP149" s="20">
        <v>11730</v>
      </c>
      <c r="AQ149" s="20">
        <v>5000</v>
      </c>
      <c r="AR149" s="20">
        <v>768</v>
      </c>
      <c r="AS149" s="20">
        <v>768</v>
      </c>
      <c r="AT149" s="20">
        <v>5.38</v>
      </c>
      <c r="AU149" s="20">
        <v>64.03</v>
      </c>
      <c r="AV149" s="20">
        <v>47.86</v>
      </c>
      <c r="AW149" s="20">
        <v>154.19</v>
      </c>
      <c r="AX149" s="20">
        <v>53.89</v>
      </c>
      <c r="AY149" s="20">
        <v>829.58</v>
      </c>
      <c r="AZ149" s="20">
        <v>289.94</v>
      </c>
      <c r="BA149" s="20">
        <v>4240</v>
      </c>
      <c r="BB149" s="20">
        <v>4132</v>
      </c>
      <c r="BC149" s="20">
        <v>4132</v>
      </c>
      <c r="BD149" s="20">
        <v>97.45</v>
      </c>
      <c r="BE149" s="1">
        <v>63.96</v>
      </c>
    </row>
    <row r="150" spans="1:1">
      <c r="A150" s="11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26"/>
  <sheetViews>
    <sheetView workbookViewId="0">
      <selection activeCell="E4" sqref="E4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40" width="14.3583333333333" style="1" customWidth="1"/>
    <col min="41" max="41" width="16.4083333333333" style="1" customWidth="1"/>
    <col min="42" max="71" width="14.3583333333333" style="1" customWidth="1"/>
    <col min="72" max="72" width="10.2583333333333" style="1" customWidth="1"/>
    <col min="73" max="76" width="14.3583333333333" style="1" customWidth="1"/>
    <col min="77" max="77" width="9.76666666666667" style="1" customWidth="1"/>
    <col min="78" max="16384" width="9" style="1"/>
  </cols>
  <sheetData>
    <row r="1" s="1" customFormat="1" ht="19.9" customHeight="1" spans="1:76">
      <c r="A1" s="2"/>
      <c r="B1" s="3" t="s">
        <v>331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</row>
    <row r="2" s="1" customFormat="1" ht="8.5" customHeight="1" spans="1:76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</row>
    <row r="3" s="1" customFormat="1" ht="19.9" customHeight="1" spans="1:76">
      <c r="A3" s="2"/>
      <c r="B3" s="4" t="s">
        <v>280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1"/>
      <c r="S3" s="11"/>
      <c r="T3" s="11"/>
      <c r="U3" s="11"/>
      <c r="V3" s="11"/>
      <c r="W3" s="11"/>
      <c r="X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3"/>
      <c r="BV3" s="13"/>
      <c r="BW3" s="13"/>
      <c r="BX3" s="13"/>
    </row>
    <row r="4" s="1" customFormat="1" ht="56.95" customHeight="1" spans="1:76">
      <c r="A4" s="5"/>
      <c r="B4" s="6" t="s">
        <v>6</v>
      </c>
      <c r="C4" s="6" t="s">
        <v>281</v>
      </c>
      <c r="D4" s="6" t="s">
        <v>282</v>
      </c>
      <c r="E4" s="6" t="s">
        <v>284</v>
      </c>
      <c r="F4" s="6" t="s">
        <v>332</v>
      </c>
      <c r="G4" s="6" t="s">
        <v>285</v>
      </c>
      <c r="H4" s="6" t="s">
        <v>286</v>
      </c>
      <c r="I4" s="6" t="s">
        <v>293</v>
      </c>
      <c r="J4" s="6" t="s">
        <v>294</v>
      </c>
      <c r="K4" s="6" t="s">
        <v>295</v>
      </c>
      <c r="L4" s="6" t="s">
        <v>292</v>
      </c>
      <c r="M4" s="6" t="s">
        <v>333</v>
      </c>
      <c r="N4" s="6" t="s">
        <v>296</v>
      </c>
      <c r="O4" s="6" t="s">
        <v>297</v>
      </c>
      <c r="P4" s="6" t="s">
        <v>298</v>
      </c>
      <c r="Q4" s="6" t="s">
        <v>299</v>
      </c>
      <c r="R4" s="6" t="s">
        <v>300</v>
      </c>
      <c r="S4" s="6" t="s">
        <v>307</v>
      </c>
      <c r="T4" s="6" t="s">
        <v>308</v>
      </c>
      <c r="U4" s="6" t="s">
        <v>309</v>
      </c>
      <c r="V4" s="6" t="s">
        <v>310</v>
      </c>
      <c r="W4" s="6" t="s">
        <v>306</v>
      </c>
      <c r="X4" s="6" t="s">
        <v>311</v>
      </c>
      <c r="Y4" s="6" t="s">
        <v>312</v>
      </c>
      <c r="Z4" s="6" t="s">
        <v>334</v>
      </c>
      <c r="AA4" s="6" t="s">
        <v>113</v>
      </c>
      <c r="AB4" s="6" t="s">
        <v>335</v>
      </c>
      <c r="AC4" s="6" t="s">
        <v>288</v>
      </c>
      <c r="AD4" s="6" t="s">
        <v>290</v>
      </c>
      <c r="AE4" s="6" t="s">
        <v>291</v>
      </c>
      <c r="AF4" s="6" t="s">
        <v>336</v>
      </c>
      <c r="AG4" s="6" t="s">
        <v>302</v>
      </c>
      <c r="AH4" s="6" t="s">
        <v>304</v>
      </c>
      <c r="AI4" s="6" t="s">
        <v>305</v>
      </c>
      <c r="AJ4" s="6" t="s">
        <v>337</v>
      </c>
      <c r="AK4" s="6" t="s">
        <v>338</v>
      </c>
      <c r="AL4" s="6" t="s">
        <v>339</v>
      </c>
      <c r="AM4" s="6" t="s">
        <v>315</v>
      </c>
      <c r="AN4" s="6" t="s">
        <v>316</v>
      </c>
      <c r="AO4" s="6" t="s">
        <v>317</v>
      </c>
      <c r="AP4" s="6" t="s">
        <v>340</v>
      </c>
      <c r="AQ4" s="6" t="s">
        <v>341</v>
      </c>
      <c r="AR4" s="6" t="s">
        <v>342</v>
      </c>
      <c r="AS4" s="6" t="s">
        <v>343</v>
      </c>
      <c r="AT4" s="6" t="s">
        <v>344</v>
      </c>
      <c r="AU4" s="6" t="s">
        <v>345</v>
      </c>
      <c r="AV4" s="6" t="s">
        <v>319</v>
      </c>
      <c r="AW4" s="6" t="s">
        <v>346</v>
      </c>
      <c r="AX4" s="6" t="s">
        <v>347</v>
      </c>
      <c r="AY4" s="6" t="s">
        <v>348</v>
      </c>
      <c r="AZ4" s="6" t="s">
        <v>349</v>
      </c>
      <c r="BA4" s="6" t="s">
        <v>350</v>
      </c>
      <c r="BB4" s="6" t="s">
        <v>351</v>
      </c>
      <c r="BC4" s="6" t="s">
        <v>352</v>
      </c>
      <c r="BD4" s="6" t="s">
        <v>353</v>
      </c>
      <c r="BE4" s="6" t="s">
        <v>354</v>
      </c>
      <c r="BF4" s="6" t="s">
        <v>355</v>
      </c>
      <c r="BG4" s="6" t="s">
        <v>356</v>
      </c>
      <c r="BH4" s="6" t="s">
        <v>320</v>
      </c>
      <c r="BI4" s="6" t="s">
        <v>321</v>
      </c>
      <c r="BJ4" s="6" t="s">
        <v>40</v>
      </c>
      <c r="BK4" s="6" t="s">
        <v>322</v>
      </c>
      <c r="BL4" s="6" t="s">
        <v>357</v>
      </c>
      <c r="BM4" s="6" t="s">
        <v>324</v>
      </c>
      <c r="BN4" s="6" t="s">
        <v>358</v>
      </c>
      <c r="BO4" s="6" t="s">
        <v>325</v>
      </c>
      <c r="BP4" s="6" t="s">
        <v>359</v>
      </c>
      <c r="BQ4" s="6" t="s">
        <v>326</v>
      </c>
      <c r="BR4" s="6" t="s">
        <v>327</v>
      </c>
      <c r="BS4" s="6" t="s">
        <v>328</v>
      </c>
      <c r="BT4" s="6" t="s">
        <v>329</v>
      </c>
      <c r="BU4" s="6" t="s">
        <v>330</v>
      </c>
      <c r="BV4" s="6" t="s">
        <v>360</v>
      </c>
      <c r="BW4" s="6" t="s">
        <v>361</v>
      </c>
      <c r="BX4" s="6" t="s">
        <v>362</v>
      </c>
    </row>
    <row r="5" s="1" customFormat="1" ht="19.9" customHeight="1" spans="1:76">
      <c r="A5" s="7"/>
      <c r="B5" s="6" t="s">
        <v>16</v>
      </c>
      <c r="C5" s="8">
        <v>2995357051.69</v>
      </c>
      <c r="D5" s="9">
        <v>2387137057.01</v>
      </c>
      <c r="E5" s="9">
        <v>805135916.5</v>
      </c>
      <c r="F5" s="9">
        <v>0</v>
      </c>
      <c r="G5" s="9">
        <v>102214344.49</v>
      </c>
      <c r="H5" s="9">
        <v>162164104.89</v>
      </c>
      <c r="I5" s="9">
        <v>122454965.83</v>
      </c>
      <c r="J5" s="9">
        <v>19677802.87</v>
      </c>
      <c r="K5" s="8">
        <v>77860110.9</v>
      </c>
      <c r="L5" s="8">
        <v>10107479.53</v>
      </c>
      <c r="M5" s="8">
        <v>1352483.15</v>
      </c>
      <c r="N5" s="8">
        <v>38857072.12</v>
      </c>
      <c r="O5" s="8">
        <v>1307852031.66</v>
      </c>
      <c r="P5" s="8">
        <v>49025038.51</v>
      </c>
      <c r="Q5" s="8">
        <v>28182238.88</v>
      </c>
      <c r="R5" s="8">
        <v>180268333.36</v>
      </c>
      <c r="S5" s="8">
        <v>243779566.94</v>
      </c>
      <c r="T5" s="8">
        <v>143992689.54</v>
      </c>
      <c r="U5" s="8">
        <v>147582135.92</v>
      </c>
      <c r="V5" s="8">
        <v>90937240.87</v>
      </c>
      <c r="W5" s="8">
        <v>176188812.62</v>
      </c>
      <c r="X5" s="8">
        <v>11934548.9</v>
      </c>
      <c r="Y5" s="8">
        <v>274149108.85</v>
      </c>
      <c r="Z5" s="8">
        <v>507761461.99</v>
      </c>
      <c r="AA5" s="8">
        <v>199169394.23</v>
      </c>
      <c r="AB5" s="8">
        <v>271800035.87</v>
      </c>
      <c r="AC5" s="8">
        <v>213964269.35</v>
      </c>
      <c r="AD5" s="8">
        <v>25742262.36</v>
      </c>
      <c r="AE5" s="8">
        <v>32093504.16</v>
      </c>
      <c r="AF5" s="8">
        <v>235961426.12</v>
      </c>
      <c r="AG5" s="8">
        <v>225209211.72</v>
      </c>
      <c r="AH5" s="8">
        <v>5231702.15</v>
      </c>
      <c r="AI5" s="8">
        <v>5520512.25</v>
      </c>
      <c r="AJ5" s="8">
        <v>105168566.72</v>
      </c>
      <c r="AK5" s="8">
        <v>440587396.75</v>
      </c>
      <c r="AL5" s="8">
        <v>9098000</v>
      </c>
      <c r="AM5" s="8">
        <v>15441922.97</v>
      </c>
      <c r="AN5" s="8">
        <v>2652969132.52</v>
      </c>
      <c r="AO5" s="8">
        <v>2420021044.48</v>
      </c>
      <c r="AP5" s="8">
        <v>507998503.3</v>
      </c>
      <c r="AQ5" s="8">
        <v>381454078.01</v>
      </c>
      <c r="AR5" s="8">
        <v>196287876.02</v>
      </c>
      <c r="AS5" s="8">
        <v>350539.57</v>
      </c>
      <c r="AT5" s="8">
        <v>221967113.62</v>
      </c>
      <c r="AU5" s="8">
        <v>10274197.73</v>
      </c>
      <c r="AV5" s="8">
        <v>342573918.17</v>
      </c>
      <c r="AW5" s="8">
        <v>89526937.01</v>
      </c>
      <c r="AX5" s="8">
        <v>43454016.89</v>
      </c>
      <c r="AY5" s="8">
        <v>2710242.78</v>
      </c>
      <c r="AZ5" s="8">
        <v>5590983.61</v>
      </c>
      <c r="BA5" s="8">
        <v>27736</v>
      </c>
      <c r="BB5" s="8">
        <v>477727.55</v>
      </c>
      <c r="BC5" s="8">
        <v>4634882.27</v>
      </c>
      <c r="BD5" s="8">
        <v>1592233.92</v>
      </c>
      <c r="BE5" s="8">
        <v>316</v>
      </c>
      <c r="BF5" s="8">
        <v>-237041.31</v>
      </c>
      <c r="BG5" s="8">
        <v>3732689</v>
      </c>
      <c r="BH5" s="8">
        <v>186660</v>
      </c>
      <c r="BI5" s="8">
        <v>183249</v>
      </c>
      <c r="BJ5" s="8">
        <v>7.93239253693062</v>
      </c>
      <c r="BK5" s="8">
        <v>215.698633478439</v>
      </c>
      <c r="BL5" s="8">
        <v>72.8161483236348</v>
      </c>
      <c r="BM5" s="8">
        <v>833.403130241619</v>
      </c>
      <c r="BN5" s="8">
        <v>150.361804228789</v>
      </c>
      <c r="BO5" s="8">
        <v>6610.88077058324</v>
      </c>
      <c r="BP5" s="8">
        <v>1192.72885370387</v>
      </c>
      <c r="BQ5" s="8">
        <v>1955450</v>
      </c>
      <c r="BR5" s="8">
        <v>1569291</v>
      </c>
      <c r="BS5" s="8">
        <v>1453603</v>
      </c>
      <c r="BT5" s="8">
        <v>80.2521670203789</v>
      </c>
      <c r="BU5" s="8">
        <v>203.344191740084</v>
      </c>
      <c r="BV5" s="8">
        <v>829.130599691198</v>
      </c>
      <c r="BW5" s="8">
        <v>7.94609501839471</v>
      </c>
      <c r="BX5" s="8">
        <v>6588.35052780485</v>
      </c>
    </row>
    <row r="6" s="1" customFormat="1" ht="19.9" customHeight="1" spans="2:76">
      <c r="B6" s="10" t="s">
        <v>17</v>
      </c>
      <c r="C6" s="8">
        <v>838576948.15</v>
      </c>
      <c r="D6" s="8">
        <v>633113563.48</v>
      </c>
      <c r="E6" s="8">
        <v>171766469.09</v>
      </c>
      <c r="F6" s="8"/>
      <c r="G6" s="8">
        <v>19624465</v>
      </c>
      <c r="H6" s="8">
        <v>40494883.85</v>
      </c>
      <c r="I6" s="8">
        <v>16872272.25</v>
      </c>
      <c r="J6" s="8">
        <v>2764523.7</v>
      </c>
      <c r="K6" s="8">
        <v>23433498.24</v>
      </c>
      <c r="L6" s="8">
        <v>3693090.54</v>
      </c>
      <c r="M6" s="8">
        <v>810593.55</v>
      </c>
      <c r="N6" s="8">
        <v>9467709.96</v>
      </c>
      <c r="O6" s="8">
        <v>398333299.11</v>
      </c>
      <c r="P6" s="8">
        <v>10466002</v>
      </c>
      <c r="Q6" s="8">
        <v>3595297.62</v>
      </c>
      <c r="R6" s="8">
        <v>59018205.29</v>
      </c>
      <c r="S6" s="8">
        <v>66289316.97</v>
      </c>
      <c r="T6" s="8">
        <v>45409362.15</v>
      </c>
      <c r="U6" s="8">
        <v>44680849.54</v>
      </c>
      <c r="V6" s="8">
        <v>16910035.09</v>
      </c>
      <c r="W6" s="8">
        <v>72060342.41</v>
      </c>
      <c r="X6" s="8">
        <v>2881297.22</v>
      </c>
      <c r="Y6" s="8">
        <v>63013795.28</v>
      </c>
      <c r="Z6" s="8">
        <v>132438616.37</v>
      </c>
      <c r="AA6" s="8">
        <v>47281791.67</v>
      </c>
      <c r="AB6" s="8">
        <v>55416025.55</v>
      </c>
      <c r="AC6" s="8">
        <v>46038888.15</v>
      </c>
      <c r="AD6" s="8">
        <v>6498596.5</v>
      </c>
      <c r="AE6" s="8">
        <v>2878540.9</v>
      </c>
      <c r="AF6" s="8">
        <v>77022590.82</v>
      </c>
      <c r="AG6" s="8">
        <v>75571324.73</v>
      </c>
      <c r="AH6" s="8">
        <v>1037096.39</v>
      </c>
      <c r="AI6" s="8">
        <v>414169.7</v>
      </c>
      <c r="AJ6" s="8">
        <v>9572820</v>
      </c>
      <c r="AK6" s="8">
        <v>180313543.05</v>
      </c>
      <c r="AL6" s="8">
        <v>9098000</v>
      </c>
      <c r="AM6" s="8">
        <v>1374290.88</v>
      </c>
      <c r="AN6" s="8">
        <v>702925181.64</v>
      </c>
      <c r="AO6" s="8">
        <v>649574192.22</v>
      </c>
      <c r="AP6" s="8">
        <v>132438616.37</v>
      </c>
      <c r="AQ6" s="8">
        <v>119365955.15</v>
      </c>
      <c r="AR6" s="8">
        <v>60153167.06</v>
      </c>
      <c r="AS6" s="8">
        <v>292865.44</v>
      </c>
      <c r="AT6" s="8">
        <v>53339834.42</v>
      </c>
      <c r="AU6" s="8">
        <v>11155</v>
      </c>
      <c r="AV6" s="8">
        <v>135651766.51</v>
      </c>
      <c r="AW6" s="8">
        <v>6686255.96</v>
      </c>
      <c r="AX6" s="8">
        <v>10232665.9</v>
      </c>
      <c r="AY6" s="8">
        <v>267886.18</v>
      </c>
      <c r="AZ6" s="8">
        <v>487694.26</v>
      </c>
      <c r="BA6" s="8">
        <v>2110</v>
      </c>
      <c r="BB6" s="8">
        <v>0</v>
      </c>
      <c r="BC6" s="8">
        <v>2001850.84</v>
      </c>
      <c r="BD6" s="8">
        <v>703813.63</v>
      </c>
      <c r="BE6" s="8">
        <v>199</v>
      </c>
      <c r="BF6" s="8">
        <v>0</v>
      </c>
      <c r="BG6" s="8">
        <v>669071</v>
      </c>
      <c r="BH6" s="8">
        <v>43041</v>
      </c>
      <c r="BI6" s="8">
        <v>42157</v>
      </c>
      <c r="BJ6" s="8">
        <v>7.88630595156202</v>
      </c>
      <c r="BK6" s="8">
        <v>256.723829145188</v>
      </c>
      <c r="BL6" s="8">
        <v>82.8253287767666</v>
      </c>
      <c r="BM6" s="8">
        <v>1153.55942842332</v>
      </c>
      <c r="BN6" s="8">
        <v>223.05475349543</v>
      </c>
      <c r="BO6" s="8">
        <v>9097.32258585531</v>
      </c>
      <c r="BP6" s="8">
        <v>1759.07803001521</v>
      </c>
      <c r="BQ6" s="8">
        <v>358704</v>
      </c>
      <c r="BR6" s="8">
        <v>345308</v>
      </c>
      <c r="BS6" s="8">
        <v>332463</v>
      </c>
      <c r="BT6" s="8">
        <v>96.2654444890495</v>
      </c>
      <c r="BU6" s="8">
        <v>241.060905735118</v>
      </c>
      <c r="BV6" s="8">
        <v>1145.72391789359</v>
      </c>
      <c r="BW6" s="8">
        <v>7.92370942370942</v>
      </c>
      <c r="BX6" s="8">
        <v>9078.38340518273</v>
      </c>
    </row>
    <row r="7" s="1" customFormat="1" ht="19.9" customHeight="1" spans="2:76">
      <c r="B7" s="10" t="s">
        <v>363</v>
      </c>
      <c r="C7" s="8">
        <v>412606467.61</v>
      </c>
      <c r="D7" s="8">
        <v>382580098.29</v>
      </c>
      <c r="E7" s="8">
        <v>84625385.61</v>
      </c>
      <c r="F7" s="8"/>
      <c r="G7" s="8">
        <v>8268619.45</v>
      </c>
      <c r="H7" s="8">
        <v>21973019.15</v>
      </c>
      <c r="I7" s="8">
        <v>8637197.72</v>
      </c>
      <c r="J7" s="8">
        <v>3352392.93</v>
      </c>
      <c r="K7" s="8">
        <v>11141412.28</v>
      </c>
      <c r="L7" s="8">
        <v>1423849.25</v>
      </c>
      <c r="M7" s="8">
        <v>0</v>
      </c>
      <c r="N7" s="8">
        <v>2865840.4</v>
      </c>
      <c r="O7" s="8">
        <v>237793112.68</v>
      </c>
      <c r="P7" s="8">
        <v>7796821.78</v>
      </c>
      <c r="Q7" s="8">
        <v>3752666</v>
      </c>
      <c r="R7" s="8">
        <v>31772422.5</v>
      </c>
      <c r="S7" s="8">
        <v>35226032.53</v>
      </c>
      <c r="T7" s="8">
        <v>30637503.51</v>
      </c>
      <c r="U7" s="8">
        <v>26684249.3</v>
      </c>
      <c r="V7" s="8">
        <v>20372387.81</v>
      </c>
      <c r="W7" s="8">
        <v>44888839.93</v>
      </c>
      <c r="X7" s="8">
        <v>1169599</v>
      </c>
      <c r="Y7" s="8">
        <v>60161600</v>
      </c>
      <c r="Z7" s="8">
        <v>62455644.75</v>
      </c>
      <c r="AA7" s="8">
        <v>16724851.69</v>
      </c>
      <c r="AB7" s="8">
        <v>26963054.43</v>
      </c>
      <c r="AC7" s="8">
        <v>24075299.81</v>
      </c>
      <c r="AD7" s="8">
        <v>1639554.01</v>
      </c>
      <c r="AE7" s="8">
        <v>1248200.61</v>
      </c>
      <c r="AF7" s="8">
        <v>35492590.32</v>
      </c>
      <c r="AG7" s="8">
        <v>35029697.48</v>
      </c>
      <c r="AH7" s="8">
        <v>300920.67</v>
      </c>
      <c r="AI7" s="8">
        <v>161972.17</v>
      </c>
      <c r="AJ7" s="8">
        <v>18632609</v>
      </c>
      <c r="AK7" s="8">
        <v>7944520</v>
      </c>
      <c r="AL7" s="8">
        <v>0</v>
      </c>
      <c r="AM7" s="8">
        <v>678667.98</v>
      </c>
      <c r="AN7" s="8">
        <v>472060444.91</v>
      </c>
      <c r="AO7" s="8">
        <v>416085122.93</v>
      </c>
      <c r="AP7" s="8">
        <v>62455644.75</v>
      </c>
      <c r="AQ7" s="8">
        <v>81866772.75</v>
      </c>
      <c r="AR7" s="8">
        <v>7115424.54</v>
      </c>
      <c r="AS7" s="8">
        <v>57674.13</v>
      </c>
      <c r="AT7" s="8">
        <v>53211335.47</v>
      </c>
      <c r="AU7" s="8">
        <v>2715379.82</v>
      </c>
      <c r="AV7" s="8">
        <v>-59453977.3</v>
      </c>
      <c r="AW7" s="8">
        <v>-60225398.63</v>
      </c>
      <c r="AX7" s="8">
        <v>9361320.46</v>
      </c>
      <c r="AY7" s="8">
        <v>131359.09</v>
      </c>
      <c r="AZ7" s="8">
        <v>0</v>
      </c>
      <c r="BA7" s="8">
        <v>113</v>
      </c>
      <c r="BB7" s="8">
        <v>0</v>
      </c>
      <c r="BC7" s="8">
        <v>94332.62</v>
      </c>
      <c r="BD7" s="8">
        <v>0</v>
      </c>
      <c r="BE7" s="8">
        <v>11</v>
      </c>
      <c r="BF7" s="8">
        <v>0</v>
      </c>
      <c r="BG7" s="8">
        <v>296097</v>
      </c>
      <c r="BH7" s="8">
        <v>23357</v>
      </c>
      <c r="BI7" s="8">
        <v>22824</v>
      </c>
      <c r="BJ7" s="8">
        <v>9.07461444093936</v>
      </c>
      <c r="BK7" s="8">
        <v>285.802914619196</v>
      </c>
      <c r="BL7" s="8">
        <v>91.0615589823605</v>
      </c>
      <c r="BM7" s="8">
        <v>1107.80758008311</v>
      </c>
      <c r="BN7" s="8">
        <v>165.349450832044</v>
      </c>
      <c r="BO7" s="8">
        <v>10052.9266640043</v>
      </c>
      <c r="BP7" s="8">
        <v>1500.48251432186</v>
      </c>
      <c r="BQ7" s="8">
        <v>291759</v>
      </c>
      <c r="BR7" s="8">
        <v>214652</v>
      </c>
      <c r="BS7" s="8">
        <v>207119</v>
      </c>
      <c r="BT7" s="8">
        <v>73.5716807364983</v>
      </c>
      <c r="BU7" s="8">
        <v>253.840430766528</v>
      </c>
      <c r="BV7" s="8">
        <v>1107.36811238656</v>
      </c>
      <c r="BW7" s="8">
        <v>9.07899004953316</v>
      </c>
      <c r="BX7" s="8">
        <v>10053.7840735279</v>
      </c>
    </row>
    <row r="8" s="1" customFormat="1" ht="19.9" customHeight="1" spans="2:76">
      <c r="B8" s="10" t="s">
        <v>19</v>
      </c>
      <c r="C8" s="8">
        <v>279491867.22</v>
      </c>
      <c r="D8" s="8">
        <v>232446826.25</v>
      </c>
      <c r="E8" s="8">
        <v>65480109.25</v>
      </c>
      <c r="F8" s="8"/>
      <c r="G8" s="8">
        <v>11699363</v>
      </c>
      <c r="H8" s="8">
        <v>10003316.67</v>
      </c>
      <c r="I8" s="8">
        <v>11497472.72</v>
      </c>
      <c r="J8" s="8">
        <v>588343.9</v>
      </c>
      <c r="K8" s="8">
        <v>5467082.69</v>
      </c>
      <c r="L8" s="8">
        <v>698433.39</v>
      </c>
      <c r="M8" s="8">
        <v>0</v>
      </c>
      <c r="N8" s="8">
        <v>2541102.2</v>
      </c>
      <c r="O8" s="8">
        <v>123461525.67</v>
      </c>
      <c r="P8" s="8">
        <v>3980261</v>
      </c>
      <c r="Q8" s="8">
        <v>5573633.8</v>
      </c>
      <c r="R8" s="8">
        <v>17530383.28</v>
      </c>
      <c r="S8" s="8">
        <v>31354355.17</v>
      </c>
      <c r="T8" s="8">
        <v>11382847.3</v>
      </c>
      <c r="U8" s="8">
        <v>13107737.27</v>
      </c>
      <c r="V8" s="8">
        <v>8270164.33</v>
      </c>
      <c r="W8" s="8">
        <v>11094896.42</v>
      </c>
      <c r="X8" s="8">
        <v>476372</v>
      </c>
      <c r="Y8" s="8">
        <v>43505191.33</v>
      </c>
      <c r="Z8" s="8">
        <v>43675869.78</v>
      </c>
      <c r="AA8" s="8">
        <v>23449126.06</v>
      </c>
      <c r="AB8" s="8">
        <v>22984994.68</v>
      </c>
      <c r="AC8" s="8">
        <v>13564772.85</v>
      </c>
      <c r="AD8" s="8">
        <v>1730379.61</v>
      </c>
      <c r="AE8" s="8">
        <v>7689842.22</v>
      </c>
      <c r="AF8" s="8">
        <v>20690875.1</v>
      </c>
      <c r="AG8" s="8">
        <v>18318297.91</v>
      </c>
      <c r="AH8" s="8">
        <v>851914.5</v>
      </c>
      <c r="AI8" s="8">
        <v>1520662.69</v>
      </c>
      <c r="AJ8" s="8">
        <v>14699100</v>
      </c>
      <c r="AK8" s="8">
        <v>23985621.65</v>
      </c>
      <c r="AL8" s="8">
        <v>0</v>
      </c>
      <c r="AM8" s="8">
        <v>2692443.24</v>
      </c>
      <c r="AN8" s="8">
        <v>262971972.07</v>
      </c>
      <c r="AO8" s="8">
        <v>239450423.96</v>
      </c>
      <c r="AP8" s="8">
        <v>43675869.78</v>
      </c>
      <c r="AQ8" s="8">
        <v>27423435.87</v>
      </c>
      <c r="AR8" s="8">
        <v>23723744.36</v>
      </c>
      <c r="AS8" s="8">
        <v>0</v>
      </c>
      <c r="AT8" s="8">
        <v>23470163.02</v>
      </c>
      <c r="AU8" s="8">
        <v>51385.09</v>
      </c>
      <c r="AV8" s="8">
        <v>16519895.15</v>
      </c>
      <c r="AW8" s="8">
        <v>16258017.86</v>
      </c>
      <c r="AX8" s="8">
        <v>2807312.94</v>
      </c>
      <c r="AY8" s="8">
        <v>237941.31</v>
      </c>
      <c r="AZ8" s="8">
        <v>257521.13</v>
      </c>
      <c r="BA8" s="8">
        <v>1921</v>
      </c>
      <c r="BB8" s="8">
        <v>395827.55</v>
      </c>
      <c r="BC8" s="8">
        <v>2259880.87</v>
      </c>
      <c r="BD8" s="8">
        <v>755163.92</v>
      </c>
      <c r="BE8" s="8">
        <v>60</v>
      </c>
      <c r="BF8" s="8">
        <v>0</v>
      </c>
      <c r="BG8" s="8">
        <v>311909</v>
      </c>
      <c r="BH8" s="8">
        <v>16430</v>
      </c>
      <c r="BI8" s="8">
        <v>16022</v>
      </c>
      <c r="BJ8" s="8">
        <v>7.9860816377481</v>
      </c>
      <c r="BK8" s="8">
        <v>209.933375599935</v>
      </c>
      <c r="BL8" s="8">
        <v>73.6913480534387</v>
      </c>
      <c r="BM8" s="8">
        <v>940.243745011728</v>
      </c>
      <c r="BN8" s="8">
        <v>157.575129466598</v>
      </c>
      <c r="BO8" s="8">
        <v>7508.86330704567</v>
      </c>
      <c r="BP8" s="8">
        <v>1258.40784799897</v>
      </c>
      <c r="BQ8" s="8">
        <v>169600</v>
      </c>
      <c r="BR8" s="8">
        <v>131308</v>
      </c>
      <c r="BS8" s="8">
        <v>127953</v>
      </c>
      <c r="BT8" s="8">
        <v>77.4221698113208</v>
      </c>
      <c r="BU8" s="8">
        <v>200.579809121643</v>
      </c>
      <c r="BV8" s="8">
        <v>914.267625201816</v>
      </c>
      <c r="BW8" s="8">
        <v>8.01610073925573</v>
      </c>
      <c r="BX8" s="8">
        <v>7328.86138625786</v>
      </c>
    </row>
    <row r="9" s="1" customFormat="1" ht="19.9" customHeight="1" spans="2:76">
      <c r="B9" s="10" t="s">
        <v>364</v>
      </c>
      <c r="C9" s="8">
        <v>70734629.32</v>
      </c>
      <c r="D9" s="8">
        <v>57915935.96</v>
      </c>
      <c r="E9" s="8">
        <v>49925613.19</v>
      </c>
      <c r="F9" s="8"/>
      <c r="G9" s="8">
        <v>6180165</v>
      </c>
      <c r="H9" s="8">
        <v>7674513.83</v>
      </c>
      <c r="I9" s="8">
        <v>8337405.31</v>
      </c>
      <c r="J9" s="8">
        <v>1168161.65</v>
      </c>
      <c r="K9" s="8">
        <v>3568046.73</v>
      </c>
      <c r="L9" s="8">
        <v>440685.13</v>
      </c>
      <c r="M9" s="8">
        <v>0</v>
      </c>
      <c r="N9" s="8">
        <v>2809779.11</v>
      </c>
      <c r="O9" s="8">
        <v>7990322.77</v>
      </c>
      <c r="P9" s="8">
        <v>426909</v>
      </c>
      <c r="Q9" s="8">
        <v>289398.49</v>
      </c>
      <c r="R9" s="8">
        <v>876982</v>
      </c>
      <c r="S9" s="8">
        <v>1837436.24</v>
      </c>
      <c r="T9" s="8">
        <v>1092621.49</v>
      </c>
      <c r="U9" s="8">
        <v>775681</v>
      </c>
      <c r="V9" s="8">
        <v>481014.49</v>
      </c>
      <c r="W9" s="8">
        <v>1347661.99</v>
      </c>
      <c r="X9" s="8">
        <v>71868</v>
      </c>
      <c r="Y9" s="8">
        <v>0</v>
      </c>
      <c r="Z9" s="8">
        <v>20537606.5</v>
      </c>
      <c r="AA9" s="8">
        <v>0</v>
      </c>
      <c r="AB9" s="8">
        <v>19746856.43</v>
      </c>
      <c r="AC9" s="8">
        <v>15289457.14</v>
      </c>
      <c r="AD9" s="8">
        <v>2283224.3</v>
      </c>
      <c r="AE9" s="8">
        <v>2174174.99</v>
      </c>
      <c r="AF9" s="8">
        <v>790750.07</v>
      </c>
      <c r="AG9" s="8">
        <v>669317.81</v>
      </c>
      <c r="AH9" s="8">
        <v>32527.18</v>
      </c>
      <c r="AI9" s="8">
        <v>88905.08</v>
      </c>
      <c r="AJ9" s="8">
        <v>7725746</v>
      </c>
      <c r="AK9" s="8">
        <v>4065267.85</v>
      </c>
      <c r="AL9" s="8">
        <v>0</v>
      </c>
      <c r="AM9" s="8">
        <v>1026440.09</v>
      </c>
      <c r="AN9" s="8">
        <v>40758775.57</v>
      </c>
      <c r="AO9" s="8">
        <v>38357872.79</v>
      </c>
      <c r="AP9" s="8">
        <v>20537606.5</v>
      </c>
      <c r="AQ9" s="8">
        <v>3115266.03</v>
      </c>
      <c r="AR9" s="8">
        <v>551763.55</v>
      </c>
      <c r="AS9" s="8">
        <v>0</v>
      </c>
      <c r="AT9" s="8">
        <v>2400776.26</v>
      </c>
      <c r="AU9" s="8">
        <v>126.52</v>
      </c>
      <c r="AV9" s="8">
        <v>29975853.75</v>
      </c>
      <c r="AW9" s="8">
        <v>26462349.45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255323</v>
      </c>
      <c r="BH9" s="8">
        <v>1340</v>
      </c>
      <c r="BI9" s="8">
        <v>1271</v>
      </c>
      <c r="BJ9" s="8">
        <v>10.8190401258851</v>
      </c>
      <c r="BK9" s="8">
        <v>195.539035613713</v>
      </c>
      <c r="BL9" s="8">
        <v>77.3406877954591</v>
      </c>
      <c r="BM9" s="8">
        <v>543.079098076531</v>
      </c>
      <c r="BN9" s="8">
        <v>53.744992183783</v>
      </c>
      <c r="BO9" s="8">
        <v>5875.59455361949</v>
      </c>
      <c r="BP9" s="8">
        <v>581.469227001731</v>
      </c>
      <c r="BQ9" s="8">
        <v>23699</v>
      </c>
      <c r="BR9" s="8">
        <v>14713</v>
      </c>
      <c r="BS9" s="8">
        <v>13751</v>
      </c>
      <c r="BT9" s="8">
        <v>62.0827883033039</v>
      </c>
      <c r="BU9" s="8">
        <v>195.539035613713</v>
      </c>
      <c r="BV9" s="8">
        <v>543.079098076531</v>
      </c>
      <c r="BW9" s="8">
        <v>10.8190401258851</v>
      </c>
      <c r="BX9" s="8">
        <v>5875.59455361949</v>
      </c>
    </row>
    <row r="10" s="1" customFormat="1" ht="19.9" customHeight="1" spans="2:76">
      <c r="B10" s="10" t="s">
        <v>365</v>
      </c>
      <c r="C10" s="8">
        <v>136180548.55</v>
      </c>
      <c r="D10" s="8">
        <v>113255008.57</v>
      </c>
      <c r="E10" s="8">
        <v>37353980.43</v>
      </c>
      <c r="F10" s="8"/>
      <c r="G10" s="8">
        <v>4261211.48</v>
      </c>
      <c r="H10" s="8">
        <v>8270416.02</v>
      </c>
      <c r="I10" s="8">
        <v>6851393.94</v>
      </c>
      <c r="J10" s="8">
        <v>850545.79</v>
      </c>
      <c r="K10" s="8">
        <v>3235756.08</v>
      </c>
      <c r="L10" s="8">
        <v>468888.58</v>
      </c>
      <c r="M10" s="8">
        <v>69325.98</v>
      </c>
      <c r="N10" s="8">
        <v>1582407.84</v>
      </c>
      <c r="O10" s="8">
        <v>45901028.14</v>
      </c>
      <c r="P10" s="8">
        <v>2824767</v>
      </c>
      <c r="Q10" s="8">
        <v>968881.33</v>
      </c>
      <c r="R10" s="8">
        <v>5870670.19</v>
      </c>
      <c r="S10" s="8">
        <v>6502642.59</v>
      </c>
      <c r="T10" s="8">
        <v>3643369.2</v>
      </c>
      <c r="U10" s="8">
        <v>6254666.42</v>
      </c>
      <c r="V10" s="8">
        <v>4035272.52</v>
      </c>
      <c r="W10" s="8">
        <v>4244602.64</v>
      </c>
      <c r="X10" s="8">
        <v>2440051.28</v>
      </c>
      <c r="Y10" s="8">
        <v>30000000</v>
      </c>
      <c r="Z10" s="8">
        <v>20949465.67</v>
      </c>
      <c r="AA10" s="8">
        <v>8586086.84</v>
      </c>
      <c r="AB10" s="8">
        <v>11833360.7</v>
      </c>
      <c r="AC10" s="8">
        <v>10720559.96</v>
      </c>
      <c r="AD10" s="8">
        <v>747839.15</v>
      </c>
      <c r="AE10" s="8">
        <v>364961.59</v>
      </c>
      <c r="AF10" s="8">
        <v>9116104.97</v>
      </c>
      <c r="AG10" s="8">
        <v>8901565.15</v>
      </c>
      <c r="AH10" s="8">
        <v>124027.4</v>
      </c>
      <c r="AI10" s="8">
        <v>90512.42</v>
      </c>
      <c r="AJ10" s="8">
        <v>6942382</v>
      </c>
      <c r="AK10" s="8">
        <v>12606040</v>
      </c>
      <c r="AL10" s="8">
        <v>0</v>
      </c>
      <c r="AM10" s="8">
        <v>2332043.75</v>
      </c>
      <c r="AN10" s="8">
        <v>92876766.85</v>
      </c>
      <c r="AO10" s="8">
        <v>85320456.71</v>
      </c>
      <c r="AP10" s="8">
        <v>20949465.67</v>
      </c>
      <c r="AQ10" s="8">
        <v>12989967.28</v>
      </c>
      <c r="AR10" s="8">
        <v>3361087.36</v>
      </c>
      <c r="AS10" s="8">
        <v>0</v>
      </c>
      <c r="AT10" s="8">
        <v>7519208.78</v>
      </c>
      <c r="AU10" s="8">
        <v>37101.36</v>
      </c>
      <c r="AV10" s="8">
        <v>43303781.7</v>
      </c>
      <c r="AW10" s="8">
        <v>34058829.06</v>
      </c>
      <c r="AX10" s="8">
        <v>2274082.87</v>
      </c>
      <c r="AY10" s="8">
        <v>1991787.93</v>
      </c>
      <c r="AZ10" s="8">
        <v>4676696.86</v>
      </c>
      <c r="BA10" s="8">
        <v>22528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134193</v>
      </c>
      <c r="BH10" s="8">
        <v>9860</v>
      </c>
      <c r="BI10" s="8">
        <v>9743</v>
      </c>
      <c r="BJ10" s="8">
        <v>6.23924869136816</v>
      </c>
      <c r="BK10" s="8">
        <v>278.360126310612</v>
      </c>
      <c r="BL10" s="8">
        <v>88.1816540356054</v>
      </c>
      <c r="BM10" s="8">
        <v>572.72478807162</v>
      </c>
      <c r="BN10" s="8">
        <v>113.745149042361</v>
      </c>
      <c r="BO10" s="8">
        <v>3573.37238448996</v>
      </c>
      <c r="BP10" s="8">
        <v>709.684272312026</v>
      </c>
      <c r="BQ10" s="8">
        <v>84800</v>
      </c>
      <c r="BR10" s="8">
        <v>80145</v>
      </c>
      <c r="BS10" s="8">
        <v>60789</v>
      </c>
      <c r="BT10" s="8">
        <v>94.5106132075472</v>
      </c>
      <c r="BU10" s="8">
        <v>254.434359647159</v>
      </c>
      <c r="BV10" s="8">
        <v>572.72478807162</v>
      </c>
      <c r="BW10" s="8">
        <v>6.23924869136816</v>
      </c>
      <c r="BX10" s="8">
        <v>3573.37238448996</v>
      </c>
    </row>
    <row r="11" s="1" customFormat="1" ht="19.9" customHeight="1" spans="2:76">
      <c r="B11" s="10" t="s">
        <v>366</v>
      </c>
      <c r="C11" s="8">
        <v>27068969.49</v>
      </c>
      <c r="D11" s="8">
        <v>23466263.65</v>
      </c>
      <c r="E11" s="8">
        <v>11605948.11</v>
      </c>
      <c r="F11" s="8"/>
      <c r="G11" s="8">
        <v>1160950</v>
      </c>
      <c r="H11" s="8">
        <v>1491531.7</v>
      </c>
      <c r="I11" s="8">
        <v>3093435.55</v>
      </c>
      <c r="J11" s="8">
        <v>117671.95</v>
      </c>
      <c r="K11" s="8">
        <v>581872.88</v>
      </c>
      <c r="L11" s="8">
        <v>34162.24</v>
      </c>
      <c r="M11" s="8">
        <v>0</v>
      </c>
      <c r="N11" s="8">
        <v>745676.6</v>
      </c>
      <c r="O11" s="8">
        <v>11860315.54</v>
      </c>
      <c r="P11" s="8">
        <v>668826</v>
      </c>
      <c r="Q11" s="8">
        <v>361357</v>
      </c>
      <c r="R11" s="8">
        <v>1207130.5</v>
      </c>
      <c r="S11" s="8">
        <v>3073857.8</v>
      </c>
      <c r="T11" s="8">
        <v>896209</v>
      </c>
      <c r="U11" s="8">
        <v>1549417.9</v>
      </c>
      <c r="V11" s="8">
        <v>874962</v>
      </c>
      <c r="W11" s="8">
        <v>962452.39</v>
      </c>
      <c r="X11" s="8">
        <v>159032</v>
      </c>
      <c r="Y11" s="8">
        <v>0</v>
      </c>
      <c r="Z11" s="8">
        <v>6487718.14</v>
      </c>
      <c r="AA11" s="8">
        <v>3020997.75</v>
      </c>
      <c r="AB11" s="8">
        <v>4380647.19</v>
      </c>
      <c r="AC11" s="8">
        <v>3075652.32</v>
      </c>
      <c r="AD11" s="8">
        <v>420525.38</v>
      </c>
      <c r="AE11" s="8">
        <v>884469.49</v>
      </c>
      <c r="AF11" s="8">
        <v>2107070.95</v>
      </c>
      <c r="AG11" s="8">
        <v>1828367.96</v>
      </c>
      <c r="AH11" s="8">
        <v>90888.58</v>
      </c>
      <c r="AI11" s="8">
        <v>187814.41</v>
      </c>
      <c r="AJ11" s="8">
        <v>1927093</v>
      </c>
      <c r="AK11" s="8">
        <v>0</v>
      </c>
      <c r="AL11" s="8">
        <v>0</v>
      </c>
      <c r="AM11" s="8">
        <v>1513658.04</v>
      </c>
      <c r="AN11" s="8">
        <v>30567542.01</v>
      </c>
      <c r="AO11" s="8">
        <v>26535206.93</v>
      </c>
      <c r="AP11" s="8">
        <v>6487718.14</v>
      </c>
      <c r="AQ11" s="8">
        <v>3162418.87</v>
      </c>
      <c r="AR11" s="8">
        <v>2844516.68</v>
      </c>
      <c r="AS11" s="8">
        <v>0</v>
      </c>
      <c r="AT11" s="8">
        <v>2712112.35</v>
      </c>
      <c r="AU11" s="8">
        <v>1320222.73</v>
      </c>
      <c r="AV11" s="8">
        <v>-3498572.52</v>
      </c>
      <c r="AW11" s="8">
        <v>-654055.84</v>
      </c>
      <c r="AX11" s="8">
        <v>473922.4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0</v>
      </c>
      <c r="BF11" s="8">
        <v>0</v>
      </c>
      <c r="BG11" s="8">
        <v>66184</v>
      </c>
      <c r="BH11" s="8">
        <v>2386</v>
      </c>
      <c r="BI11" s="8">
        <v>2287</v>
      </c>
      <c r="BJ11" s="8">
        <v>12.1652820288588</v>
      </c>
      <c r="BK11" s="8">
        <v>175.358819503203</v>
      </c>
      <c r="BL11" s="8">
        <v>66.1889155989363</v>
      </c>
      <c r="BM11" s="8">
        <v>434.189322741251</v>
      </c>
      <c r="BN11" s="8">
        <v>77.1368776541221</v>
      </c>
      <c r="BO11" s="8">
        <v>5282.03556506649</v>
      </c>
      <c r="BP11" s="8">
        <v>938.391871487969</v>
      </c>
      <c r="BQ11" s="8">
        <v>38160</v>
      </c>
      <c r="BR11" s="8">
        <v>27316</v>
      </c>
      <c r="BS11" s="8">
        <v>27822</v>
      </c>
      <c r="BT11" s="8">
        <v>71.5828092243187</v>
      </c>
      <c r="BU11" s="8">
        <v>168.198140184939</v>
      </c>
      <c r="BV11" s="8">
        <v>434.189322741251</v>
      </c>
      <c r="BW11" s="8">
        <v>12.1652820288588</v>
      </c>
      <c r="BX11" s="8">
        <v>5282.03556506649</v>
      </c>
    </row>
    <row r="12" s="1" customFormat="1" ht="19.9" customHeight="1" spans="2:76">
      <c r="B12" s="10" t="s">
        <v>367</v>
      </c>
      <c r="C12" s="8">
        <v>129037077.73</v>
      </c>
      <c r="D12" s="8">
        <v>54026672.92</v>
      </c>
      <c r="E12" s="8">
        <v>23246230.14</v>
      </c>
      <c r="F12" s="8"/>
      <c r="G12" s="8">
        <v>3134252</v>
      </c>
      <c r="H12" s="8">
        <v>4173311.47</v>
      </c>
      <c r="I12" s="8">
        <v>4059165.6</v>
      </c>
      <c r="J12" s="8">
        <v>1131031.45</v>
      </c>
      <c r="K12" s="8">
        <v>2113345.57</v>
      </c>
      <c r="L12" s="8">
        <v>227702.6</v>
      </c>
      <c r="M12" s="8">
        <v>0</v>
      </c>
      <c r="N12" s="8">
        <v>1170572.1</v>
      </c>
      <c r="O12" s="8">
        <v>22804409.48</v>
      </c>
      <c r="P12" s="8">
        <v>947014</v>
      </c>
      <c r="Q12" s="8">
        <v>992720.5</v>
      </c>
      <c r="R12" s="8">
        <v>3735204.25</v>
      </c>
      <c r="S12" s="8">
        <v>3801660.24</v>
      </c>
      <c r="T12" s="8">
        <v>2757068.5</v>
      </c>
      <c r="U12" s="8">
        <v>2858965.18</v>
      </c>
      <c r="V12" s="8">
        <v>1918699.66</v>
      </c>
      <c r="W12" s="8">
        <v>1558719.31</v>
      </c>
      <c r="X12" s="8">
        <v>147997.11</v>
      </c>
      <c r="Y12" s="8">
        <v>7976033.3</v>
      </c>
      <c r="Z12" s="8">
        <v>11323210.08</v>
      </c>
      <c r="AA12" s="8">
        <v>5695574.67</v>
      </c>
      <c r="AB12" s="8">
        <v>7236849.35</v>
      </c>
      <c r="AC12" s="8">
        <v>6217471.35</v>
      </c>
      <c r="AD12" s="8">
        <v>876084.94</v>
      </c>
      <c r="AE12" s="8">
        <v>143293.06</v>
      </c>
      <c r="AF12" s="8">
        <v>4086360.73</v>
      </c>
      <c r="AG12" s="8">
        <v>3860062.59</v>
      </c>
      <c r="AH12" s="8">
        <v>172316.93</v>
      </c>
      <c r="AI12" s="8">
        <v>53981.21</v>
      </c>
      <c r="AJ12" s="8">
        <v>3070300</v>
      </c>
      <c r="AK12" s="8">
        <v>71170820.7</v>
      </c>
      <c r="AL12" s="8">
        <v>0</v>
      </c>
      <c r="AM12" s="8">
        <v>134801.67</v>
      </c>
      <c r="AN12" s="8">
        <v>72459263.03</v>
      </c>
      <c r="AO12" s="8">
        <v>67702262.03</v>
      </c>
      <c r="AP12" s="8">
        <v>11323210.08</v>
      </c>
      <c r="AQ12" s="8">
        <v>7732415.95</v>
      </c>
      <c r="AR12" s="8">
        <v>13121727.43</v>
      </c>
      <c r="AS12" s="8">
        <v>0</v>
      </c>
      <c r="AT12" s="8">
        <v>4671885.45</v>
      </c>
      <c r="AU12" s="8">
        <v>85115.55</v>
      </c>
      <c r="AV12" s="8">
        <v>56577814.7</v>
      </c>
      <c r="AW12" s="8">
        <v>-1471278.57</v>
      </c>
      <c r="AX12" s="8">
        <v>244620.87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112265</v>
      </c>
      <c r="BH12" s="8">
        <v>4560</v>
      </c>
      <c r="BI12" s="8">
        <v>4536</v>
      </c>
      <c r="BJ12" s="8">
        <v>7.44223985890653</v>
      </c>
      <c r="BK12" s="8">
        <v>207.065694027524</v>
      </c>
      <c r="BL12" s="8">
        <v>64.4622041598005</v>
      </c>
      <c r="BM12" s="8">
        <v>630.914634942592</v>
      </c>
      <c r="BN12" s="8">
        <v>113.054661225619</v>
      </c>
      <c r="BO12" s="8">
        <v>4695.41804373722</v>
      </c>
      <c r="BP12" s="8">
        <v>841.379906008476</v>
      </c>
      <c r="BQ12" s="8">
        <v>46640</v>
      </c>
      <c r="BR12" s="8">
        <v>36145</v>
      </c>
      <c r="BS12" s="8">
        <v>33758</v>
      </c>
      <c r="BT12" s="8">
        <v>77.4978559176672</v>
      </c>
      <c r="BU12" s="8">
        <v>204.886734690242</v>
      </c>
      <c r="BV12" s="8">
        <v>630.914634942592</v>
      </c>
      <c r="BW12" s="8">
        <v>7.44223985890653</v>
      </c>
      <c r="BX12" s="8">
        <v>4695.41804373722</v>
      </c>
    </row>
    <row r="13" s="1" customFormat="1" ht="19.9" customHeight="1" spans="2:76">
      <c r="B13" s="10" t="s">
        <v>368</v>
      </c>
      <c r="C13" s="8">
        <v>12246558.55</v>
      </c>
      <c r="D13" s="8">
        <v>12245435.04</v>
      </c>
      <c r="E13" s="8">
        <v>6784332.92</v>
      </c>
      <c r="F13" s="8"/>
      <c r="G13" s="8">
        <v>1216708</v>
      </c>
      <c r="H13" s="8">
        <v>971118.64</v>
      </c>
      <c r="I13" s="8">
        <v>585914</v>
      </c>
      <c r="J13" s="8">
        <v>29464</v>
      </c>
      <c r="K13" s="8">
        <v>264983.9</v>
      </c>
      <c r="L13" s="8">
        <v>27694.94</v>
      </c>
      <c r="M13" s="8">
        <v>0</v>
      </c>
      <c r="N13" s="8">
        <v>625980.09</v>
      </c>
      <c r="O13" s="8">
        <v>5461102.12</v>
      </c>
      <c r="P13" s="8">
        <v>324762</v>
      </c>
      <c r="Q13" s="8">
        <v>303737.46</v>
      </c>
      <c r="R13" s="8">
        <v>475358.5</v>
      </c>
      <c r="S13" s="8">
        <v>2015587.51</v>
      </c>
      <c r="T13" s="8">
        <v>167055</v>
      </c>
      <c r="U13" s="8">
        <v>570460</v>
      </c>
      <c r="V13" s="8">
        <v>493849.21</v>
      </c>
      <c r="W13" s="8">
        <v>95363.44</v>
      </c>
      <c r="X13" s="8">
        <v>72656.12</v>
      </c>
      <c r="Y13" s="8">
        <v>0</v>
      </c>
      <c r="Z13" s="8">
        <v>4004742.23</v>
      </c>
      <c r="AA13" s="8">
        <v>2442892.76</v>
      </c>
      <c r="AB13" s="8">
        <v>3062469.35</v>
      </c>
      <c r="AC13" s="8">
        <v>1240289.34</v>
      </c>
      <c r="AD13" s="8">
        <v>263620.55</v>
      </c>
      <c r="AE13" s="8">
        <v>1558559.46</v>
      </c>
      <c r="AF13" s="8">
        <v>942272.88</v>
      </c>
      <c r="AG13" s="8">
        <v>637826.95</v>
      </c>
      <c r="AH13" s="8">
        <v>51140.34</v>
      </c>
      <c r="AI13" s="8">
        <v>253305.59</v>
      </c>
      <c r="AJ13" s="8">
        <v>0</v>
      </c>
      <c r="AK13" s="8">
        <v>0</v>
      </c>
      <c r="AL13" s="8">
        <v>0</v>
      </c>
      <c r="AM13" s="8">
        <v>0</v>
      </c>
      <c r="AN13" s="8">
        <v>9686876.78</v>
      </c>
      <c r="AO13" s="8">
        <v>9405359.46</v>
      </c>
      <c r="AP13" s="8">
        <v>4004742.23</v>
      </c>
      <c r="AQ13" s="8">
        <v>267080.01</v>
      </c>
      <c r="AR13" s="8">
        <v>0</v>
      </c>
      <c r="AS13" s="8">
        <v>0</v>
      </c>
      <c r="AT13" s="8">
        <v>281506.52</v>
      </c>
      <c r="AU13" s="8">
        <v>10.8</v>
      </c>
      <c r="AV13" s="8">
        <v>2559681.77</v>
      </c>
      <c r="AW13" s="8">
        <v>2559681.77</v>
      </c>
      <c r="AX13" s="8">
        <v>582582.64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43428</v>
      </c>
      <c r="BH13" s="8">
        <v>1318</v>
      </c>
      <c r="BI13" s="8">
        <v>1165</v>
      </c>
      <c r="BJ13" s="8">
        <v>10.1459227467811</v>
      </c>
      <c r="BK13" s="8">
        <v>156.220247766418</v>
      </c>
      <c r="BL13" s="8">
        <v>70.5183142212397</v>
      </c>
      <c r="BM13" s="8">
        <v>430.992196353879</v>
      </c>
      <c r="BN13" s="8">
        <v>74.364523715571</v>
      </c>
      <c r="BO13" s="8">
        <v>4372.81352867197</v>
      </c>
      <c r="BP13" s="8">
        <v>754.496712719355</v>
      </c>
      <c r="BQ13" s="8">
        <v>16960</v>
      </c>
      <c r="BR13" s="8">
        <v>12671</v>
      </c>
      <c r="BS13" s="8">
        <v>11820</v>
      </c>
      <c r="BT13" s="8">
        <v>74.7110849056604</v>
      </c>
      <c r="BU13" s="8">
        <v>142.805339412361</v>
      </c>
      <c r="BV13" s="8">
        <v>430.992196353879</v>
      </c>
      <c r="BW13" s="8">
        <v>10.1459227467811</v>
      </c>
      <c r="BX13" s="8">
        <v>4372.81352867197</v>
      </c>
    </row>
    <row r="14" s="1" customFormat="1" ht="19.9" customHeight="1" spans="2:76">
      <c r="B14" s="10" t="s">
        <v>369</v>
      </c>
      <c r="C14" s="8">
        <v>104756476.26</v>
      </c>
      <c r="D14" s="8">
        <v>71553173.45</v>
      </c>
      <c r="E14" s="8">
        <v>25131597.46</v>
      </c>
      <c r="F14" s="8"/>
      <c r="G14" s="8">
        <v>3120438.96</v>
      </c>
      <c r="H14" s="8">
        <v>6191202.11</v>
      </c>
      <c r="I14" s="8">
        <v>4215464.95</v>
      </c>
      <c r="J14" s="8">
        <v>664843.01</v>
      </c>
      <c r="K14" s="8">
        <v>1492820.47</v>
      </c>
      <c r="L14" s="8">
        <v>195723.21</v>
      </c>
      <c r="M14" s="8">
        <v>0</v>
      </c>
      <c r="N14" s="8">
        <v>1171431</v>
      </c>
      <c r="O14" s="8">
        <v>40337731.37</v>
      </c>
      <c r="P14" s="8">
        <v>1893649</v>
      </c>
      <c r="Q14" s="8">
        <v>1404566.99</v>
      </c>
      <c r="R14" s="8">
        <v>6419344.29</v>
      </c>
      <c r="S14" s="8">
        <v>7182581.21</v>
      </c>
      <c r="T14" s="8">
        <v>4196188.34</v>
      </c>
      <c r="U14" s="8">
        <v>3883800.22</v>
      </c>
      <c r="V14" s="8">
        <v>3522980.69</v>
      </c>
      <c r="W14" s="8">
        <v>3512693.34</v>
      </c>
      <c r="X14" s="8">
        <v>332567.09</v>
      </c>
      <c r="Y14" s="8">
        <v>6083844.62</v>
      </c>
      <c r="Z14" s="8">
        <v>16069033.95</v>
      </c>
      <c r="AA14" s="8">
        <v>7584416.45</v>
      </c>
      <c r="AB14" s="8">
        <v>8079673.75</v>
      </c>
      <c r="AC14" s="8">
        <v>6932509.32</v>
      </c>
      <c r="AD14" s="8">
        <v>876189.9</v>
      </c>
      <c r="AE14" s="8">
        <v>270974.53</v>
      </c>
      <c r="AF14" s="8">
        <v>7989360.2</v>
      </c>
      <c r="AG14" s="8">
        <v>7691425.75</v>
      </c>
      <c r="AH14" s="8">
        <v>159297.25</v>
      </c>
      <c r="AI14" s="8">
        <v>138637.2</v>
      </c>
      <c r="AJ14" s="8">
        <v>11027293.25</v>
      </c>
      <c r="AK14" s="8">
        <v>12445073.37</v>
      </c>
      <c r="AL14" s="8">
        <v>0</v>
      </c>
      <c r="AM14" s="8">
        <v>314846.47</v>
      </c>
      <c r="AN14" s="8">
        <v>94684545.98</v>
      </c>
      <c r="AO14" s="8">
        <v>87786572.14</v>
      </c>
      <c r="AP14" s="8">
        <v>16069033.95</v>
      </c>
      <c r="AQ14" s="8">
        <v>11321070.01</v>
      </c>
      <c r="AR14" s="8">
        <v>12023442</v>
      </c>
      <c r="AS14" s="8">
        <v>0</v>
      </c>
      <c r="AT14" s="8">
        <v>5974470.77</v>
      </c>
      <c r="AU14" s="8">
        <v>923503.07</v>
      </c>
      <c r="AV14" s="8">
        <v>10071930.28</v>
      </c>
      <c r="AW14" s="8">
        <v>9650298.91</v>
      </c>
      <c r="AX14" s="8">
        <v>626487.78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125126</v>
      </c>
      <c r="BH14" s="8">
        <v>6688</v>
      </c>
      <c r="BI14" s="8">
        <v>6449</v>
      </c>
      <c r="BJ14" s="8">
        <v>8.66739029306869</v>
      </c>
      <c r="BK14" s="8">
        <v>200.850322554865</v>
      </c>
      <c r="BL14" s="8">
        <v>64.5723011204706</v>
      </c>
      <c r="BM14" s="8">
        <v>595.20637691638</v>
      </c>
      <c r="BN14" s="8">
        <v>117.887594989007</v>
      </c>
      <c r="BO14" s="8">
        <v>5158.88597365762</v>
      </c>
      <c r="BP14" s="8">
        <v>1021.77779648093</v>
      </c>
      <c r="BQ14" s="8">
        <v>75458</v>
      </c>
      <c r="BR14" s="8">
        <v>67771</v>
      </c>
      <c r="BS14" s="8">
        <v>55896</v>
      </c>
      <c r="BT14" s="8">
        <v>89.8128760370007</v>
      </c>
      <c r="BU14" s="8">
        <v>195.843467225037</v>
      </c>
      <c r="BV14" s="8">
        <v>595.20637691638</v>
      </c>
      <c r="BW14" s="8">
        <v>8.66739029306869</v>
      </c>
      <c r="BX14" s="8">
        <v>5158.88597365762</v>
      </c>
    </row>
    <row r="15" s="1" customFormat="1" ht="19.9" customHeight="1" spans="2:76">
      <c r="B15" s="10" t="s">
        <v>370</v>
      </c>
      <c r="C15" s="8">
        <v>6860490.14</v>
      </c>
      <c r="D15" s="8">
        <v>6141874.79</v>
      </c>
      <c r="E15" s="8">
        <v>3568159.63</v>
      </c>
      <c r="F15" s="8"/>
      <c r="G15" s="8">
        <v>779767</v>
      </c>
      <c r="H15" s="8">
        <v>49271.24</v>
      </c>
      <c r="I15" s="8">
        <v>327228.64</v>
      </c>
      <c r="J15" s="8">
        <v>3492.8</v>
      </c>
      <c r="K15" s="8">
        <v>34103.91</v>
      </c>
      <c r="L15" s="8">
        <v>2383.48</v>
      </c>
      <c r="M15" s="8">
        <v>0</v>
      </c>
      <c r="N15" s="8">
        <v>598894</v>
      </c>
      <c r="O15" s="8">
        <v>2573715.16</v>
      </c>
      <c r="P15" s="8">
        <v>131415</v>
      </c>
      <c r="Q15" s="8">
        <v>199899.06</v>
      </c>
      <c r="R15" s="8">
        <v>61499.1</v>
      </c>
      <c r="S15" s="8">
        <v>1537625.18</v>
      </c>
      <c r="T15" s="8">
        <v>3531</v>
      </c>
      <c r="U15" s="8">
        <v>134976.61</v>
      </c>
      <c r="V15" s="8">
        <v>257989.52</v>
      </c>
      <c r="W15" s="8">
        <v>10171.94</v>
      </c>
      <c r="X15" s="8">
        <v>32936.1</v>
      </c>
      <c r="Y15" s="8">
        <v>0</v>
      </c>
      <c r="Z15" s="8">
        <v>1976690.21</v>
      </c>
      <c r="AA15" s="8">
        <v>1686457.22</v>
      </c>
      <c r="AB15" s="8">
        <v>1773018.56</v>
      </c>
      <c r="AC15" s="8">
        <v>469529.24</v>
      </c>
      <c r="AD15" s="8">
        <v>107092.11</v>
      </c>
      <c r="AE15" s="8">
        <v>1196397.21</v>
      </c>
      <c r="AF15" s="8">
        <v>203671.65</v>
      </c>
      <c r="AG15" s="8">
        <v>135262.48</v>
      </c>
      <c r="AH15" s="8">
        <v>15737.74</v>
      </c>
      <c r="AI15" s="8">
        <v>52671.43</v>
      </c>
      <c r="AJ15" s="8">
        <v>633046.64</v>
      </c>
      <c r="AK15" s="8">
        <v>0</v>
      </c>
      <c r="AL15" s="8">
        <v>0</v>
      </c>
      <c r="AM15" s="8">
        <v>3426.24</v>
      </c>
      <c r="AN15" s="8">
        <v>8403434.85</v>
      </c>
      <c r="AO15" s="8">
        <v>7542982.27</v>
      </c>
      <c r="AP15" s="8">
        <v>1976690.21</v>
      </c>
      <c r="AQ15" s="8">
        <v>213827.94</v>
      </c>
      <c r="AR15" s="8">
        <v>98072.96</v>
      </c>
      <c r="AS15" s="8">
        <v>0</v>
      </c>
      <c r="AT15" s="8">
        <v>860452.58</v>
      </c>
      <c r="AU15" s="8">
        <v>0</v>
      </c>
      <c r="AV15" s="8">
        <v>-1542944.71</v>
      </c>
      <c r="AW15" s="8">
        <v>-1444871.75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32165</v>
      </c>
      <c r="BH15" s="8">
        <v>611</v>
      </c>
      <c r="BI15" s="8">
        <v>571</v>
      </c>
      <c r="BJ15" s="8">
        <v>13.5971978984238</v>
      </c>
      <c r="BK15" s="8">
        <v>110.932990206746</v>
      </c>
      <c r="BL15" s="8">
        <v>55.1226040727499</v>
      </c>
      <c r="BM15" s="8">
        <v>311.286303821964</v>
      </c>
      <c r="BN15" s="8">
        <v>24.6337264150943</v>
      </c>
      <c r="BO15" s="8">
        <v>4232.62147613613</v>
      </c>
      <c r="BP15" s="8">
        <v>334.949653041668</v>
      </c>
      <c r="BQ15" s="8">
        <v>11605</v>
      </c>
      <c r="BR15" s="8">
        <v>8268</v>
      </c>
      <c r="BS15" s="8">
        <v>7764</v>
      </c>
      <c r="BT15" s="8">
        <v>71.2451529513141</v>
      </c>
      <c r="BU15" s="8">
        <v>110.932990206746</v>
      </c>
      <c r="BV15" s="8">
        <v>311.286303821964</v>
      </c>
      <c r="BW15" s="8">
        <v>13.5971978984238</v>
      </c>
      <c r="BX15" s="8">
        <v>4232.62147613613</v>
      </c>
    </row>
    <row r="16" s="1" customFormat="1" ht="19.9" customHeight="1" spans="2:76">
      <c r="B16" s="10" t="s">
        <v>371</v>
      </c>
      <c r="C16" s="8">
        <v>144997388.26</v>
      </c>
      <c r="D16" s="8">
        <v>122692270.39</v>
      </c>
      <c r="E16" s="8">
        <v>38410463.67</v>
      </c>
      <c r="F16" s="8"/>
      <c r="G16" s="8">
        <v>4938185</v>
      </c>
      <c r="H16" s="8">
        <v>8535926.33</v>
      </c>
      <c r="I16" s="8">
        <v>7118865.05</v>
      </c>
      <c r="J16" s="8">
        <v>1305085.5</v>
      </c>
      <c r="K16" s="8">
        <v>3735348.2</v>
      </c>
      <c r="L16" s="8">
        <v>273809.02</v>
      </c>
      <c r="M16" s="8">
        <v>0</v>
      </c>
      <c r="N16" s="8">
        <v>413029.07</v>
      </c>
      <c r="O16" s="8">
        <v>72023340.81</v>
      </c>
      <c r="P16" s="8">
        <v>2317783</v>
      </c>
      <c r="Q16" s="8">
        <v>1120866</v>
      </c>
      <c r="R16" s="8">
        <v>10294973.38</v>
      </c>
      <c r="S16" s="8">
        <v>12775951.86</v>
      </c>
      <c r="T16" s="8">
        <v>8684408.75</v>
      </c>
      <c r="U16" s="8">
        <v>7618542.64</v>
      </c>
      <c r="V16" s="8">
        <v>7426045.8</v>
      </c>
      <c r="W16" s="8">
        <v>10756622.67</v>
      </c>
      <c r="X16" s="8">
        <v>163996.5</v>
      </c>
      <c r="Y16" s="8">
        <v>12258465.91</v>
      </c>
      <c r="Z16" s="8">
        <v>22954365.71</v>
      </c>
      <c r="AA16" s="8">
        <v>9487648.34</v>
      </c>
      <c r="AB16" s="8">
        <v>12090215.5</v>
      </c>
      <c r="AC16" s="8">
        <v>10989607.68</v>
      </c>
      <c r="AD16" s="8">
        <v>853071.62</v>
      </c>
      <c r="AE16" s="8">
        <v>247536.2</v>
      </c>
      <c r="AF16" s="8">
        <v>10864150.21</v>
      </c>
      <c r="AG16" s="8">
        <v>10690218.07</v>
      </c>
      <c r="AH16" s="8">
        <v>85391.6</v>
      </c>
      <c r="AI16" s="8">
        <v>88540.54</v>
      </c>
      <c r="AJ16" s="8">
        <v>9747250</v>
      </c>
      <c r="AK16" s="8">
        <v>9665397.3</v>
      </c>
      <c r="AL16" s="8">
        <v>0</v>
      </c>
      <c r="AM16" s="8">
        <v>257981.31</v>
      </c>
      <c r="AN16" s="8">
        <v>141908888.94</v>
      </c>
      <c r="AO16" s="8">
        <v>129514371.67</v>
      </c>
      <c r="AP16" s="8">
        <v>22951837.71</v>
      </c>
      <c r="AQ16" s="8">
        <v>26369658.64</v>
      </c>
      <c r="AR16" s="8">
        <v>9750901.26</v>
      </c>
      <c r="AS16" s="8">
        <v>0</v>
      </c>
      <c r="AT16" s="8">
        <v>9743403.64</v>
      </c>
      <c r="AU16" s="8">
        <v>2201843.63</v>
      </c>
      <c r="AV16" s="8">
        <v>3088499.32</v>
      </c>
      <c r="AW16" s="8">
        <v>3174003.28</v>
      </c>
      <c r="AX16" s="8">
        <v>3955000</v>
      </c>
      <c r="AY16" s="8">
        <v>43937.27</v>
      </c>
      <c r="AZ16" s="8">
        <v>87874.52</v>
      </c>
      <c r="BA16" s="8">
        <v>678</v>
      </c>
      <c r="BB16" s="8">
        <v>0</v>
      </c>
      <c r="BC16" s="8">
        <v>142641.36</v>
      </c>
      <c r="BD16" s="8">
        <v>71320.68</v>
      </c>
      <c r="BE16" s="8">
        <v>29</v>
      </c>
      <c r="BF16" s="8">
        <v>2528</v>
      </c>
      <c r="BG16" s="8">
        <v>221652</v>
      </c>
      <c r="BH16" s="8">
        <v>10858</v>
      </c>
      <c r="BI16" s="8">
        <v>10839</v>
      </c>
      <c r="BJ16" s="8">
        <v>7.4238398376234</v>
      </c>
      <c r="BK16" s="8">
        <v>173.291753153592</v>
      </c>
      <c r="BL16" s="8">
        <v>54.5459346182304</v>
      </c>
      <c r="BM16" s="8">
        <v>873.380716788941</v>
      </c>
      <c r="BN16" s="8">
        <v>131.742559995149</v>
      </c>
      <c r="BO16" s="8">
        <v>6483.83855870982</v>
      </c>
      <c r="BP16" s="8">
        <v>978.035665202481</v>
      </c>
      <c r="BQ16" s="8">
        <v>116600</v>
      </c>
      <c r="BR16" s="8">
        <v>82465</v>
      </c>
      <c r="BS16" s="8">
        <v>80467</v>
      </c>
      <c r="BT16" s="8">
        <v>70.7246998284734</v>
      </c>
      <c r="BU16" s="8">
        <v>155.328915981066</v>
      </c>
      <c r="BV16" s="8">
        <v>870.786136785303</v>
      </c>
      <c r="BW16" s="8">
        <v>7.44375578168363</v>
      </c>
      <c r="BX16" s="8">
        <v>6481.91934030555</v>
      </c>
    </row>
    <row r="17" s="1" customFormat="1" ht="19.9" customHeight="1" spans="2:76">
      <c r="B17" s="10" t="s">
        <v>372</v>
      </c>
      <c r="C17" s="8">
        <v>33666110.49</v>
      </c>
      <c r="D17" s="8">
        <v>28817905.35</v>
      </c>
      <c r="E17" s="8">
        <v>12872891.3</v>
      </c>
      <c r="F17" s="8"/>
      <c r="G17" s="8">
        <v>1752644</v>
      </c>
      <c r="H17" s="8">
        <v>3998852.97</v>
      </c>
      <c r="I17" s="8">
        <v>1738330.73</v>
      </c>
      <c r="J17" s="8">
        <v>161199</v>
      </c>
      <c r="K17" s="8">
        <v>950235.25</v>
      </c>
      <c r="L17" s="8">
        <v>29006.3</v>
      </c>
      <c r="M17" s="8">
        <v>0</v>
      </c>
      <c r="N17" s="8">
        <v>131746.19</v>
      </c>
      <c r="O17" s="8">
        <v>15945014.05</v>
      </c>
      <c r="P17" s="8">
        <v>705326</v>
      </c>
      <c r="Q17" s="8">
        <v>397235</v>
      </c>
      <c r="R17" s="8">
        <v>1935173.5</v>
      </c>
      <c r="S17" s="8">
        <v>5807078.18</v>
      </c>
      <c r="T17" s="8">
        <v>682660</v>
      </c>
      <c r="U17" s="8">
        <v>1715400.59</v>
      </c>
      <c r="V17" s="8">
        <v>2351989.23</v>
      </c>
      <c r="W17" s="8">
        <v>177718.72</v>
      </c>
      <c r="X17" s="8">
        <v>61599.81</v>
      </c>
      <c r="Y17" s="8">
        <v>0</v>
      </c>
      <c r="Z17" s="8">
        <v>6221709.88</v>
      </c>
      <c r="AA17" s="8">
        <v>4227159.72</v>
      </c>
      <c r="AB17" s="8">
        <v>4110876.86</v>
      </c>
      <c r="AC17" s="8">
        <v>1889817.31</v>
      </c>
      <c r="AD17" s="8">
        <v>336780.5</v>
      </c>
      <c r="AE17" s="8">
        <v>1884279.05</v>
      </c>
      <c r="AF17" s="8">
        <v>2110833.02</v>
      </c>
      <c r="AG17" s="8">
        <v>1820716.02</v>
      </c>
      <c r="AH17" s="8">
        <v>60361.28</v>
      </c>
      <c r="AI17" s="8">
        <v>229755.72</v>
      </c>
      <c r="AJ17" s="8">
        <v>1317975</v>
      </c>
      <c r="AK17" s="8">
        <v>0</v>
      </c>
      <c r="AL17" s="8">
        <v>0</v>
      </c>
      <c r="AM17" s="8">
        <v>3021341.34</v>
      </c>
      <c r="AN17" s="8">
        <v>36045240.49</v>
      </c>
      <c r="AO17" s="8">
        <v>33158174.68</v>
      </c>
      <c r="AP17" s="8">
        <v>6221709.88</v>
      </c>
      <c r="AQ17" s="8">
        <v>3207268.85</v>
      </c>
      <c r="AR17" s="8">
        <v>1341965.16</v>
      </c>
      <c r="AS17" s="8">
        <v>0</v>
      </c>
      <c r="AT17" s="8">
        <v>2809733.93</v>
      </c>
      <c r="AU17" s="8">
        <v>77331.88</v>
      </c>
      <c r="AV17" s="8">
        <v>-2379130</v>
      </c>
      <c r="AW17" s="8">
        <v>-1037164.84</v>
      </c>
      <c r="AX17" s="8">
        <v>1568000</v>
      </c>
      <c r="AY17" s="8">
        <v>23061.79</v>
      </c>
      <c r="AZ17" s="8">
        <v>46123.61</v>
      </c>
      <c r="BA17" s="8">
        <v>341</v>
      </c>
      <c r="BB17" s="8">
        <v>0</v>
      </c>
      <c r="BC17" s="8">
        <v>25882.04</v>
      </c>
      <c r="BD17" s="8">
        <v>12941.03</v>
      </c>
      <c r="BE17" s="8">
        <v>8</v>
      </c>
      <c r="BF17" s="8">
        <v>0</v>
      </c>
      <c r="BG17" s="8">
        <v>64502</v>
      </c>
      <c r="BH17" s="8">
        <v>3420</v>
      </c>
      <c r="BI17" s="8">
        <v>3332</v>
      </c>
      <c r="BJ17" s="8">
        <v>8.45828331332533</v>
      </c>
      <c r="BK17" s="8">
        <v>199.573521751264</v>
      </c>
      <c r="BL17" s="8">
        <v>63.732548758178</v>
      </c>
      <c r="BM17" s="8">
        <v>528.330485420808</v>
      </c>
      <c r="BN17" s="8">
        <v>69.9414519549371</v>
      </c>
      <c r="BO17" s="8">
        <v>4468.7689287559</v>
      </c>
      <c r="BP17" s="8">
        <v>591.584615980189</v>
      </c>
      <c r="BQ17" s="8">
        <v>31800</v>
      </c>
      <c r="BR17" s="8">
        <v>30180</v>
      </c>
      <c r="BS17" s="8">
        <v>28183</v>
      </c>
      <c r="BT17" s="8">
        <v>94.9056603773585</v>
      </c>
      <c r="BU17" s="8">
        <v>175.117375040913</v>
      </c>
      <c r="BV17" s="8">
        <v>527.04410139165</v>
      </c>
      <c r="BW17" s="8">
        <v>8.47864019253911</v>
      </c>
      <c r="BX17" s="8">
        <v>4468.6173012999</v>
      </c>
    </row>
    <row r="18" s="1" customFormat="1" ht="19.9" customHeight="1" spans="2:76">
      <c r="B18" s="10" t="s">
        <v>373</v>
      </c>
      <c r="C18" s="8">
        <v>183424819.11</v>
      </c>
      <c r="D18" s="8">
        <v>148486124.98</v>
      </c>
      <c r="E18" s="8">
        <v>59688077.84</v>
      </c>
      <c r="F18" s="8"/>
      <c r="G18" s="8">
        <v>7502865</v>
      </c>
      <c r="H18" s="8">
        <v>11846220.06</v>
      </c>
      <c r="I18" s="8">
        <v>11436934.55</v>
      </c>
      <c r="J18" s="8">
        <v>2413220.7</v>
      </c>
      <c r="K18" s="8">
        <v>5290069.24</v>
      </c>
      <c r="L18" s="8">
        <v>601621.19</v>
      </c>
      <c r="M18" s="8">
        <v>205943</v>
      </c>
      <c r="N18" s="8">
        <v>2155455.5</v>
      </c>
      <c r="O18" s="8">
        <v>63393229.23</v>
      </c>
      <c r="P18" s="8">
        <v>3356861</v>
      </c>
      <c r="Q18" s="8">
        <v>2225090.36</v>
      </c>
      <c r="R18" s="8">
        <v>9731957.83</v>
      </c>
      <c r="S18" s="8">
        <v>8858599.12</v>
      </c>
      <c r="T18" s="8">
        <v>8499307.84</v>
      </c>
      <c r="U18" s="8">
        <v>7002469.3</v>
      </c>
      <c r="V18" s="8">
        <v>5416203.1</v>
      </c>
      <c r="W18" s="8">
        <v>5273710.58</v>
      </c>
      <c r="X18" s="8">
        <v>537542</v>
      </c>
      <c r="Y18" s="8">
        <v>25404817.91</v>
      </c>
      <c r="Z18" s="8">
        <v>30933179.7</v>
      </c>
      <c r="AA18" s="8">
        <v>11939640.32</v>
      </c>
      <c r="AB18" s="8">
        <v>18441691.6</v>
      </c>
      <c r="AC18" s="8">
        <v>17240270.33</v>
      </c>
      <c r="AD18" s="8">
        <v>950749.44</v>
      </c>
      <c r="AE18" s="8">
        <v>250671.83</v>
      </c>
      <c r="AF18" s="8">
        <v>12491488.1</v>
      </c>
      <c r="AG18" s="8">
        <v>12430017.8</v>
      </c>
      <c r="AH18" s="8">
        <v>48298.06</v>
      </c>
      <c r="AI18" s="8">
        <v>13172.24</v>
      </c>
      <c r="AJ18" s="8">
        <v>3388165</v>
      </c>
      <c r="AK18" s="8">
        <v>28598734</v>
      </c>
      <c r="AL18" s="8">
        <v>0</v>
      </c>
      <c r="AM18" s="8">
        <v>197635.65</v>
      </c>
      <c r="AN18" s="8">
        <v>125678132.34</v>
      </c>
      <c r="AO18" s="8">
        <v>116522760.1</v>
      </c>
      <c r="AP18" s="8">
        <v>30933179.7</v>
      </c>
      <c r="AQ18" s="8">
        <v>16076613.06</v>
      </c>
      <c r="AR18" s="8">
        <v>9971549.93</v>
      </c>
      <c r="AS18" s="8">
        <v>0</v>
      </c>
      <c r="AT18" s="8">
        <v>9143372.24</v>
      </c>
      <c r="AU18" s="8">
        <v>12000</v>
      </c>
      <c r="AV18" s="8">
        <v>57746686.77</v>
      </c>
      <c r="AW18" s="8">
        <v>39119502.7</v>
      </c>
      <c r="AX18" s="8">
        <v>862904.21</v>
      </c>
      <c r="AY18" s="8">
        <v>14269.21</v>
      </c>
      <c r="AZ18" s="8">
        <v>35073.23</v>
      </c>
      <c r="BA18" s="8">
        <v>45</v>
      </c>
      <c r="BB18" s="8">
        <v>0</v>
      </c>
      <c r="BC18" s="8">
        <v>110294.54</v>
      </c>
      <c r="BD18" s="8">
        <v>48994.66</v>
      </c>
      <c r="BE18" s="8">
        <v>9</v>
      </c>
      <c r="BF18" s="8">
        <v>0</v>
      </c>
      <c r="BG18" s="8">
        <v>294598</v>
      </c>
      <c r="BH18" s="8">
        <v>11384</v>
      </c>
      <c r="BI18" s="8">
        <v>11225</v>
      </c>
      <c r="BJ18" s="8">
        <v>7.66957683741648</v>
      </c>
      <c r="BK18" s="8">
        <v>202.608564348706</v>
      </c>
      <c r="BL18" s="8">
        <v>62.5995139138759</v>
      </c>
      <c r="BM18" s="8">
        <v>591.851640649799</v>
      </c>
      <c r="BN18" s="8">
        <v>116.622986649239</v>
      </c>
      <c r="BO18" s="8">
        <v>4539.25163431464</v>
      </c>
      <c r="BP18" s="8">
        <v>894.448957115336</v>
      </c>
      <c r="BQ18" s="8">
        <v>132464</v>
      </c>
      <c r="BR18" s="8">
        <v>107110</v>
      </c>
      <c r="BS18" s="8">
        <v>86091</v>
      </c>
      <c r="BT18" s="8">
        <v>80.8597052784153</v>
      </c>
      <c r="BU18" s="8">
        <v>199.542463291835</v>
      </c>
      <c r="BV18" s="8">
        <v>590.364485388853</v>
      </c>
      <c r="BW18" s="8">
        <v>7.67573109843081</v>
      </c>
      <c r="BX18" s="8">
        <v>4531.47903990832</v>
      </c>
    </row>
    <row r="19" s="1" customFormat="1" ht="19.9" customHeight="1" spans="2:76">
      <c r="B19" s="10" t="s">
        <v>374</v>
      </c>
      <c r="C19" s="8">
        <v>31363980.41</v>
      </c>
      <c r="D19" s="8">
        <v>28682398.9</v>
      </c>
      <c r="E19" s="8">
        <v>15397382.32</v>
      </c>
      <c r="F19" s="8"/>
      <c r="G19" s="8">
        <v>2778083</v>
      </c>
      <c r="H19" s="8">
        <v>878763.81</v>
      </c>
      <c r="I19" s="8">
        <v>1320426.03</v>
      </c>
      <c r="J19" s="8">
        <v>169708.7</v>
      </c>
      <c r="K19" s="8">
        <v>747128.38</v>
      </c>
      <c r="L19" s="8">
        <v>20620.76</v>
      </c>
      <c r="M19" s="8">
        <v>678</v>
      </c>
      <c r="N19" s="8">
        <v>1450997.5</v>
      </c>
      <c r="O19" s="8">
        <v>13285016.58</v>
      </c>
      <c r="P19" s="8">
        <v>954710</v>
      </c>
      <c r="Q19" s="8">
        <v>524521</v>
      </c>
      <c r="R19" s="8">
        <v>1692722</v>
      </c>
      <c r="S19" s="8">
        <v>5202515.44</v>
      </c>
      <c r="T19" s="8">
        <v>1108881</v>
      </c>
      <c r="U19" s="8">
        <v>1275000.02</v>
      </c>
      <c r="V19" s="8">
        <v>1000577</v>
      </c>
      <c r="W19" s="8">
        <v>109727.86</v>
      </c>
      <c r="X19" s="8">
        <v>194408</v>
      </c>
      <c r="Y19" s="8">
        <v>0</v>
      </c>
      <c r="Z19" s="8">
        <v>9253608.4</v>
      </c>
      <c r="AA19" s="8">
        <v>2574821.94</v>
      </c>
      <c r="AB19" s="8">
        <v>8031654.14</v>
      </c>
      <c r="AC19" s="8">
        <v>4416250.4</v>
      </c>
      <c r="AD19" s="8">
        <v>842933.7</v>
      </c>
      <c r="AE19" s="8">
        <v>2772470.04</v>
      </c>
      <c r="AF19" s="8">
        <v>1221954.26</v>
      </c>
      <c r="AG19" s="8">
        <v>855641.26</v>
      </c>
      <c r="AH19" s="8">
        <v>50460.97</v>
      </c>
      <c r="AI19" s="8">
        <v>315852.03</v>
      </c>
      <c r="AJ19" s="8">
        <v>1887563</v>
      </c>
      <c r="AK19" s="8">
        <v>240700</v>
      </c>
      <c r="AL19" s="8">
        <v>0</v>
      </c>
      <c r="AM19" s="8">
        <v>34560.67</v>
      </c>
      <c r="AN19" s="8">
        <v>29691649.92</v>
      </c>
      <c r="AO19" s="8">
        <v>27971566.67</v>
      </c>
      <c r="AP19" s="8">
        <v>9253608.4</v>
      </c>
      <c r="AQ19" s="8">
        <v>1154367.41</v>
      </c>
      <c r="AR19" s="8">
        <v>1458567.25</v>
      </c>
      <c r="AS19" s="8">
        <v>0</v>
      </c>
      <c r="AT19" s="8">
        <v>1708083.25</v>
      </c>
      <c r="AU19" s="8">
        <v>12000</v>
      </c>
      <c r="AV19" s="8">
        <v>1672330.49</v>
      </c>
      <c r="AW19" s="8">
        <v>2890197.74</v>
      </c>
      <c r="AX19" s="8">
        <v>198131.94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94756</v>
      </c>
      <c r="BH19" s="8">
        <v>3359</v>
      </c>
      <c r="BI19" s="8">
        <v>3307</v>
      </c>
      <c r="BJ19" s="8">
        <v>9.64106440882976</v>
      </c>
      <c r="BK19" s="8">
        <v>162.495064375871</v>
      </c>
      <c r="BL19" s="8">
        <v>84.761430832876</v>
      </c>
      <c r="BM19" s="8">
        <v>434.47743663538</v>
      </c>
      <c r="BN19" s="8">
        <v>39.9631834385322</v>
      </c>
      <c r="BO19" s="8">
        <v>4188.82495078494</v>
      </c>
      <c r="BP19" s="8">
        <v>385.287625512768</v>
      </c>
      <c r="BQ19" s="8">
        <v>35005</v>
      </c>
      <c r="BR19" s="8">
        <v>30577</v>
      </c>
      <c r="BS19" s="8">
        <v>31883</v>
      </c>
      <c r="BT19" s="8">
        <v>87.3503785173547</v>
      </c>
      <c r="BU19" s="8">
        <v>160.404094516442</v>
      </c>
      <c r="BV19" s="8">
        <v>434.47743663538</v>
      </c>
      <c r="BW19" s="8">
        <v>9.64106440882976</v>
      </c>
      <c r="BX19" s="8">
        <v>4188.82495078494</v>
      </c>
    </row>
    <row r="20" s="1" customFormat="1" ht="19.9" customHeight="1" spans="2:76">
      <c r="B20" s="10" t="s">
        <v>375</v>
      </c>
      <c r="C20" s="8">
        <v>139536351.53</v>
      </c>
      <c r="D20" s="8">
        <v>117805997.89</v>
      </c>
      <c r="E20" s="8">
        <v>39228302.2</v>
      </c>
      <c r="F20" s="8"/>
      <c r="G20" s="8">
        <v>5251586</v>
      </c>
      <c r="H20" s="8">
        <v>7941204.03</v>
      </c>
      <c r="I20" s="8">
        <v>5678407.64</v>
      </c>
      <c r="J20" s="8">
        <v>943185.12</v>
      </c>
      <c r="K20" s="8">
        <v>3806553.56</v>
      </c>
      <c r="L20" s="8">
        <v>358982.81</v>
      </c>
      <c r="M20" s="8">
        <v>78340.4</v>
      </c>
      <c r="N20" s="8">
        <v>1534706.74</v>
      </c>
      <c r="O20" s="8">
        <v>78577695.69</v>
      </c>
      <c r="P20" s="8">
        <v>3078461</v>
      </c>
      <c r="Q20" s="8">
        <v>1611877</v>
      </c>
      <c r="R20" s="8">
        <v>10190515.8</v>
      </c>
      <c r="S20" s="8">
        <v>12511192.07</v>
      </c>
      <c r="T20" s="8">
        <v>10104824.82</v>
      </c>
      <c r="U20" s="8">
        <v>8580223</v>
      </c>
      <c r="V20" s="8">
        <v>4384760</v>
      </c>
      <c r="W20" s="8">
        <v>6739467.31</v>
      </c>
      <c r="X20" s="8">
        <v>713738</v>
      </c>
      <c r="Y20" s="8">
        <v>0</v>
      </c>
      <c r="Z20" s="8">
        <v>34376312.99</v>
      </c>
      <c r="AA20" s="8">
        <v>12187167.84</v>
      </c>
      <c r="AB20" s="8">
        <v>13713676.3</v>
      </c>
      <c r="AC20" s="8">
        <v>11245972.51</v>
      </c>
      <c r="AD20" s="8">
        <v>1781804.42</v>
      </c>
      <c r="AE20" s="8">
        <v>685899.37</v>
      </c>
      <c r="AF20" s="8">
        <v>20662636.69</v>
      </c>
      <c r="AG20" s="8">
        <v>19007276.52</v>
      </c>
      <c r="AH20" s="8">
        <v>1336712.42</v>
      </c>
      <c r="AI20" s="8">
        <v>318647.75</v>
      </c>
      <c r="AJ20" s="8">
        <v>1602789</v>
      </c>
      <c r="AK20" s="8">
        <v>18493890</v>
      </c>
      <c r="AL20" s="8">
        <v>0</v>
      </c>
      <c r="AM20" s="8">
        <v>602710.95</v>
      </c>
      <c r="AN20" s="8">
        <v>141382165.73</v>
      </c>
      <c r="AO20" s="8">
        <v>126186577.85</v>
      </c>
      <c r="AP20" s="8">
        <v>34376312.99</v>
      </c>
      <c r="AQ20" s="8">
        <v>19169361.78</v>
      </c>
      <c r="AR20" s="8">
        <v>8800280.6</v>
      </c>
      <c r="AS20" s="8">
        <v>0</v>
      </c>
      <c r="AT20" s="8">
        <v>14131992.45</v>
      </c>
      <c r="AU20" s="8">
        <v>854695.43</v>
      </c>
      <c r="AV20" s="8">
        <v>-1845814.2</v>
      </c>
      <c r="AW20" s="8">
        <v>-11539423.6</v>
      </c>
      <c r="AX20" s="8">
        <v>914869.16</v>
      </c>
      <c r="AY20" s="8">
        <v>0</v>
      </c>
      <c r="AZ20" s="8">
        <v>0</v>
      </c>
      <c r="BA20" s="8">
        <v>0</v>
      </c>
      <c r="BB20" s="8">
        <v>81900</v>
      </c>
      <c r="BC20" s="8">
        <v>0</v>
      </c>
      <c r="BD20" s="8">
        <v>0</v>
      </c>
      <c r="BE20" s="8">
        <v>0</v>
      </c>
      <c r="BF20" s="8">
        <v>0</v>
      </c>
      <c r="BG20" s="8">
        <v>206463</v>
      </c>
      <c r="BH20" s="8">
        <v>14935</v>
      </c>
      <c r="BI20" s="8">
        <v>14911</v>
      </c>
      <c r="BJ20" s="8">
        <v>6.92160150224666</v>
      </c>
      <c r="BK20" s="8">
        <v>190.001609005003</v>
      </c>
      <c r="BL20" s="8">
        <v>66.4219559921148</v>
      </c>
      <c r="BM20" s="8">
        <v>728.650738965134</v>
      </c>
      <c r="BN20" s="8">
        <v>191.604568712908</v>
      </c>
      <c r="BO20" s="8">
        <v>5043.43004943421</v>
      </c>
      <c r="BP20" s="8">
        <v>1326.21047064059</v>
      </c>
      <c r="BQ20" s="8">
        <v>125080</v>
      </c>
      <c r="BR20" s="8">
        <v>107840</v>
      </c>
      <c r="BS20" s="8">
        <v>103208</v>
      </c>
      <c r="BT20" s="8">
        <v>86.21682123441</v>
      </c>
      <c r="BU20" s="8">
        <v>185.570455917041</v>
      </c>
      <c r="BV20" s="8">
        <v>727.89128050816</v>
      </c>
      <c r="BW20" s="8">
        <v>6.92160150224666</v>
      </c>
      <c r="BX20" s="8">
        <v>5038.17338063753</v>
      </c>
    </row>
    <row r="21" s="1" customFormat="1" ht="19.9" customHeight="1" spans="2:76">
      <c r="B21" s="10" t="s">
        <v>376</v>
      </c>
      <c r="C21" s="8">
        <v>96530973.77</v>
      </c>
      <c r="D21" s="8">
        <v>82471137.93</v>
      </c>
      <c r="E21" s="8">
        <v>37082244.89</v>
      </c>
      <c r="F21" s="8"/>
      <c r="G21" s="8">
        <v>4984178.15</v>
      </c>
      <c r="H21" s="8">
        <v>5662342.37</v>
      </c>
      <c r="I21" s="8">
        <v>6297225.38</v>
      </c>
      <c r="J21" s="8">
        <v>1111622.31</v>
      </c>
      <c r="K21" s="8">
        <v>2655870.2</v>
      </c>
      <c r="L21" s="8">
        <v>272608.16</v>
      </c>
      <c r="M21" s="8">
        <v>0</v>
      </c>
      <c r="N21" s="8">
        <v>2126902.17</v>
      </c>
      <c r="O21" s="8">
        <v>45388893.04</v>
      </c>
      <c r="P21" s="8">
        <v>1948886</v>
      </c>
      <c r="Q21" s="8">
        <v>1161899</v>
      </c>
      <c r="R21" s="8">
        <v>5999447.31</v>
      </c>
      <c r="S21" s="8">
        <v>11119187.04</v>
      </c>
      <c r="T21" s="8">
        <v>4703800.5</v>
      </c>
      <c r="U21" s="8">
        <v>5395190.5</v>
      </c>
      <c r="V21" s="8">
        <v>3196329.82</v>
      </c>
      <c r="W21" s="8">
        <v>3309906.55</v>
      </c>
      <c r="X21" s="8">
        <v>592665.73</v>
      </c>
      <c r="Y21" s="8">
        <v>0</v>
      </c>
      <c r="Z21" s="8">
        <v>21933076.74</v>
      </c>
      <c r="AA21" s="8">
        <v>12530741.33</v>
      </c>
      <c r="AB21" s="8">
        <v>13971496.15</v>
      </c>
      <c r="AC21" s="8">
        <v>8818493.14</v>
      </c>
      <c r="AD21" s="8">
        <v>2114842.21</v>
      </c>
      <c r="AE21" s="8">
        <v>3038160.8</v>
      </c>
      <c r="AF21" s="8">
        <v>7961580.59</v>
      </c>
      <c r="AG21" s="8">
        <v>6834953.97</v>
      </c>
      <c r="AH21" s="8">
        <v>346171.42</v>
      </c>
      <c r="AI21" s="8">
        <v>780455.2</v>
      </c>
      <c r="AJ21" s="8">
        <v>7779915</v>
      </c>
      <c r="AK21" s="8">
        <v>5705000</v>
      </c>
      <c r="AL21" s="8">
        <v>0</v>
      </c>
      <c r="AM21" s="8">
        <v>387449.46</v>
      </c>
      <c r="AN21" s="8">
        <v>85481994.08</v>
      </c>
      <c r="AO21" s="8">
        <v>79200364.04</v>
      </c>
      <c r="AP21" s="8">
        <v>21933076.74</v>
      </c>
      <c r="AQ21" s="8">
        <v>11648693.87</v>
      </c>
      <c r="AR21" s="8">
        <v>2087301.78</v>
      </c>
      <c r="AS21" s="8">
        <v>0</v>
      </c>
      <c r="AT21" s="8">
        <v>6220030.04</v>
      </c>
      <c r="AU21" s="8">
        <v>61600</v>
      </c>
      <c r="AV21" s="8">
        <v>11235317.69</v>
      </c>
      <c r="AW21" s="8">
        <v>7617619.47</v>
      </c>
      <c r="AX21" s="8">
        <v>1217341.12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188460</v>
      </c>
      <c r="BH21" s="8">
        <v>9343</v>
      </c>
      <c r="BI21" s="8">
        <v>9164</v>
      </c>
      <c r="BJ21" s="8">
        <v>7.81340026189437</v>
      </c>
      <c r="BK21" s="8">
        <v>196.764538310517</v>
      </c>
      <c r="BL21" s="8">
        <v>74.135074551629</v>
      </c>
      <c r="BM21" s="8">
        <v>595.693851827548</v>
      </c>
      <c r="BN21" s="8">
        <v>104.489541177243</v>
      </c>
      <c r="BO21" s="8">
        <v>4654.39449787823</v>
      </c>
      <c r="BP21" s="8">
        <v>816.41860839949</v>
      </c>
      <c r="BQ21" s="8">
        <v>89040</v>
      </c>
      <c r="BR21" s="8">
        <v>76195</v>
      </c>
      <c r="BS21" s="8">
        <v>71602</v>
      </c>
      <c r="BT21" s="8">
        <v>85.5738993710692</v>
      </c>
      <c r="BU21" s="8">
        <v>190.305124535711</v>
      </c>
      <c r="BV21" s="8">
        <v>595.693851827548</v>
      </c>
      <c r="BW21" s="8">
        <v>7.81340026189437</v>
      </c>
      <c r="BX21" s="8">
        <v>4654.39449787823</v>
      </c>
    </row>
    <row r="22" s="1" customFormat="1" ht="19.9" customHeight="1" spans="2:76">
      <c r="B22" s="10" t="s">
        <v>377</v>
      </c>
      <c r="C22" s="8">
        <v>109422141.42</v>
      </c>
      <c r="D22" s="8">
        <v>85881055.28</v>
      </c>
      <c r="E22" s="8">
        <v>28716234.91</v>
      </c>
      <c r="F22" s="8"/>
      <c r="G22" s="8">
        <v>4831980</v>
      </c>
      <c r="H22" s="8">
        <v>6129685</v>
      </c>
      <c r="I22" s="8">
        <v>2379027.1</v>
      </c>
      <c r="J22" s="8">
        <v>812057.1</v>
      </c>
      <c r="K22" s="8">
        <v>3246619.98</v>
      </c>
      <c r="L22" s="8">
        <v>387571.2</v>
      </c>
      <c r="M22" s="8">
        <v>65776</v>
      </c>
      <c r="N22" s="8">
        <v>1196958.6</v>
      </c>
      <c r="O22" s="8">
        <v>46211776.84</v>
      </c>
      <c r="P22" s="8">
        <v>2034042.18</v>
      </c>
      <c r="Q22" s="8">
        <v>1538736.96</v>
      </c>
      <c r="R22" s="8">
        <v>6067753.1</v>
      </c>
      <c r="S22" s="8">
        <v>8686761.03</v>
      </c>
      <c r="T22" s="8">
        <v>5186947.96</v>
      </c>
      <c r="U22" s="8">
        <v>5044259.91</v>
      </c>
      <c r="V22" s="8">
        <v>3637581.67</v>
      </c>
      <c r="W22" s="8">
        <v>6081392.6</v>
      </c>
      <c r="X22" s="8">
        <v>357783.25</v>
      </c>
      <c r="Y22" s="8">
        <v>10953043.53</v>
      </c>
      <c r="Z22" s="8">
        <v>17308854.11</v>
      </c>
      <c r="AA22" s="8">
        <v>6829361.11</v>
      </c>
      <c r="AB22" s="8">
        <v>9732335.93</v>
      </c>
      <c r="AC22" s="8">
        <v>7972272.39</v>
      </c>
      <c r="AD22" s="8">
        <v>858748.35</v>
      </c>
      <c r="AE22" s="8">
        <v>901315.19</v>
      </c>
      <c r="AF22" s="8">
        <v>7576518.18</v>
      </c>
      <c r="AG22" s="8">
        <v>7213955.84</v>
      </c>
      <c r="AH22" s="8">
        <v>159245.86</v>
      </c>
      <c r="AI22" s="8">
        <v>203316.48</v>
      </c>
      <c r="AJ22" s="8">
        <v>3041819.83</v>
      </c>
      <c r="AK22" s="8">
        <v>15880023</v>
      </c>
      <c r="AL22" s="8">
        <v>0</v>
      </c>
      <c r="AM22" s="8">
        <v>365845.5</v>
      </c>
      <c r="AN22" s="8">
        <v>99926442.11</v>
      </c>
      <c r="AO22" s="8">
        <v>90620312.73</v>
      </c>
      <c r="AP22" s="8">
        <v>17308854.11</v>
      </c>
      <c r="AQ22" s="8">
        <v>17650657.31</v>
      </c>
      <c r="AR22" s="8">
        <v>10083233</v>
      </c>
      <c r="AS22" s="8">
        <v>0</v>
      </c>
      <c r="AT22" s="8">
        <v>9204008.79</v>
      </c>
      <c r="AU22" s="8">
        <v>102120.59</v>
      </c>
      <c r="AV22" s="8">
        <v>9495699.31</v>
      </c>
      <c r="AW22" s="8">
        <v>3698909.31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199020</v>
      </c>
      <c r="BH22" s="8">
        <v>7198</v>
      </c>
      <c r="BI22" s="8">
        <v>7153</v>
      </c>
      <c r="BJ22" s="8">
        <v>6.97944918216133</v>
      </c>
      <c r="BK22" s="8">
        <v>144.288186664657</v>
      </c>
      <c r="BL22" s="8">
        <v>48.901296000402</v>
      </c>
      <c r="BM22" s="8">
        <v>788.543048938639</v>
      </c>
      <c r="BN22" s="8">
        <v>129.283294314381</v>
      </c>
      <c r="BO22" s="8">
        <v>5503.59613801379</v>
      </c>
      <c r="BP22" s="8">
        <v>902.326182769631</v>
      </c>
      <c r="BQ22" s="8">
        <v>93916</v>
      </c>
      <c r="BR22" s="8">
        <v>58604</v>
      </c>
      <c r="BS22" s="8">
        <v>49924</v>
      </c>
      <c r="BT22" s="8">
        <v>62.4004429490183</v>
      </c>
      <c r="BU22" s="8">
        <v>144.288186664657</v>
      </c>
      <c r="BV22" s="8">
        <v>788.543048938639</v>
      </c>
      <c r="BW22" s="8">
        <v>6.97944918216133</v>
      </c>
      <c r="BX22" s="8">
        <v>5503.59613801379</v>
      </c>
    </row>
    <row r="23" s="1" customFormat="1" ht="19.9" customHeight="1" spans="2:76">
      <c r="B23" s="10" t="s">
        <v>378</v>
      </c>
      <c r="C23" s="8">
        <v>38717812.56</v>
      </c>
      <c r="D23" s="8">
        <v>36477006.76</v>
      </c>
      <c r="E23" s="8">
        <v>24756958.9</v>
      </c>
      <c r="F23" s="8"/>
      <c r="G23" s="8">
        <v>2341588</v>
      </c>
      <c r="H23" s="8">
        <v>5440911.69</v>
      </c>
      <c r="I23" s="8">
        <v>6523606.28</v>
      </c>
      <c r="J23" s="8">
        <v>325755</v>
      </c>
      <c r="K23" s="8">
        <v>1017964.9</v>
      </c>
      <c r="L23" s="8">
        <v>306730.02</v>
      </c>
      <c r="M23" s="8">
        <v>0</v>
      </c>
      <c r="N23" s="8">
        <v>938353.5</v>
      </c>
      <c r="O23" s="8">
        <v>11720047.86</v>
      </c>
      <c r="P23" s="8">
        <v>1077110</v>
      </c>
      <c r="Q23" s="8">
        <v>520053.71</v>
      </c>
      <c r="R23" s="8">
        <v>1187823</v>
      </c>
      <c r="S23" s="8">
        <v>3231922.71</v>
      </c>
      <c r="T23" s="8">
        <v>405106.71</v>
      </c>
      <c r="U23" s="8">
        <v>2000514.14</v>
      </c>
      <c r="V23" s="8">
        <v>1139549.35</v>
      </c>
      <c r="W23" s="8">
        <v>139556.82</v>
      </c>
      <c r="X23" s="8">
        <v>178405.14</v>
      </c>
      <c r="Y23" s="8">
        <v>0</v>
      </c>
      <c r="Z23" s="8">
        <v>9702055.79</v>
      </c>
      <c r="AA23" s="8">
        <v>6174298.63</v>
      </c>
      <c r="AB23" s="8">
        <v>7862049.51</v>
      </c>
      <c r="AC23" s="8">
        <v>5411077.78</v>
      </c>
      <c r="AD23" s="8">
        <v>204411.97</v>
      </c>
      <c r="AE23" s="8">
        <v>2246559.76</v>
      </c>
      <c r="AF23" s="8">
        <v>1840006.28</v>
      </c>
      <c r="AG23" s="8">
        <v>1398896.43</v>
      </c>
      <c r="AH23" s="8">
        <v>51629.69</v>
      </c>
      <c r="AI23" s="8">
        <v>389480.16</v>
      </c>
      <c r="AJ23" s="8">
        <v>2172700</v>
      </c>
      <c r="AK23" s="8">
        <v>0</v>
      </c>
      <c r="AL23" s="8">
        <v>0</v>
      </c>
      <c r="AM23" s="8">
        <v>19249.1</v>
      </c>
      <c r="AN23" s="8">
        <v>25117762.12</v>
      </c>
      <c r="AO23" s="8">
        <v>23234908.56</v>
      </c>
      <c r="AP23" s="8">
        <v>9702055.79</v>
      </c>
      <c r="AQ23" s="8">
        <v>779894.89</v>
      </c>
      <c r="AR23" s="8">
        <v>3226256.72</v>
      </c>
      <c r="AS23" s="8">
        <v>0</v>
      </c>
      <c r="AT23" s="8">
        <v>1882853.56</v>
      </c>
      <c r="AU23" s="8">
        <v>0</v>
      </c>
      <c r="AV23" s="8">
        <v>13600050.44</v>
      </c>
      <c r="AW23" s="8">
        <v>16826307.16</v>
      </c>
      <c r="AX23" s="8">
        <v>4446356.77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101539</v>
      </c>
      <c r="BH23" s="8">
        <v>2389</v>
      </c>
      <c r="BI23" s="8">
        <v>2414</v>
      </c>
      <c r="BJ23" s="8">
        <v>9.61309030654515</v>
      </c>
      <c r="BK23" s="8">
        <v>243.817241650991</v>
      </c>
      <c r="BL23" s="8">
        <v>77.428864869656</v>
      </c>
      <c r="BM23" s="8">
        <v>491.798407956024</v>
      </c>
      <c r="BN23" s="8">
        <v>77.2106197809576</v>
      </c>
      <c r="BO23" s="8">
        <v>4727.70250829639</v>
      </c>
      <c r="BP23" s="8">
        <v>742.232660578667</v>
      </c>
      <c r="BQ23" s="8">
        <v>33920</v>
      </c>
      <c r="BR23" s="8">
        <v>23831</v>
      </c>
      <c r="BS23" s="8">
        <v>23206</v>
      </c>
      <c r="BT23" s="8">
        <v>70.2564858490566</v>
      </c>
      <c r="BU23" s="8">
        <v>200.027596588503</v>
      </c>
      <c r="BV23" s="8">
        <v>491.798407956024</v>
      </c>
      <c r="BW23" s="8">
        <v>9.61309030654515</v>
      </c>
      <c r="BX23" s="8">
        <v>4727.70250829639</v>
      </c>
    </row>
    <row r="24" s="1" customFormat="1" ht="19.9" customHeight="1" spans="2:76">
      <c r="B24" s="10" t="s">
        <v>379</v>
      </c>
      <c r="C24" s="8">
        <v>97133928.21</v>
      </c>
      <c r="D24" s="8">
        <v>58230435.33</v>
      </c>
      <c r="E24" s="8">
        <v>23811617.87</v>
      </c>
      <c r="F24" s="8"/>
      <c r="G24" s="8">
        <v>3557629</v>
      </c>
      <c r="H24" s="8">
        <v>4394947.46</v>
      </c>
      <c r="I24" s="8">
        <v>3333813.6</v>
      </c>
      <c r="J24" s="8">
        <v>496887</v>
      </c>
      <c r="K24" s="8">
        <v>2272078.18</v>
      </c>
      <c r="L24" s="8">
        <v>244448.87</v>
      </c>
      <c r="M24" s="8">
        <v>0</v>
      </c>
      <c r="N24" s="8">
        <v>661265.78</v>
      </c>
      <c r="O24" s="8">
        <v>29963117.46</v>
      </c>
      <c r="P24" s="8">
        <v>1733570.5</v>
      </c>
      <c r="Q24" s="8">
        <v>696855.98</v>
      </c>
      <c r="R24" s="8">
        <v>2965350.62</v>
      </c>
      <c r="S24" s="8">
        <v>7660824.11</v>
      </c>
      <c r="T24" s="8">
        <v>2032675.36</v>
      </c>
      <c r="U24" s="8">
        <v>4054204.7</v>
      </c>
      <c r="V24" s="8">
        <v>2079202.53</v>
      </c>
      <c r="W24" s="8">
        <v>2200268.67</v>
      </c>
      <c r="X24" s="8">
        <v>164629</v>
      </c>
      <c r="Y24" s="8">
        <v>4455700</v>
      </c>
      <c r="Z24" s="8">
        <v>15226083.97</v>
      </c>
      <c r="AA24" s="8">
        <v>6007454.41</v>
      </c>
      <c r="AB24" s="8">
        <v>8850547.98</v>
      </c>
      <c r="AC24" s="8">
        <v>7568720.92</v>
      </c>
      <c r="AD24" s="8">
        <v>770320.92</v>
      </c>
      <c r="AE24" s="8">
        <v>511506.14</v>
      </c>
      <c r="AF24" s="8">
        <v>6375535.99</v>
      </c>
      <c r="AG24" s="8">
        <v>6206213.98</v>
      </c>
      <c r="AH24" s="8">
        <v>150306.49</v>
      </c>
      <c r="AI24" s="8">
        <v>19015.52</v>
      </c>
      <c r="AJ24" s="8">
        <v>0</v>
      </c>
      <c r="AK24" s="8">
        <v>37685969.83</v>
      </c>
      <c r="AL24" s="8">
        <v>0</v>
      </c>
      <c r="AM24" s="8">
        <v>402048.97</v>
      </c>
      <c r="AN24" s="8">
        <v>76586774.01</v>
      </c>
      <c r="AO24" s="8">
        <v>69783628.94</v>
      </c>
      <c r="AP24" s="8">
        <v>15465653.28</v>
      </c>
      <c r="AQ24" s="8">
        <v>6714017.32</v>
      </c>
      <c r="AR24" s="8">
        <v>17042133.58</v>
      </c>
      <c r="AS24" s="8">
        <v>0</v>
      </c>
      <c r="AT24" s="8">
        <v>6580307.87</v>
      </c>
      <c r="AU24" s="8">
        <v>222837.2</v>
      </c>
      <c r="AV24" s="8">
        <v>20546815.2</v>
      </c>
      <c r="AW24" s="8">
        <v>-97021.05</v>
      </c>
      <c r="AX24" s="8">
        <v>49436.07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-239569.31</v>
      </c>
      <c r="BG24" s="8">
        <v>122614</v>
      </c>
      <c r="BH24" s="8">
        <v>5874</v>
      </c>
      <c r="BI24" s="8">
        <v>5751</v>
      </c>
      <c r="BJ24" s="8">
        <v>6.81759693966267</v>
      </c>
      <c r="BK24" s="8">
        <v>194.199829301711</v>
      </c>
      <c r="BL24" s="8">
        <v>72.1821976283296</v>
      </c>
      <c r="BM24" s="8">
        <v>673.146959471603</v>
      </c>
      <c r="BN24" s="8">
        <v>143.231847367002</v>
      </c>
      <c r="BO24" s="8">
        <v>4589.24465083683</v>
      </c>
      <c r="BP24" s="8">
        <v>976.497004271504</v>
      </c>
      <c r="BQ24" s="8">
        <v>63600</v>
      </c>
      <c r="BR24" s="8">
        <v>44512</v>
      </c>
      <c r="BS24" s="8">
        <v>39208</v>
      </c>
      <c r="BT24" s="8">
        <v>69.9874213836478</v>
      </c>
      <c r="BU24" s="8">
        <v>193.796644755085</v>
      </c>
      <c r="BV24" s="8">
        <v>673.146959471603</v>
      </c>
      <c r="BW24" s="8">
        <v>6.81759693966267</v>
      </c>
      <c r="BX24" s="8">
        <v>4589.24465083683</v>
      </c>
    </row>
    <row r="25" s="1" customFormat="1" ht="19.9" customHeight="1" spans="2:76">
      <c r="B25" s="10" t="s">
        <v>380</v>
      </c>
      <c r="C25" s="8">
        <v>25584934.13</v>
      </c>
      <c r="D25" s="8">
        <v>24724051.82</v>
      </c>
      <c r="E25" s="8">
        <v>15348122.28</v>
      </c>
      <c r="F25" s="8"/>
      <c r="G25" s="8">
        <v>1007604</v>
      </c>
      <c r="H25" s="8">
        <v>806709.85</v>
      </c>
      <c r="I25" s="8">
        <v>5486909.7</v>
      </c>
      <c r="J25" s="8">
        <v>478994.05</v>
      </c>
      <c r="K25" s="8">
        <v>446725.72</v>
      </c>
      <c r="L25" s="8">
        <v>239017.35</v>
      </c>
      <c r="M25" s="8">
        <v>121826.22</v>
      </c>
      <c r="N25" s="8">
        <v>3131037.33</v>
      </c>
      <c r="O25" s="8">
        <v>9375929.54</v>
      </c>
      <c r="P25" s="8">
        <v>490646.05</v>
      </c>
      <c r="Q25" s="8">
        <v>252514.62</v>
      </c>
      <c r="R25" s="8">
        <v>800554.75</v>
      </c>
      <c r="S25" s="8">
        <v>3605432.59</v>
      </c>
      <c r="T25" s="8">
        <v>459939.5</v>
      </c>
      <c r="U25" s="8">
        <v>1087145.08</v>
      </c>
      <c r="V25" s="8">
        <v>619310.5</v>
      </c>
      <c r="W25" s="8">
        <v>333284.54</v>
      </c>
      <c r="X25" s="8">
        <v>702867.42</v>
      </c>
      <c r="Y25" s="8">
        <v>0</v>
      </c>
      <c r="Z25" s="8">
        <v>4775358.77</v>
      </c>
      <c r="AA25" s="8">
        <v>3124448.53</v>
      </c>
      <c r="AB25" s="8">
        <v>3751124.28</v>
      </c>
      <c r="AC25" s="8">
        <v>2766629.42</v>
      </c>
      <c r="AD25" s="8">
        <v>392143.53</v>
      </c>
      <c r="AE25" s="8">
        <v>592351.33</v>
      </c>
      <c r="AF25" s="8">
        <v>1024234.49</v>
      </c>
      <c r="AG25" s="8">
        <v>824585.21</v>
      </c>
      <c r="AH25" s="8">
        <v>45731.32</v>
      </c>
      <c r="AI25" s="8">
        <v>153917.96</v>
      </c>
      <c r="AJ25" s="8">
        <v>0</v>
      </c>
      <c r="AK25" s="8">
        <v>559900</v>
      </c>
      <c r="AL25" s="8">
        <v>0</v>
      </c>
      <c r="AM25" s="8">
        <v>77946.15</v>
      </c>
      <c r="AN25" s="8">
        <v>24017451.75</v>
      </c>
      <c r="AO25" s="8">
        <v>23048077.44</v>
      </c>
      <c r="AP25" s="8">
        <v>4775358.77</v>
      </c>
      <c r="AQ25" s="8">
        <v>2805553.62</v>
      </c>
      <c r="AR25" s="8">
        <v>2239956.3</v>
      </c>
      <c r="AS25" s="8">
        <v>0</v>
      </c>
      <c r="AT25" s="8">
        <v>969374.31</v>
      </c>
      <c r="AU25" s="8">
        <v>0</v>
      </c>
      <c r="AV25" s="8">
        <v>1567482.38</v>
      </c>
      <c r="AW25" s="8">
        <v>3247538.68</v>
      </c>
      <c r="AX25" s="8">
        <v>1949711.76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64640</v>
      </c>
      <c r="BH25" s="8">
        <v>2215</v>
      </c>
      <c r="BI25" s="8">
        <v>2159</v>
      </c>
      <c r="BJ25" s="8">
        <v>7.90319592403891</v>
      </c>
      <c r="BK25" s="8">
        <v>237.440010519802</v>
      </c>
      <c r="BL25" s="8">
        <v>58.0310068069307</v>
      </c>
      <c r="BM25" s="8">
        <v>547.339727962639</v>
      </c>
      <c r="BN25" s="8">
        <v>59.7918558085231</v>
      </c>
      <c r="BO25" s="8">
        <v>4325.73310709889</v>
      </c>
      <c r="BP25" s="8">
        <v>472.546751116641</v>
      </c>
      <c r="BQ25" s="8">
        <v>38160</v>
      </c>
      <c r="BR25" s="8">
        <v>17130</v>
      </c>
      <c r="BS25" s="8">
        <v>17063</v>
      </c>
      <c r="BT25" s="8">
        <v>44.8899371069182</v>
      </c>
      <c r="BU25" s="8">
        <v>207.277390470297</v>
      </c>
      <c r="BV25" s="8">
        <v>547.339727962639</v>
      </c>
      <c r="BW25" s="8">
        <v>7.90319592403891</v>
      </c>
      <c r="BX25" s="8">
        <v>4325.73310709889</v>
      </c>
    </row>
    <row r="26" s="1" customFormat="1" ht="19.9" customHeight="1" spans="2:76">
      <c r="B26" s="10" t="s">
        <v>381</v>
      </c>
      <c r="C26" s="8">
        <v>77418578.78</v>
      </c>
      <c r="D26" s="8">
        <v>66123819.98</v>
      </c>
      <c r="E26" s="8">
        <v>30335794.49</v>
      </c>
      <c r="F26" s="8"/>
      <c r="G26" s="8">
        <v>3822062.45</v>
      </c>
      <c r="H26" s="8">
        <v>5235956.64</v>
      </c>
      <c r="I26" s="8">
        <v>6664469.09</v>
      </c>
      <c r="J26" s="8">
        <v>789617.21</v>
      </c>
      <c r="K26" s="8">
        <v>2358594.54</v>
      </c>
      <c r="L26" s="8">
        <v>160450.49</v>
      </c>
      <c r="M26" s="8">
        <v>0</v>
      </c>
      <c r="N26" s="8">
        <v>1537226.44</v>
      </c>
      <c r="O26" s="8">
        <v>25451408.52</v>
      </c>
      <c r="P26" s="8">
        <v>1867216</v>
      </c>
      <c r="Q26" s="8">
        <v>690431</v>
      </c>
      <c r="R26" s="8">
        <v>2434862.17</v>
      </c>
      <c r="S26" s="8">
        <v>5499007.35</v>
      </c>
      <c r="T26" s="8">
        <v>1938381.61</v>
      </c>
      <c r="U26" s="8">
        <v>3308382.6</v>
      </c>
      <c r="V26" s="8">
        <v>2548336.55</v>
      </c>
      <c r="W26" s="8">
        <v>1291412.49</v>
      </c>
      <c r="X26" s="8">
        <v>482538.13</v>
      </c>
      <c r="Y26" s="8">
        <v>10336616.97</v>
      </c>
      <c r="Z26" s="8">
        <v>15158258.25</v>
      </c>
      <c r="AA26" s="8">
        <v>7614456.95</v>
      </c>
      <c r="AB26" s="8">
        <v>9767417.63</v>
      </c>
      <c r="AC26" s="8">
        <v>8020727.99</v>
      </c>
      <c r="AD26" s="8">
        <v>1193349.25</v>
      </c>
      <c r="AE26" s="8">
        <v>553340.39</v>
      </c>
      <c r="AF26" s="8">
        <v>5390840.62</v>
      </c>
      <c r="AG26" s="8">
        <v>5283587.81</v>
      </c>
      <c r="AH26" s="8">
        <v>61526.06</v>
      </c>
      <c r="AI26" s="8">
        <v>45726.75</v>
      </c>
      <c r="AJ26" s="8">
        <v>0</v>
      </c>
      <c r="AK26" s="8">
        <v>11226896</v>
      </c>
      <c r="AL26" s="8">
        <v>0</v>
      </c>
      <c r="AM26" s="8">
        <v>4535.51</v>
      </c>
      <c r="AN26" s="8">
        <v>79737827.34</v>
      </c>
      <c r="AO26" s="8">
        <v>73019850.36</v>
      </c>
      <c r="AP26" s="8">
        <v>15158258.25</v>
      </c>
      <c r="AQ26" s="8">
        <v>8419781.4</v>
      </c>
      <c r="AR26" s="8">
        <v>7292784.5</v>
      </c>
      <c r="AS26" s="8">
        <v>0</v>
      </c>
      <c r="AT26" s="8">
        <v>5132207.92</v>
      </c>
      <c r="AU26" s="8">
        <v>1585769.06</v>
      </c>
      <c r="AV26" s="8">
        <v>-2319248.56</v>
      </c>
      <c r="AW26" s="8">
        <v>-6253360.06</v>
      </c>
      <c r="AX26" s="8">
        <v>1689270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128684</v>
      </c>
      <c r="BH26" s="8">
        <v>6094</v>
      </c>
      <c r="BI26" s="8">
        <v>5969</v>
      </c>
      <c r="BJ26" s="8">
        <v>7.30993466242252</v>
      </c>
      <c r="BK26" s="8">
        <v>235.738665956918</v>
      </c>
      <c r="BL26" s="8">
        <v>75.9023470672345</v>
      </c>
      <c r="BM26" s="8">
        <v>484.327469457659</v>
      </c>
      <c r="BN26" s="8">
        <v>102.58497849667</v>
      </c>
      <c r="BO26" s="8">
        <v>3540.40215695193</v>
      </c>
      <c r="BP26" s="8">
        <v>749.889490156675</v>
      </c>
      <c r="BQ26" s="8">
        <v>78480</v>
      </c>
      <c r="BR26" s="8">
        <v>52550</v>
      </c>
      <c r="BS26" s="8">
        <v>43633</v>
      </c>
      <c r="BT26" s="8">
        <v>66.9597349643221</v>
      </c>
      <c r="BU26" s="8">
        <v>222.611392947064</v>
      </c>
      <c r="BV26" s="8">
        <v>484.327469457659</v>
      </c>
      <c r="BW26" s="8">
        <v>7.30993466242252</v>
      </c>
      <c r="BX26" s="8">
        <v>3540.40215695193</v>
      </c>
    </row>
  </sheetData>
  <mergeCells count="4">
    <mergeCell ref="B3:Q3"/>
    <mergeCell ref="BU3:BX3"/>
    <mergeCell ref="B1:AH2"/>
    <mergeCell ref="AK1:BX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opLeftCell="A4" workbookViewId="0">
      <selection activeCell="D18" sqref="D18"/>
    </sheetView>
  </sheetViews>
  <sheetFormatPr defaultColWidth="8.89166666666667" defaultRowHeight="13.5"/>
  <cols>
    <col min="1" max="1" width="14" style="23" customWidth="1"/>
    <col min="2" max="2" width="8.63333333333333" style="23" customWidth="1"/>
    <col min="3" max="3" width="6" style="23" customWidth="1"/>
    <col min="4" max="4" width="8.63333333333333" style="23" customWidth="1"/>
    <col min="5" max="5" width="6.63333333333333" style="23" customWidth="1"/>
    <col min="6" max="6" width="7.75" style="23" customWidth="1"/>
    <col min="7" max="7" width="6.63333333333333" style="23" customWidth="1"/>
    <col min="8" max="8" width="7.88333333333333" style="23" customWidth="1"/>
    <col min="9" max="9" width="6.63333333333333" style="23" customWidth="1"/>
    <col min="10" max="10" width="8" style="23" customWidth="1"/>
    <col min="11" max="11" width="6.63333333333333" style="23" customWidth="1"/>
    <col min="12" max="12" width="8.89166666666667" style="23"/>
    <col min="13" max="13" width="11.8833333333333" style="23" customWidth="1"/>
    <col min="14" max="16336" width="8.89166666666667" style="23"/>
    <col min="16337" max="16366" width="8.89166666666667" style="235"/>
  </cols>
  <sheetData>
    <row r="1" s="108" customFormat="1" ht="27.75" customHeight="1" spans="1:11">
      <c r="A1" s="109" t="s">
        <v>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="108" customFormat="1" ht="21" customHeight="1" spans="1:3">
      <c r="A2" s="110" t="s">
        <v>5</v>
      </c>
      <c r="B2" s="110"/>
      <c r="C2" s="57"/>
    </row>
    <row r="3" s="81" customFormat="1" ht="21" customHeight="1" spans="1:16336">
      <c r="A3" s="114" t="s">
        <v>6</v>
      </c>
      <c r="B3" s="236" t="s">
        <v>7</v>
      </c>
      <c r="C3" s="89" t="s">
        <v>8</v>
      </c>
      <c r="D3" s="112" t="s">
        <v>9</v>
      </c>
      <c r="E3" s="112"/>
      <c r="F3" s="111" t="s">
        <v>10</v>
      </c>
      <c r="G3" s="111"/>
      <c r="H3" s="111"/>
      <c r="I3" s="111"/>
      <c r="J3" s="111"/>
      <c r="K3" s="111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</row>
    <row r="4" s="81" customFormat="1" ht="18" customHeight="1" spans="1:16336">
      <c r="A4" s="114"/>
      <c r="B4" s="236"/>
      <c r="C4" s="89"/>
      <c r="D4" s="89" t="s">
        <v>11</v>
      </c>
      <c r="E4" s="173" t="s">
        <v>12</v>
      </c>
      <c r="F4" s="173" t="s">
        <v>11</v>
      </c>
      <c r="G4" s="89" t="s">
        <v>13</v>
      </c>
      <c r="H4" s="173" t="s">
        <v>14</v>
      </c>
      <c r="I4" s="173"/>
      <c r="J4" s="173" t="s">
        <v>15</v>
      </c>
      <c r="K4" s="173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</row>
    <row r="5" s="81" customFormat="1" ht="32" customHeight="1" spans="1:16336">
      <c r="A5" s="114"/>
      <c r="B5" s="236"/>
      <c r="C5" s="89"/>
      <c r="D5" s="89"/>
      <c r="E5" s="173"/>
      <c r="F5" s="173"/>
      <c r="G5" s="173"/>
      <c r="H5" s="173" t="s">
        <v>11</v>
      </c>
      <c r="I5" s="89" t="s">
        <v>13</v>
      </c>
      <c r="J5" s="173" t="s">
        <v>11</v>
      </c>
      <c r="K5" s="89" t="s">
        <v>13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</row>
    <row r="6" s="57" customFormat="1" ht="28" customHeight="1" spans="1:16364">
      <c r="A6" s="87" t="s">
        <v>16</v>
      </c>
      <c r="B6" s="37">
        <f>总院累计1!C8</f>
        <v>299189.127722</v>
      </c>
      <c r="C6" s="37">
        <f>总院累计1!D8</f>
        <v>-0.208927181609765</v>
      </c>
      <c r="D6" s="37">
        <f>总院累计1!R8</f>
        <v>72652.845741</v>
      </c>
      <c r="E6" s="37">
        <f>总院累计1!S8</f>
        <v>24.2832506295173</v>
      </c>
      <c r="F6" s="37">
        <f>总院累计1!X8</f>
        <v>88544.011451</v>
      </c>
      <c r="G6" s="37">
        <f>总院累计1!Y8</f>
        <v>29.5946621206347</v>
      </c>
      <c r="H6" s="37">
        <f>总院累计1!Z8</f>
        <v>64711.444408</v>
      </c>
      <c r="I6" s="37">
        <f>总院累计1!AA8</f>
        <v>21.6289425022585</v>
      </c>
      <c r="J6" s="37">
        <f>总院累计1!AD8</f>
        <v>23832.567043</v>
      </c>
      <c r="K6" s="37">
        <f>总院累计1!AE8</f>
        <v>7.96571961837621</v>
      </c>
      <c r="L6" s="52"/>
      <c r="M6" s="52"/>
      <c r="N6" s="168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237"/>
      <c r="XDJ6" s="237"/>
      <c r="XDK6" s="237"/>
      <c r="XDL6" s="237"/>
      <c r="XDM6" s="237"/>
      <c r="XDN6" s="237"/>
      <c r="XDO6" s="237"/>
      <c r="XDP6" s="237"/>
      <c r="XDQ6" s="237"/>
      <c r="XDR6" s="237"/>
      <c r="XDS6" s="237"/>
      <c r="XDT6" s="237"/>
      <c r="XDU6" s="237"/>
      <c r="XDV6" s="237"/>
      <c r="XDW6" s="237"/>
      <c r="XDX6" s="237"/>
      <c r="XDY6" s="237"/>
      <c r="XDZ6" s="237"/>
      <c r="XEA6" s="237"/>
      <c r="XEB6" s="237"/>
      <c r="XEC6" s="237"/>
      <c r="XED6" s="237"/>
      <c r="XEE6" s="237"/>
      <c r="XEF6" s="237"/>
      <c r="XEG6" s="237"/>
      <c r="XEH6" s="237"/>
      <c r="XEI6" s="237"/>
      <c r="XEJ6" s="237"/>
    </row>
    <row r="7" s="57" customFormat="1" ht="28" customHeight="1" spans="1:16364">
      <c r="A7" s="116" t="s">
        <v>17</v>
      </c>
      <c r="B7" s="37">
        <f>总院累计1!C9</f>
        <v>80533.135835</v>
      </c>
      <c r="C7" s="37">
        <f>总院累计1!D9</f>
        <v>2.11328453330263</v>
      </c>
      <c r="D7" s="37">
        <f>总院累计1!R9</f>
        <v>21687.967979</v>
      </c>
      <c r="E7" s="37">
        <f>总院累计1!S9</f>
        <v>26.9304898587773</v>
      </c>
      <c r="F7" s="37">
        <f>总院累计1!X9</f>
        <v>26993.36683</v>
      </c>
      <c r="G7" s="37">
        <f>总院累计1!Y9</f>
        <v>33.5183357137679</v>
      </c>
      <c r="H7" s="37">
        <f>总院累计1!Z9</f>
        <v>17167.515123</v>
      </c>
      <c r="I7" s="37">
        <f>总院累计1!AA9</f>
        <v>21.3173309905299</v>
      </c>
      <c r="J7" s="37">
        <f>总院累计1!AD9</f>
        <v>9825.851707</v>
      </c>
      <c r="K7" s="37">
        <f>总院累计1!AE9</f>
        <v>12.201004723238</v>
      </c>
      <c r="L7" s="52"/>
      <c r="M7" s="52"/>
      <c r="N7" s="168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237"/>
      <c r="XDJ7" s="237"/>
      <c r="XDK7" s="237"/>
      <c r="XDL7" s="237"/>
      <c r="XDM7" s="237"/>
      <c r="XDN7" s="237"/>
      <c r="XDO7" s="237"/>
      <c r="XDP7" s="237"/>
      <c r="XDQ7" s="237"/>
      <c r="XDR7" s="237"/>
      <c r="XDS7" s="237"/>
      <c r="XDT7" s="237"/>
      <c r="XDU7" s="237"/>
      <c r="XDV7" s="237"/>
      <c r="XDW7" s="237"/>
      <c r="XDX7" s="237"/>
      <c r="XDY7" s="237"/>
      <c r="XDZ7" s="237"/>
      <c r="XEA7" s="237"/>
      <c r="XEB7" s="237"/>
      <c r="XEC7" s="237"/>
      <c r="XED7" s="237"/>
      <c r="XEE7" s="237"/>
      <c r="XEF7" s="237"/>
      <c r="XEG7" s="237"/>
      <c r="XEH7" s="237"/>
      <c r="XEI7" s="237"/>
      <c r="XEJ7" s="237"/>
    </row>
    <row r="8" s="57" customFormat="1" ht="28" customHeight="1" spans="1:16364">
      <c r="A8" s="116" t="s">
        <v>18</v>
      </c>
      <c r="B8" s="37">
        <f>总院累计1!C10</f>
        <v>55180.988618</v>
      </c>
      <c r="C8" s="37">
        <f>总院累计1!D10</f>
        <v>6.98202811650661</v>
      </c>
      <c r="D8" s="37">
        <f>总院累计1!R10</f>
        <v>13549.917833</v>
      </c>
      <c r="E8" s="37">
        <f>总院累计1!S10</f>
        <v>24.5554097024279</v>
      </c>
      <c r="F8" s="37">
        <f>总院累计1!X10</f>
        <v>16731.323968</v>
      </c>
      <c r="G8" s="37">
        <f>总院累计1!Y10</f>
        <v>30.320812270736</v>
      </c>
      <c r="H8" s="37">
        <f>总院累计1!Z10</f>
        <v>10601.240141</v>
      </c>
      <c r="I8" s="37">
        <f>总院累计1!AA10</f>
        <v>19.2117618884811</v>
      </c>
      <c r="J8" s="37">
        <f>总院累计1!AD10</f>
        <v>6130.083827</v>
      </c>
      <c r="K8" s="37">
        <f>总院累计1!AE10</f>
        <v>11.109050382255</v>
      </c>
      <c r="L8" s="52"/>
      <c r="M8" s="52"/>
      <c r="N8" s="168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237"/>
      <c r="XDJ8" s="237"/>
      <c r="XDK8" s="237"/>
      <c r="XDL8" s="237"/>
      <c r="XDM8" s="237"/>
      <c r="XDN8" s="237"/>
      <c r="XDO8" s="237"/>
      <c r="XDP8" s="237"/>
      <c r="XDQ8" s="237"/>
      <c r="XDR8" s="237"/>
      <c r="XDS8" s="237"/>
      <c r="XDT8" s="237"/>
      <c r="XDU8" s="237"/>
      <c r="XDV8" s="237"/>
      <c r="XDW8" s="237"/>
      <c r="XDX8" s="237"/>
      <c r="XDY8" s="237"/>
      <c r="XDZ8" s="237"/>
      <c r="XEA8" s="237"/>
      <c r="XEB8" s="237"/>
      <c r="XEC8" s="237"/>
      <c r="XED8" s="237"/>
      <c r="XEE8" s="237"/>
      <c r="XEF8" s="237"/>
      <c r="XEG8" s="237"/>
      <c r="XEH8" s="237"/>
      <c r="XEI8" s="237"/>
      <c r="XEJ8" s="237"/>
    </row>
    <row r="9" s="57" customFormat="1" ht="28" customHeight="1" spans="1:16364">
      <c r="A9" s="116" t="s">
        <v>19</v>
      </c>
      <c r="B9" s="37">
        <f>总院累计1!C11</f>
        <v>28515.473139</v>
      </c>
      <c r="C9" s="37">
        <f>总院累计1!D11</f>
        <v>6.43661488369112</v>
      </c>
      <c r="D9" s="37">
        <f>总院累计1!R11</f>
        <v>5948.504671</v>
      </c>
      <c r="E9" s="37">
        <f>总院累计1!S11</f>
        <v>20.8606206251733</v>
      </c>
      <c r="F9" s="37">
        <f>总院累计1!X11</f>
        <v>7091.331507</v>
      </c>
      <c r="G9" s="37">
        <f>总院累计1!Y11</f>
        <v>24.8683634756224</v>
      </c>
      <c r="H9" s="37">
        <f>总院累计1!Z11</f>
        <v>5638.998846</v>
      </c>
      <c r="I9" s="37">
        <f>总院累计1!AA11</f>
        <v>19.7752245544461</v>
      </c>
      <c r="J9" s="37">
        <f>总院累计1!AD11</f>
        <v>1452.332661</v>
      </c>
      <c r="K9" s="37">
        <f>总院累计1!AE11</f>
        <v>5.09313892117636</v>
      </c>
      <c r="L9" s="52"/>
      <c r="M9" s="52"/>
      <c r="N9" s="168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237"/>
      <c r="XDJ9" s="237"/>
      <c r="XDK9" s="237"/>
      <c r="XDL9" s="237"/>
      <c r="XDM9" s="237"/>
      <c r="XDN9" s="237"/>
      <c r="XDO9" s="237"/>
      <c r="XDP9" s="237"/>
      <c r="XDQ9" s="237"/>
      <c r="XDR9" s="237"/>
      <c r="XDS9" s="237"/>
      <c r="XDT9" s="237"/>
      <c r="XDU9" s="237"/>
      <c r="XDV9" s="237"/>
      <c r="XDW9" s="237"/>
      <c r="XDX9" s="237"/>
      <c r="XDY9" s="237"/>
      <c r="XDZ9" s="237"/>
      <c r="XEA9" s="237"/>
      <c r="XEB9" s="237"/>
      <c r="XEC9" s="237"/>
      <c r="XED9" s="237"/>
      <c r="XEE9" s="237"/>
      <c r="XEF9" s="237"/>
      <c r="XEG9" s="237"/>
      <c r="XEH9" s="237"/>
      <c r="XEI9" s="237"/>
      <c r="XEJ9" s="237"/>
    </row>
    <row r="10" s="52" customFormat="1" ht="28" customHeight="1" spans="1:16364">
      <c r="A10" s="116" t="s">
        <v>20</v>
      </c>
      <c r="B10" s="37">
        <f>总院累计1!C12</f>
        <v>16737.725669</v>
      </c>
      <c r="C10" s="37">
        <f>总院累计1!D12</f>
        <v>-5.88825492413594</v>
      </c>
      <c r="D10" s="37">
        <f>总院累计1!R12</f>
        <v>3594.956689</v>
      </c>
      <c r="E10" s="37">
        <f>总院累计1!S12</f>
        <v>21.4781671064082</v>
      </c>
      <c r="F10" s="37">
        <f>总院累计1!X12</f>
        <v>4280.381858</v>
      </c>
      <c r="G10" s="37">
        <f>总院累计1!Y12</f>
        <v>25.5732585337308</v>
      </c>
      <c r="H10" s="37">
        <f>总院累计1!Z12</f>
        <v>3572.428544</v>
      </c>
      <c r="I10" s="37">
        <f>总院累计1!AA12</f>
        <v>21.3435720876732</v>
      </c>
      <c r="J10" s="37">
        <f>总院累计1!AD12</f>
        <v>707.953314</v>
      </c>
      <c r="K10" s="37">
        <f>总院累计1!AE12</f>
        <v>4.22968644605762</v>
      </c>
      <c r="XDI10" s="237"/>
      <c r="XDJ10" s="237"/>
      <c r="XDK10" s="237"/>
      <c r="XDL10" s="237"/>
      <c r="XDM10" s="237"/>
      <c r="XDN10" s="237"/>
      <c r="XDO10" s="237"/>
      <c r="XDP10" s="237"/>
      <c r="XDQ10" s="237"/>
      <c r="XDR10" s="237"/>
      <c r="XDS10" s="237"/>
      <c r="XDT10" s="237"/>
      <c r="XDU10" s="237"/>
      <c r="XDV10" s="237"/>
      <c r="XDW10" s="237"/>
      <c r="XDX10" s="237"/>
      <c r="XDY10" s="237"/>
      <c r="XDZ10" s="237"/>
      <c r="XEA10" s="237"/>
      <c r="XEB10" s="237"/>
      <c r="XEC10" s="237"/>
      <c r="XED10" s="237"/>
      <c r="XEE10" s="237"/>
      <c r="XEF10" s="237"/>
      <c r="XEG10" s="237"/>
      <c r="XEH10" s="237"/>
      <c r="XEI10" s="237"/>
      <c r="XEJ10" s="237"/>
    </row>
    <row r="11" s="52" customFormat="1" ht="28" customHeight="1" spans="1:16364">
      <c r="A11" s="116" t="s">
        <v>21</v>
      </c>
      <c r="B11" s="37">
        <f>总院累计1!C13</f>
        <v>8253.250718</v>
      </c>
      <c r="C11" s="37">
        <f>总院累计1!D13</f>
        <v>2.32510303925281</v>
      </c>
      <c r="D11" s="37">
        <f>总院累计1!R13</f>
        <v>1924.946333</v>
      </c>
      <c r="E11" s="37">
        <f>总院累计1!S13</f>
        <v>23.3234927517926</v>
      </c>
      <c r="F11" s="37">
        <f>总院累计1!X13</f>
        <v>2193.625526</v>
      </c>
      <c r="G11" s="37">
        <f>总院累计1!Y13</f>
        <v>26.5789275153824</v>
      </c>
      <c r="H11" s="37">
        <f>总院累计1!Z13</f>
        <v>1949.072821</v>
      </c>
      <c r="I11" s="37">
        <f>总院累计1!AA13</f>
        <v>23.6158198459808</v>
      </c>
      <c r="J11" s="37">
        <f>总院累计1!AD13</f>
        <v>244.552705</v>
      </c>
      <c r="K11" s="37">
        <f>总院累计1!AE13</f>
        <v>2.96310766940159</v>
      </c>
      <c r="XDI11" s="237"/>
      <c r="XDJ11" s="237"/>
      <c r="XDK11" s="237"/>
      <c r="XDL11" s="237"/>
      <c r="XDM11" s="237"/>
      <c r="XDN11" s="237"/>
      <c r="XDO11" s="237"/>
      <c r="XDP11" s="237"/>
      <c r="XDQ11" s="237"/>
      <c r="XDR11" s="237"/>
      <c r="XDS11" s="237"/>
      <c r="XDT11" s="237"/>
      <c r="XDU11" s="237"/>
      <c r="XDV11" s="237"/>
      <c r="XDW11" s="237"/>
      <c r="XDX11" s="237"/>
      <c r="XDY11" s="237"/>
      <c r="XDZ11" s="237"/>
      <c r="XEA11" s="237"/>
      <c r="XEB11" s="237"/>
      <c r="XEC11" s="237"/>
      <c r="XED11" s="237"/>
      <c r="XEE11" s="237"/>
      <c r="XEF11" s="237"/>
      <c r="XEG11" s="237"/>
      <c r="XEH11" s="237"/>
      <c r="XEI11" s="237"/>
      <c r="XEJ11" s="237"/>
    </row>
    <row r="12" s="52" customFormat="1" ht="28" customHeight="1" spans="1:16364">
      <c r="A12" s="116" t="s">
        <v>22</v>
      </c>
      <c r="B12" s="37">
        <f>总院累计1!C14</f>
        <v>10006.440532</v>
      </c>
      <c r="C12" s="37">
        <f>总院累计1!D14</f>
        <v>0.775460116928118</v>
      </c>
      <c r="D12" s="37">
        <f>总院累计1!R14</f>
        <v>2372.268904</v>
      </c>
      <c r="E12" s="37">
        <f>总院累计1!S14</f>
        <v>23.7074202001563</v>
      </c>
      <c r="F12" s="37">
        <f>总院累计1!X14</f>
        <v>2855.297586</v>
      </c>
      <c r="G12" s="37">
        <f>总院累计1!Y14</f>
        <v>28.5345980608082</v>
      </c>
      <c r="H12" s="37">
        <f>总院累计1!Z14</f>
        <v>2328.201555</v>
      </c>
      <c r="I12" s="37">
        <f>总院累计1!AA14</f>
        <v>23.267030344652</v>
      </c>
      <c r="J12" s="37">
        <f>总院累计1!AD14</f>
        <v>527.096031</v>
      </c>
      <c r="K12" s="37">
        <f>总院累计1!AE14</f>
        <v>5.26756771615619</v>
      </c>
      <c r="XDI12" s="237"/>
      <c r="XDJ12" s="237"/>
      <c r="XDK12" s="237"/>
      <c r="XDL12" s="237"/>
      <c r="XDM12" s="237"/>
      <c r="XDN12" s="237"/>
      <c r="XDO12" s="237"/>
      <c r="XDP12" s="237"/>
      <c r="XDQ12" s="237"/>
      <c r="XDR12" s="237"/>
      <c r="XDS12" s="237"/>
      <c r="XDT12" s="237"/>
      <c r="XDU12" s="237"/>
      <c r="XDV12" s="237"/>
      <c r="XDW12" s="237"/>
      <c r="XDX12" s="237"/>
      <c r="XDY12" s="237"/>
      <c r="XDZ12" s="237"/>
      <c r="XEA12" s="237"/>
      <c r="XEB12" s="237"/>
      <c r="XEC12" s="237"/>
      <c r="XED12" s="237"/>
      <c r="XEE12" s="237"/>
      <c r="XEF12" s="237"/>
      <c r="XEG12" s="237"/>
      <c r="XEH12" s="237"/>
      <c r="XEI12" s="237"/>
      <c r="XEJ12" s="237"/>
    </row>
    <row r="13" s="52" customFormat="1" ht="28" customHeight="1" spans="1:16364">
      <c r="A13" s="116" t="s">
        <v>23</v>
      </c>
      <c r="B13" s="37">
        <f>总院累计1!C15</f>
        <v>19121.593769</v>
      </c>
      <c r="C13" s="37">
        <f>总院累计1!D15</f>
        <v>-11.7970756876713</v>
      </c>
      <c r="D13" s="37">
        <f>总院累计1!R15</f>
        <v>4922.042467</v>
      </c>
      <c r="E13" s="37">
        <f>总院累计1!S15</f>
        <v>25.7407542826249</v>
      </c>
      <c r="F13" s="37">
        <f>总院累计1!X15</f>
        <v>5093.694322</v>
      </c>
      <c r="G13" s="37">
        <f>总院累计1!Y15</f>
        <v>26.6384402029182</v>
      </c>
      <c r="H13" s="37">
        <f>总院累计1!Z15</f>
        <v>3657.080454</v>
      </c>
      <c r="I13" s="37">
        <f>总院累计1!AA15</f>
        <v>19.1253956034192</v>
      </c>
      <c r="J13" s="37">
        <f>总院累计1!AD15</f>
        <v>1436.613868</v>
      </c>
      <c r="K13" s="37">
        <f>总院累计1!AE15</f>
        <v>7.51304459949904</v>
      </c>
      <c r="XDI13" s="237"/>
      <c r="XDJ13" s="237"/>
      <c r="XDK13" s="237"/>
      <c r="XDL13" s="237"/>
      <c r="XDM13" s="237"/>
      <c r="XDN13" s="237"/>
      <c r="XDO13" s="237"/>
      <c r="XDP13" s="237"/>
      <c r="XDQ13" s="237"/>
      <c r="XDR13" s="237"/>
      <c r="XDS13" s="237"/>
      <c r="XDT13" s="237"/>
      <c r="XDU13" s="237"/>
      <c r="XDV13" s="237"/>
      <c r="XDW13" s="237"/>
      <c r="XDX13" s="237"/>
      <c r="XDY13" s="237"/>
      <c r="XDZ13" s="237"/>
      <c r="XEA13" s="237"/>
      <c r="XEB13" s="237"/>
      <c r="XEC13" s="237"/>
      <c r="XED13" s="237"/>
      <c r="XEE13" s="237"/>
      <c r="XEF13" s="237"/>
      <c r="XEG13" s="237"/>
      <c r="XEH13" s="237"/>
      <c r="XEI13" s="237"/>
      <c r="XEJ13" s="237"/>
    </row>
    <row r="14" s="52" customFormat="1" ht="28" customHeight="1" spans="1:16364">
      <c r="A14" s="116" t="s">
        <v>24</v>
      </c>
      <c r="B14" s="37">
        <f>总院累计1!C16</f>
        <v>21801.396894</v>
      </c>
      <c r="C14" s="37">
        <f>总院累计1!D16</f>
        <v>-4.76237085262261</v>
      </c>
      <c r="D14" s="37">
        <f>总院累计1!R16</f>
        <v>4804.665522</v>
      </c>
      <c r="E14" s="37">
        <f>总院累计1!S16</f>
        <v>22.0383379347692</v>
      </c>
      <c r="F14" s="37">
        <f>总院累计1!X16</f>
        <v>5798.690646</v>
      </c>
      <c r="G14" s="37">
        <f>总院累计1!Y16</f>
        <v>26.5977940505081</v>
      </c>
      <c r="H14" s="37">
        <f>总院累计1!Z16</f>
        <v>5049.976323</v>
      </c>
      <c r="I14" s="37">
        <f>总院累计1!AA16</f>
        <v>23.1635447377678</v>
      </c>
      <c r="J14" s="37">
        <f>总院累计1!AD16</f>
        <v>748.714323</v>
      </c>
      <c r="K14" s="37">
        <f>总院累计1!AE16</f>
        <v>3.43424931274039</v>
      </c>
      <c r="XDI14" s="237"/>
      <c r="XDJ14" s="237"/>
      <c r="XDK14" s="237"/>
      <c r="XDL14" s="237"/>
      <c r="XDM14" s="237"/>
      <c r="XDN14" s="237"/>
      <c r="XDO14" s="237"/>
      <c r="XDP14" s="237"/>
      <c r="XDQ14" s="237"/>
      <c r="XDR14" s="237"/>
      <c r="XDS14" s="237"/>
      <c r="XDT14" s="237"/>
      <c r="XDU14" s="237"/>
      <c r="XDV14" s="237"/>
      <c r="XDW14" s="237"/>
      <c r="XDX14" s="237"/>
      <c r="XDY14" s="237"/>
      <c r="XDZ14" s="237"/>
      <c r="XEA14" s="237"/>
      <c r="XEB14" s="237"/>
      <c r="XEC14" s="237"/>
      <c r="XED14" s="237"/>
      <c r="XEE14" s="237"/>
      <c r="XEF14" s="237"/>
      <c r="XEG14" s="237"/>
      <c r="XEH14" s="237"/>
      <c r="XEI14" s="237"/>
      <c r="XEJ14" s="237"/>
    </row>
    <row r="15" s="52" customFormat="1" ht="28" customHeight="1" spans="1:16364">
      <c r="A15" s="116" t="s">
        <v>25</v>
      </c>
      <c r="B15" s="37">
        <f>总院累计1!C17</f>
        <v>25263.944163</v>
      </c>
      <c r="C15" s="37">
        <f>总院累计1!D17</f>
        <v>6.90267726388495</v>
      </c>
      <c r="D15" s="37">
        <f>总院累计1!R17</f>
        <v>6280.818982</v>
      </c>
      <c r="E15" s="37">
        <f>总院累计1!S17</f>
        <v>24.8608013914094</v>
      </c>
      <c r="F15" s="37">
        <f>总院累计1!X17</f>
        <v>8237.608232</v>
      </c>
      <c r="G15" s="37">
        <f>总院累计1!Y17</f>
        <v>32.6061844455162</v>
      </c>
      <c r="H15" s="37">
        <f>总院累计1!Z17</f>
        <v>6913.342948</v>
      </c>
      <c r="I15" s="37">
        <f>总院累计1!AA17</f>
        <v>27.3644641683655</v>
      </c>
      <c r="J15" s="37">
        <f>总院累计1!AD17</f>
        <v>1324.265284</v>
      </c>
      <c r="K15" s="37">
        <f>总院累计1!AE17</f>
        <v>5.24172027715069</v>
      </c>
      <c r="XDI15" s="237"/>
      <c r="XDJ15" s="237"/>
      <c r="XDK15" s="237"/>
      <c r="XDL15" s="237"/>
      <c r="XDM15" s="237"/>
      <c r="XDN15" s="237"/>
      <c r="XDO15" s="237"/>
      <c r="XDP15" s="237"/>
      <c r="XDQ15" s="237"/>
      <c r="XDR15" s="237"/>
      <c r="XDS15" s="237"/>
      <c r="XDT15" s="237"/>
      <c r="XDU15" s="237"/>
      <c r="XDV15" s="237"/>
      <c r="XDW15" s="237"/>
      <c r="XDX15" s="237"/>
      <c r="XDY15" s="237"/>
      <c r="XDZ15" s="237"/>
      <c r="XEA15" s="237"/>
      <c r="XEB15" s="237"/>
      <c r="XEC15" s="237"/>
      <c r="XED15" s="237"/>
      <c r="XEE15" s="237"/>
      <c r="XEF15" s="237"/>
      <c r="XEG15" s="237"/>
      <c r="XEH15" s="237"/>
      <c r="XEI15" s="237"/>
      <c r="XEJ15" s="237"/>
    </row>
    <row r="16" s="52" customFormat="1" ht="28" customHeight="1" spans="1:16364">
      <c r="A16" s="116" t="s">
        <v>26</v>
      </c>
      <c r="B16" s="37">
        <f>总院累计1!C18</f>
        <v>15166.161809</v>
      </c>
      <c r="C16" s="37">
        <f>总院累计1!D18</f>
        <v>-8.50578992494906</v>
      </c>
      <c r="D16" s="37">
        <f>总院累计1!R18</f>
        <v>3750.060167</v>
      </c>
      <c r="E16" s="37">
        <f>总院累计1!S18</f>
        <v>24.7264945094718</v>
      </c>
      <c r="F16" s="37">
        <f>总院累计1!X18</f>
        <v>4237.642144</v>
      </c>
      <c r="G16" s="37">
        <f>总院累计1!Y18</f>
        <v>27.9414277479571</v>
      </c>
      <c r="H16" s="37">
        <f>总院累计1!Z18</f>
        <v>3373.097035</v>
      </c>
      <c r="I16" s="37">
        <f>总院累计1!AA18</f>
        <v>22.2409405720458</v>
      </c>
      <c r="J16" s="37">
        <f>总院累计1!AD18</f>
        <v>864.545109</v>
      </c>
      <c r="K16" s="37">
        <f>总院累计1!AE18</f>
        <v>5.70048717591129</v>
      </c>
      <c r="XDI16" s="237"/>
      <c r="XDJ16" s="237"/>
      <c r="XDK16" s="237"/>
      <c r="XDL16" s="237"/>
      <c r="XDM16" s="237"/>
      <c r="XDN16" s="237"/>
      <c r="XDO16" s="237"/>
      <c r="XDP16" s="237"/>
      <c r="XDQ16" s="237"/>
      <c r="XDR16" s="237"/>
      <c r="XDS16" s="237"/>
      <c r="XDT16" s="237"/>
      <c r="XDU16" s="237"/>
      <c r="XDV16" s="237"/>
      <c r="XDW16" s="237"/>
      <c r="XDX16" s="237"/>
      <c r="XDY16" s="237"/>
      <c r="XDZ16" s="237"/>
      <c r="XEA16" s="237"/>
      <c r="XEB16" s="237"/>
      <c r="XEC16" s="237"/>
      <c r="XED16" s="237"/>
      <c r="XEE16" s="237"/>
      <c r="XEF16" s="237"/>
      <c r="XEG16" s="237"/>
      <c r="XEH16" s="237"/>
      <c r="XEI16" s="237"/>
      <c r="XEJ16" s="237"/>
    </row>
    <row r="17" s="52" customFormat="1" ht="28" customHeight="1" spans="1:16364">
      <c r="A17" s="116" t="s">
        <v>27</v>
      </c>
      <c r="B17" s="37">
        <f>总院累计1!C19</f>
        <v>10520.835157</v>
      </c>
      <c r="C17" s="37">
        <f>总院累计1!D19</f>
        <v>-14.2436387088401</v>
      </c>
      <c r="D17" s="37">
        <f>总院累计1!R19</f>
        <v>2111.244185</v>
      </c>
      <c r="E17" s="37">
        <f>总院累计1!S19</f>
        <v>20.0672679829537</v>
      </c>
      <c r="F17" s="37">
        <f>总院累计1!X19</f>
        <v>2923.822332</v>
      </c>
      <c r="G17" s="37">
        <f>总院累计1!Y19</f>
        <v>27.7907817047646</v>
      </c>
      <c r="H17" s="37">
        <f>总院累计1!Z19</f>
        <v>2536.19659</v>
      </c>
      <c r="I17" s="37">
        <f>总院累计1!AA19</f>
        <v>24.1064188550901</v>
      </c>
      <c r="J17" s="37">
        <f>总院累计1!AD19</f>
        <v>387.625742</v>
      </c>
      <c r="K17" s="37">
        <f>总院累计1!AE19</f>
        <v>3.68436284967448</v>
      </c>
      <c r="XDI17" s="237"/>
      <c r="XDJ17" s="237"/>
      <c r="XDK17" s="237"/>
      <c r="XDL17" s="237"/>
      <c r="XDM17" s="237"/>
      <c r="XDN17" s="237"/>
      <c r="XDO17" s="237"/>
      <c r="XDP17" s="237"/>
      <c r="XDQ17" s="237"/>
      <c r="XDR17" s="237"/>
      <c r="XDS17" s="237"/>
      <c r="XDT17" s="237"/>
      <c r="XDU17" s="237"/>
      <c r="XDV17" s="237"/>
      <c r="XDW17" s="237"/>
      <c r="XDX17" s="237"/>
      <c r="XDY17" s="237"/>
      <c r="XDZ17" s="237"/>
      <c r="XEA17" s="237"/>
      <c r="XEB17" s="237"/>
      <c r="XEC17" s="237"/>
      <c r="XED17" s="237"/>
      <c r="XEE17" s="237"/>
      <c r="XEF17" s="237"/>
      <c r="XEG17" s="237"/>
      <c r="XEH17" s="237"/>
      <c r="XEI17" s="237"/>
      <c r="XEJ17" s="237"/>
    </row>
    <row r="18" s="52" customFormat="1" ht="28" customHeight="1" spans="1:16364">
      <c r="A18" s="116" t="s">
        <v>28</v>
      </c>
      <c r="B18" s="37">
        <f>总院累计1!C20</f>
        <v>8088.181419</v>
      </c>
      <c r="C18" s="37">
        <f>总院累计1!D20</f>
        <v>-17.0488330600821</v>
      </c>
      <c r="D18" s="37">
        <f>总院累计1!R20</f>
        <v>1705.452009</v>
      </c>
      <c r="E18" s="37">
        <f>总院累计1!S20</f>
        <v>21.0857289253393</v>
      </c>
      <c r="F18" s="37">
        <f>总院累计1!X20</f>
        <v>2107.2265</v>
      </c>
      <c r="G18" s="37">
        <f>总院累计1!Y20</f>
        <v>26.0531557198989</v>
      </c>
      <c r="H18" s="37">
        <f>总院累计1!Z20</f>
        <v>1924.294028</v>
      </c>
      <c r="I18" s="37">
        <f>总院累计1!AA20</f>
        <v>23.7914300918081</v>
      </c>
      <c r="J18" s="37">
        <f>总院累计1!AD20</f>
        <v>182.932472</v>
      </c>
      <c r="K18" s="37">
        <f>总院累计1!AE20</f>
        <v>2.26172562809079</v>
      </c>
      <c r="XDI18" s="237"/>
      <c r="XDJ18" s="237"/>
      <c r="XDK18" s="237"/>
      <c r="XDL18" s="237"/>
      <c r="XDM18" s="237"/>
      <c r="XDN18" s="237"/>
      <c r="XDO18" s="237"/>
      <c r="XDP18" s="237"/>
      <c r="XDQ18" s="237"/>
      <c r="XDR18" s="237"/>
      <c r="XDS18" s="237"/>
      <c r="XDT18" s="237"/>
      <c r="XDU18" s="237"/>
      <c r="XDV18" s="237"/>
      <c r="XDW18" s="237"/>
      <c r="XDX18" s="237"/>
      <c r="XDY18" s="237"/>
      <c r="XDZ18" s="237"/>
      <c r="XEA18" s="237"/>
      <c r="XEB18" s="237"/>
      <c r="XEC18" s="237"/>
      <c r="XED18" s="237"/>
      <c r="XEE18" s="237"/>
      <c r="XEF18" s="237"/>
      <c r="XEG18" s="237"/>
      <c r="XEH18" s="237"/>
      <c r="XEI18" s="237"/>
      <c r="XEJ18" s="237"/>
    </row>
    <row r="19" s="23" customFormat="1" ht="24" customHeight="1" spans="1:16366">
      <c r="A19" s="52"/>
      <c r="XDI19" s="235"/>
      <c r="XDJ19" s="235"/>
      <c r="XDK19" s="235"/>
      <c r="XDL19" s="235"/>
      <c r="XDM19" s="235"/>
      <c r="XDN19" s="235"/>
      <c r="XDO19" s="235"/>
      <c r="XDP19" s="235"/>
      <c r="XDQ19" s="235"/>
      <c r="XDR19" s="235"/>
      <c r="XDS19" s="235"/>
      <c r="XDT19" s="235"/>
      <c r="XDU19" s="235"/>
      <c r="XDV19" s="235"/>
      <c r="XDW19" s="235"/>
      <c r="XDX19" s="235"/>
      <c r="XDY19" s="235"/>
      <c r="XDZ19" s="235"/>
      <c r="XEA19" s="235"/>
      <c r="XEB19" s="235"/>
      <c r="XEC19" s="235"/>
      <c r="XED19" s="235"/>
      <c r="XEE19" s="235"/>
      <c r="XEF19" s="235"/>
      <c r="XEG19" s="235"/>
      <c r="XEH19" s="235"/>
      <c r="XEI19" s="235"/>
      <c r="XEJ19" s="235"/>
      <c r="XEK19" s="235"/>
      <c r="XEL19" s="23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L22" sqref="L22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8" customFormat="1" ht="29.25" customHeight="1" spans="1:22">
      <c r="A1" s="217" t="s">
        <v>29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U1" s="200"/>
      <c r="V1" s="216"/>
    </row>
    <row r="2" s="81" customFormat="1" ht="19.5" customHeight="1" spans="1:16">
      <c r="A2" s="111" t="s">
        <v>6</v>
      </c>
      <c r="B2" s="112" t="s">
        <v>30</v>
      </c>
      <c r="C2" s="232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</row>
    <row r="3" s="81" customFormat="1" ht="38" customHeight="1" spans="1:16">
      <c r="A3" s="175"/>
      <c r="B3" s="218"/>
      <c r="C3" s="233"/>
      <c r="D3" s="89"/>
      <c r="E3" s="89"/>
      <c r="F3" s="89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="81" customFormat="1" ht="23.25" customHeight="1" spans="1:16">
      <c r="A4" s="229" t="s">
        <v>16</v>
      </c>
      <c r="B4" s="96">
        <v>-2406.217355</v>
      </c>
      <c r="C4" s="96">
        <v>-1010.606256</v>
      </c>
      <c r="D4" s="96">
        <v>0.00952315913963275</v>
      </c>
      <c r="E4" s="96">
        <v>-978.502268</v>
      </c>
      <c r="F4" s="96">
        <v>-1.15020498710059</v>
      </c>
      <c r="G4" s="96">
        <v>-188.356335</v>
      </c>
      <c r="H4" s="96">
        <v>1.21268014054093</v>
      </c>
      <c r="I4" s="96">
        <v>-228.752496</v>
      </c>
      <c r="J4" s="96">
        <v>-0.0719983125799786</v>
      </c>
      <c r="K4" s="96">
        <v>-16.5351588694615</v>
      </c>
      <c r="L4" s="96">
        <v>-23.0889195056689</v>
      </c>
      <c r="M4" s="96">
        <v>-20.3030879148955</v>
      </c>
      <c r="N4" s="96">
        <v>0.1764418891276</v>
      </c>
      <c r="O4" s="96">
        <v>-0.48024789822</v>
      </c>
      <c r="P4" s="96">
        <v>-1.95031095664</v>
      </c>
    </row>
    <row r="5" s="57" customFormat="1" ht="20.1" customHeight="1" spans="1:21">
      <c r="A5" s="230" t="s">
        <v>17</v>
      </c>
      <c r="B5" s="96">
        <v>-935.209850999999</v>
      </c>
      <c r="C5" s="96">
        <v>-340.724344</v>
      </c>
      <c r="D5" s="96">
        <v>-0.0961445690954932</v>
      </c>
      <c r="E5" s="96">
        <v>-469.897449</v>
      </c>
      <c r="F5" s="96">
        <v>-2.35791294779342</v>
      </c>
      <c r="G5" s="96">
        <v>-35.9034939999998</v>
      </c>
      <c r="H5" s="96">
        <v>2.06355213673111</v>
      </c>
      <c r="I5" s="96">
        <v>-88.6845640000001</v>
      </c>
      <c r="J5" s="96">
        <v>0.390505380157791</v>
      </c>
      <c r="K5" s="96">
        <v>-16.8862017401908</v>
      </c>
      <c r="L5" s="96">
        <v>73.1796316988839</v>
      </c>
      <c r="M5" s="96">
        <v>-19.643920721631</v>
      </c>
      <c r="N5" s="96">
        <v>0.2081599743787</v>
      </c>
      <c r="O5" s="96">
        <v>-0.57939934076</v>
      </c>
      <c r="P5" s="96">
        <v>-3.33957805673</v>
      </c>
      <c r="Q5" s="81"/>
      <c r="U5" s="81"/>
    </row>
    <row r="6" s="57" customFormat="1" ht="20.1" customHeight="1" spans="1:21">
      <c r="A6" s="230" t="s">
        <v>43</v>
      </c>
      <c r="B6" s="96">
        <v>-598.815319</v>
      </c>
      <c r="C6" s="96">
        <v>-248.931894</v>
      </c>
      <c r="D6" s="96">
        <v>-0.214414819490557</v>
      </c>
      <c r="E6" s="96">
        <v>-183.739296</v>
      </c>
      <c r="F6" s="96">
        <v>-0.302678212752966</v>
      </c>
      <c r="G6" s="96">
        <v>-57.2275760000001</v>
      </c>
      <c r="H6" s="96">
        <v>1.20016971921164</v>
      </c>
      <c r="I6" s="96">
        <v>-108.916553</v>
      </c>
      <c r="J6" s="96">
        <v>-0.683076686968139</v>
      </c>
      <c r="K6" s="96">
        <v>-9.68034430052302</v>
      </c>
      <c r="L6" s="96">
        <v>162.632929627513</v>
      </c>
      <c r="M6" s="96">
        <v>1.04225333141085</v>
      </c>
      <c r="N6" s="96">
        <v>0.1458851661222</v>
      </c>
      <c r="O6" s="96">
        <v>-0.41812365606</v>
      </c>
      <c r="P6" s="96">
        <v>-6.68124018364</v>
      </c>
      <c r="Q6" s="81"/>
      <c r="U6" s="81"/>
    </row>
    <row r="7" s="57" customFormat="1" ht="24" customHeight="1" spans="1:21">
      <c r="A7" s="221" t="s">
        <v>19</v>
      </c>
      <c r="B7" s="96">
        <v>-157.985072</v>
      </c>
      <c r="C7" s="96">
        <v>-72.85219</v>
      </c>
      <c r="D7" s="96">
        <v>-0.0475967188287072</v>
      </c>
      <c r="E7" s="96">
        <v>-41.848668</v>
      </c>
      <c r="F7" s="96">
        <v>-0.0666257118697722</v>
      </c>
      <c r="G7" s="96">
        <v>-21.2089800000001</v>
      </c>
      <c r="H7" s="96">
        <v>0.641844124809637</v>
      </c>
      <c r="I7" s="96">
        <v>-22.075234</v>
      </c>
      <c r="J7" s="96">
        <v>-0.527621694111163</v>
      </c>
      <c r="K7" s="96">
        <v>3.54763270631275</v>
      </c>
      <c r="L7" s="96">
        <v>-16.5090490403036</v>
      </c>
      <c r="M7" s="96">
        <v>-42.6315883042805</v>
      </c>
      <c r="N7" s="96">
        <v>0.3926989480662</v>
      </c>
      <c r="O7" s="96">
        <v>-0.5951804686</v>
      </c>
      <c r="P7" s="96">
        <v>-3.53306451612</v>
      </c>
      <c r="Q7" s="81"/>
      <c r="U7" s="81"/>
    </row>
    <row r="8" s="57" customFormat="1" ht="20.1" customHeight="1" spans="1:21">
      <c r="A8" s="230" t="s">
        <v>20</v>
      </c>
      <c r="B8" s="96">
        <v>-12.537783</v>
      </c>
      <c r="C8" s="96">
        <v>32.492471</v>
      </c>
      <c r="D8" s="96">
        <v>2.48036545279188</v>
      </c>
      <c r="E8" s="96">
        <v>-43.17958</v>
      </c>
      <c r="F8" s="96">
        <v>-2.61728614588714</v>
      </c>
      <c r="G8" s="96">
        <v>-12.057779</v>
      </c>
      <c r="H8" s="96">
        <v>-0.565542989651789</v>
      </c>
      <c r="I8" s="96">
        <v>10.207105</v>
      </c>
      <c r="J8" s="96">
        <v>0.702463682747045</v>
      </c>
      <c r="K8" s="96">
        <v>-41.6868545752893</v>
      </c>
      <c r="L8" s="96">
        <v>732.085224013073</v>
      </c>
      <c r="M8" s="96">
        <v>63.8017291184372</v>
      </c>
      <c r="N8" s="96">
        <v>0.4254530068653</v>
      </c>
      <c r="O8" s="96">
        <v>-1.06505308427</v>
      </c>
      <c r="P8" s="96">
        <v>-0.79050797182</v>
      </c>
      <c r="Q8" s="81"/>
      <c r="U8" s="81"/>
    </row>
    <row r="9" s="57" customFormat="1" ht="20.1" customHeight="1" spans="1:21">
      <c r="A9" s="230" t="s">
        <v>21</v>
      </c>
      <c r="B9" s="96">
        <v>-15.998578</v>
      </c>
      <c r="C9" s="96">
        <v>3.32786799999997</v>
      </c>
      <c r="D9" s="96">
        <v>1.3140396265513</v>
      </c>
      <c r="E9" s="96">
        <v>-12.776878</v>
      </c>
      <c r="F9" s="96">
        <v>-1.0770723560916</v>
      </c>
      <c r="G9" s="96">
        <v>-1.43185000000005</v>
      </c>
      <c r="H9" s="96">
        <v>0.327686387768253</v>
      </c>
      <c r="I9" s="96">
        <v>-5.117718</v>
      </c>
      <c r="J9" s="96">
        <v>-0.564653658227959</v>
      </c>
      <c r="K9" s="96">
        <v>-14.2058380441852</v>
      </c>
      <c r="L9" s="96">
        <v>783.004562508013</v>
      </c>
      <c r="M9" s="96">
        <v>27.2412326144349</v>
      </c>
      <c r="N9" s="96">
        <v>1.1044098709076</v>
      </c>
      <c r="O9" s="96">
        <v>-0.19518743347</v>
      </c>
      <c r="P9" s="96">
        <v>4.34408602151</v>
      </c>
      <c r="Q9" s="81"/>
      <c r="U9" s="81"/>
    </row>
    <row r="10" s="57" customFormat="1" ht="20.1" customHeight="1" spans="1:21">
      <c r="A10" s="230" t="s">
        <v>22</v>
      </c>
      <c r="B10" s="96">
        <v>-22.5843479999999</v>
      </c>
      <c r="C10" s="96">
        <v>-23.721372</v>
      </c>
      <c r="D10" s="96">
        <v>-1.2068301740556</v>
      </c>
      <c r="E10" s="96">
        <v>-33.2364109999999</v>
      </c>
      <c r="F10" s="96">
        <v>-2.47938572992537</v>
      </c>
      <c r="G10" s="96">
        <v>3.02562299999995</v>
      </c>
      <c r="H10" s="96">
        <v>0.743256723421595</v>
      </c>
      <c r="I10" s="96">
        <v>31.347812</v>
      </c>
      <c r="J10" s="96">
        <v>2.94295918055935</v>
      </c>
      <c r="K10" s="96">
        <v>-17.3231550100857</v>
      </c>
      <c r="L10" s="96">
        <v>130.56767701544</v>
      </c>
      <c r="M10" s="96">
        <v>-1.38676898549102</v>
      </c>
      <c r="N10" s="96">
        <v>0.2528650158098</v>
      </c>
      <c r="O10" s="96">
        <v>-0.21257514319</v>
      </c>
      <c r="P10" s="96">
        <v>1.74603209981</v>
      </c>
      <c r="Q10" s="81"/>
      <c r="U10" s="81"/>
    </row>
    <row r="11" s="57" customFormat="1" ht="20.1" customHeight="1" spans="1:21">
      <c r="A11" s="230" t="s">
        <v>23</v>
      </c>
      <c r="B11" s="96">
        <v>-62.8503530000001</v>
      </c>
      <c r="C11" s="96">
        <v>-5.78906400000006</v>
      </c>
      <c r="D11" s="96">
        <v>1.20335879937274</v>
      </c>
      <c r="E11" s="96">
        <v>-78.204687</v>
      </c>
      <c r="F11" s="96">
        <v>-3.1079126536266</v>
      </c>
      <c r="G11" s="96">
        <v>-5.892729</v>
      </c>
      <c r="H11" s="96">
        <v>0.292847332590473</v>
      </c>
      <c r="I11" s="96">
        <v>27.036127</v>
      </c>
      <c r="J11" s="96">
        <v>1.61170652166338</v>
      </c>
      <c r="K11" s="96">
        <v>-23.8732213156309</v>
      </c>
      <c r="L11" s="96">
        <v>414.033677112019</v>
      </c>
      <c r="M11" s="96">
        <v>19.6678341056551</v>
      </c>
      <c r="N11" s="96">
        <v>0.3522087622928</v>
      </c>
      <c r="O11" s="96">
        <v>0.15144145253</v>
      </c>
      <c r="P11" s="96">
        <v>3.46082949309</v>
      </c>
      <c r="Q11" s="81"/>
      <c r="U11" s="81"/>
    </row>
    <row r="12" s="57" customFormat="1" ht="20.1" customHeight="1" spans="1:21">
      <c r="A12" s="230" t="s">
        <v>24</v>
      </c>
      <c r="B12" s="96">
        <v>-134.803772</v>
      </c>
      <c r="C12" s="96">
        <v>-48.7397250000002</v>
      </c>
      <c r="D12" s="96">
        <v>0.760448201624563</v>
      </c>
      <c r="E12" s="96">
        <v>-45.799468</v>
      </c>
      <c r="F12" s="96">
        <v>-0.694815037874605</v>
      </c>
      <c r="G12" s="96">
        <v>-17.3669450000001</v>
      </c>
      <c r="H12" s="96">
        <v>0.817106265663423</v>
      </c>
      <c r="I12" s="96">
        <v>-22.897634</v>
      </c>
      <c r="J12" s="96">
        <v>-0.882739429413388</v>
      </c>
      <c r="K12" s="96">
        <v>-16.8861510543993</v>
      </c>
      <c r="L12" s="96">
        <v>-517.536637393794</v>
      </c>
      <c r="M12" s="96">
        <v>-39.1549507315596</v>
      </c>
      <c r="N12" s="96">
        <v>-0.3663772310661</v>
      </c>
      <c r="O12" s="96">
        <v>-0.33054778527</v>
      </c>
      <c r="P12" s="96">
        <v>0.66274683527</v>
      </c>
      <c r="Q12" s="81"/>
      <c r="U12" s="81"/>
    </row>
    <row r="13" s="57" customFormat="1" ht="20.1" customHeight="1" spans="1:21">
      <c r="A13" s="230" t="s">
        <v>25</v>
      </c>
      <c r="B13" s="96">
        <v>-163.046753</v>
      </c>
      <c r="C13" s="96">
        <v>-119.039066</v>
      </c>
      <c r="D13" s="96">
        <v>-1.64639412500564</v>
      </c>
      <c r="E13" s="96">
        <v>-16.355635</v>
      </c>
      <c r="F13" s="96">
        <v>0.871944586749031</v>
      </c>
      <c r="G13" s="96">
        <v>-24.8188310000001</v>
      </c>
      <c r="H13" s="96">
        <v>0.577804106133559</v>
      </c>
      <c r="I13" s="96">
        <v>-2.833221</v>
      </c>
      <c r="J13" s="96">
        <v>0.196645432123033</v>
      </c>
      <c r="K13" s="96">
        <v>-6.94704003754717</v>
      </c>
      <c r="L13" s="96">
        <v>36.0505186277778</v>
      </c>
      <c r="M13" s="96">
        <v>-4.07616851340856</v>
      </c>
      <c r="N13" s="96">
        <v>0.1032629578354</v>
      </c>
      <c r="O13" s="96">
        <v>-0.36895997474</v>
      </c>
      <c r="P13" s="96">
        <v>-2.22112211221</v>
      </c>
      <c r="Q13" s="81"/>
      <c r="U13" s="81"/>
    </row>
    <row r="14" s="57" customFormat="1" ht="20.1" customHeight="1" spans="1:21">
      <c r="A14" s="230" t="s">
        <v>26</v>
      </c>
      <c r="B14" s="96">
        <v>-83.9123029999999</v>
      </c>
      <c r="C14" s="96">
        <v>-37.4916940000001</v>
      </c>
      <c r="D14" s="96">
        <v>0.0773620163854218</v>
      </c>
      <c r="E14" s="96">
        <v>-18.4278909999999</v>
      </c>
      <c r="F14" s="96">
        <v>0.181859593268914</v>
      </c>
      <c r="G14" s="96">
        <v>-4.59269499999997</v>
      </c>
      <c r="H14" s="96">
        <v>1.00073734396328</v>
      </c>
      <c r="I14" s="96">
        <v>-23.400023</v>
      </c>
      <c r="J14" s="96">
        <v>-1.25995895361762</v>
      </c>
      <c r="K14" s="96">
        <v>-25.8384827199182</v>
      </c>
      <c r="L14" s="96">
        <v>-411.519376367803</v>
      </c>
      <c r="M14" s="96">
        <v>-11.4521632456554</v>
      </c>
      <c r="N14" s="96">
        <v>-0.4705773292924</v>
      </c>
      <c r="O14" s="96">
        <v>-0.58202992772</v>
      </c>
      <c r="P14" s="96">
        <v>-1.73112929973</v>
      </c>
      <c r="Q14" s="81"/>
      <c r="U14" s="81"/>
    </row>
    <row r="15" s="57" customFormat="1" ht="20.1" customHeight="1" spans="1:21">
      <c r="A15" s="230" t="s">
        <v>27</v>
      </c>
      <c r="B15" s="96">
        <v>-98.0716720000001</v>
      </c>
      <c r="C15" s="96">
        <v>-59.86364</v>
      </c>
      <c r="D15" s="96">
        <v>-0.728003844906432</v>
      </c>
      <c r="E15" s="96">
        <v>-16.214841</v>
      </c>
      <c r="F15" s="96">
        <v>0.240220924608671</v>
      </c>
      <c r="G15" s="96">
        <v>-6.27599399999995</v>
      </c>
      <c r="H15" s="96">
        <v>1.56209464127663</v>
      </c>
      <c r="I15" s="96">
        <v>-15.717197</v>
      </c>
      <c r="J15" s="96">
        <v>-1.07431172097886</v>
      </c>
      <c r="K15" s="96">
        <v>-9.63277442541616</v>
      </c>
      <c r="L15" s="96">
        <v>-555.117171410616</v>
      </c>
      <c r="M15" s="96">
        <v>-94.3830188560548</v>
      </c>
      <c r="N15" s="96">
        <v>0.2433184118633</v>
      </c>
      <c r="O15" s="96">
        <v>-0.18510829835</v>
      </c>
      <c r="P15" s="96">
        <v>0.76321684588</v>
      </c>
      <c r="Q15" s="81"/>
      <c r="U15" s="81"/>
    </row>
    <row r="16" s="57" customFormat="1" ht="20.1" customHeight="1" spans="1:21">
      <c r="A16" s="230" t="s">
        <v>28</v>
      </c>
      <c r="B16" s="96">
        <v>-120.401551</v>
      </c>
      <c r="C16" s="96">
        <v>-89.273606</v>
      </c>
      <c r="D16" s="96">
        <v>-4.8566250055916</v>
      </c>
      <c r="E16" s="96">
        <v>-18.821464</v>
      </c>
      <c r="F16" s="96">
        <v>1.56906201119873</v>
      </c>
      <c r="G16" s="96">
        <v>-4.60508499999999</v>
      </c>
      <c r="H16" s="96">
        <v>3.91812066452577</v>
      </c>
      <c r="I16" s="96">
        <v>-7.701396</v>
      </c>
      <c r="J16" s="96">
        <v>-0.630557670132897</v>
      </c>
      <c r="K16" s="96">
        <v>-11.3975461</v>
      </c>
      <c r="L16" s="96">
        <v>-1018.85373593237</v>
      </c>
      <c r="M16" s="96">
        <v>-120.195077809415</v>
      </c>
      <c r="N16" s="96">
        <v>-0.1712187310177</v>
      </c>
      <c r="O16" s="96">
        <v>-0.64461970557</v>
      </c>
      <c r="P16" s="96">
        <v>-2.16726403823</v>
      </c>
      <c r="Q16" s="81"/>
      <c r="U16" s="81"/>
    </row>
    <row r="17" s="57" customFormat="1" ht="20.1" customHeight="1" spans="1:21">
      <c r="A17" s="226" t="s">
        <v>44</v>
      </c>
      <c r="B17" s="178"/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234"/>
      <c r="O17" s="178"/>
      <c r="P17" s="178"/>
      <c r="Q17" s="81"/>
      <c r="U17" s="81"/>
    </row>
    <row r="18" s="57" customFormat="1" ht="21" customHeight="1" spans="1:21">
      <c r="A18" s="221" t="s">
        <v>45</v>
      </c>
      <c r="B18" s="96">
        <v>-56.157697</v>
      </c>
      <c r="C18" s="96">
        <v>-30.91122</v>
      </c>
      <c r="D18" s="96">
        <v>-1.55852802751838</v>
      </c>
      <c r="E18" s="96">
        <v>-2.15471</v>
      </c>
      <c r="F18" s="96">
        <v>1.62758604474886</v>
      </c>
      <c r="G18" s="96">
        <v>-18.631038</v>
      </c>
      <c r="H18" s="96">
        <v>1.2463765430618</v>
      </c>
      <c r="I18" s="96">
        <v>-4.460729</v>
      </c>
      <c r="J18" s="96">
        <v>-1.31543456029228</v>
      </c>
      <c r="K18" s="96">
        <v>87.2699325263833</v>
      </c>
      <c r="L18" s="96">
        <v>-1029.19298203713</v>
      </c>
      <c r="M18" s="96">
        <v>-193.937842180588</v>
      </c>
      <c r="N18" s="96">
        <v>0.5987460815047</v>
      </c>
      <c r="O18" s="96">
        <v>0.12947860012</v>
      </c>
      <c r="P18" s="96">
        <v>11.34897360703</v>
      </c>
      <c r="Q18" s="81"/>
      <c r="U18" s="81"/>
    </row>
    <row r="19" s="57" customFormat="1" ht="21" customHeight="1" spans="1:21">
      <c r="A19" s="221" t="s">
        <v>46</v>
      </c>
      <c r="B19" s="96">
        <v>-27.198086</v>
      </c>
      <c r="C19" s="96">
        <v>-12.30581</v>
      </c>
      <c r="D19" s="96">
        <v>-2.80953234491424</v>
      </c>
      <c r="E19" s="96">
        <v>-9.64722599999999</v>
      </c>
      <c r="F19" s="96">
        <v>0.192677033814526</v>
      </c>
      <c r="G19" s="96">
        <v>-5.63042199999999</v>
      </c>
      <c r="H19" s="96">
        <v>2.33872133557862</v>
      </c>
      <c r="I19" s="96">
        <v>0.385372</v>
      </c>
      <c r="J19" s="96">
        <v>0.278133975521102</v>
      </c>
      <c r="K19" s="96">
        <v>84.2999442609207</v>
      </c>
      <c r="L19" s="96">
        <v>-139.073674841044</v>
      </c>
      <c r="M19" s="96">
        <v>54.2297940640311</v>
      </c>
      <c r="N19" s="96">
        <v>-0.6894586894587</v>
      </c>
      <c r="O19" s="96">
        <v>0.57646829499</v>
      </c>
      <c r="P19" s="96">
        <v>0.22043010753</v>
      </c>
      <c r="Q19" s="81"/>
      <c r="U19" s="81"/>
    </row>
    <row r="20" s="57" customFormat="1" ht="21" customHeight="1" spans="1:21">
      <c r="A20" s="221" t="s">
        <v>47</v>
      </c>
      <c r="B20" s="96">
        <v>7.95656400000001</v>
      </c>
      <c r="C20" s="96">
        <v>3.61153499999999</v>
      </c>
      <c r="D20" s="96">
        <v>-0.455575515225803</v>
      </c>
      <c r="E20" s="96">
        <v>3.12345</v>
      </c>
      <c r="F20" s="96">
        <v>1.15728429266308</v>
      </c>
      <c r="G20" s="96">
        <v>1.207461</v>
      </c>
      <c r="H20" s="96">
        <v>-0.707570290023106</v>
      </c>
      <c r="I20" s="96">
        <v>0.014118</v>
      </c>
      <c r="J20" s="96">
        <v>0.0058615125858252</v>
      </c>
      <c r="K20" s="96">
        <v>-14.7474952856006</v>
      </c>
      <c r="L20" s="96">
        <v>2292.98935930503</v>
      </c>
      <c r="M20" s="96">
        <v>8.28109524463895</v>
      </c>
      <c r="N20" s="96">
        <v>12.9038105808361</v>
      </c>
      <c r="O20" s="96">
        <v>0.78823631629</v>
      </c>
      <c r="P20" s="96">
        <v>0.76912362806</v>
      </c>
      <c r="Q20" s="81"/>
      <c r="U20" s="81"/>
    </row>
    <row r="21" s="57" customFormat="1" ht="21" customHeight="1" spans="1:21">
      <c r="A21" s="221" t="s">
        <v>48</v>
      </c>
      <c r="B21" s="96">
        <v>-3.031375</v>
      </c>
      <c r="C21" s="96">
        <v>1.46816200000001</v>
      </c>
      <c r="D21" s="96">
        <v>2.90369499019488</v>
      </c>
      <c r="E21" s="96">
        <v>-1.582934</v>
      </c>
      <c r="F21" s="96">
        <v>-1.06647802054164</v>
      </c>
      <c r="G21" s="96">
        <v>-2.789134</v>
      </c>
      <c r="H21" s="96">
        <v>-1.73699527399379</v>
      </c>
      <c r="I21" s="96">
        <v>-0.127469</v>
      </c>
      <c r="J21" s="96">
        <v>-0.100221695659438</v>
      </c>
      <c r="K21" s="96">
        <v>-11.107621436458</v>
      </c>
      <c r="L21" s="96">
        <v>4973.66786112334</v>
      </c>
      <c r="M21" s="96">
        <v>4.63229869430273</v>
      </c>
      <c r="N21" s="96">
        <v>39.088122605364</v>
      </c>
      <c r="O21" s="96">
        <v>0.50559948428</v>
      </c>
      <c r="P21" s="96">
        <v>-0.80215053763</v>
      </c>
      <c r="Q21" s="81"/>
      <c r="U21" s="81"/>
    </row>
    <row r="22" s="57" customFormat="1" ht="20.1" customHeight="1" spans="1:21">
      <c r="A22" s="226"/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234"/>
      <c r="O22" s="178"/>
      <c r="P22" s="178"/>
      <c r="Q22" s="81"/>
      <c r="U22" s="81"/>
    </row>
    <row r="23" s="57" customFormat="1" ht="20.1" customHeight="1" spans="1:21">
      <c r="A23" s="230" t="s">
        <v>49</v>
      </c>
      <c r="B23" s="96">
        <v>-115.380682</v>
      </c>
      <c r="C23" s="96">
        <v>6.06490100000002</v>
      </c>
      <c r="D23" s="96">
        <v>0.800022141294939</v>
      </c>
      <c r="E23" s="96">
        <v>-13.807871</v>
      </c>
      <c r="F23" s="96">
        <v>-0.151754756296069</v>
      </c>
      <c r="G23" s="96">
        <v>-106.494528</v>
      </c>
      <c r="H23" s="96">
        <v>-0.629189609968023</v>
      </c>
      <c r="I23" s="96">
        <v>-1.143184</v>
      </c>
      <c r="J23" s="96">
        <v>-0.0190777750309379</v>
      </c>
      <c r="K23" s="96">
        <v>-3.24297272038339</v>
      </c>
      <c r="L23" s="96">
        <v>-12.0864387062121</v>
      </c>
      <c r="M23" s="96">
        <v>-2.40093765192307</v>
      </c>
      <c r="N23" s="96">
        <v>0.0043514610572</v>
      </c>
      <c r="O23" s="96">
        <v>-0.0852433034</v>
      </c>
      <c r="P23" s="96">
        <v>-0.61503080918</v>
      </c>
      <c r="Q23" s="81"/>
      <c r="U23" s="81"/>
    </row>
    <row r="24" s="23" customFormat="1" ht="24" customHeight="1" spans="1:16369">
      <c r="A24" s="52" t="s">
        <v>50</v>
      </c>
      <c r="XDL24" s="235"/>
      <c r="XDM24" s="235"/>
      <c r="XDN24" s="235"/>
      <c r="XDO24" s="235"/>
      <c r="XDP24" s="235"/>
      <c r="XDQ24" s="235"/>
      <c r="XDR24" s="235"/>
      <c r="XDS24" s="235"/>
      <c r="XDT24" s="235"/>
      <c r="XDU24" s="235"/>
      <c r="XDV24" s="235"/>
      <c r="XDW24" s="235"/>
      <c r="XDX24" s="235"/>
      <c r="XDY24" s="235"/>
      <c r="XDZ24" s="235"/>
      <c r="XEA24" s="235"/>
      <c r="XEB24" s="235"/>
      <c r="XEC24" s="235"/>
      <c r="XED24" s="235"/>
      <c r="XEE24" s="235"/>
      <c r="XEF24" s="235"/>
      <c r="XEG24" s="235"/>
      <c r="XEH24" s="235"/>
      <c r="XEI24" s="235"/>
      <c r="XEJ24" s="235"/>
      <c r="XEK24" s="235"/>
      <c r="XEL24" s="235"/>
      <c r="XEM24" s="235"/>
      <c r="XEN24" s="235"/>
      <c r="XEO24" s="23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I16" sqref="L22 I16"/>
    </sheetView>
  </sheetViews>
  <sheetFormatPr defaultColWidth="10" defaultRowHeight="14.25"/>
  <cols>
    <col min="1" max="1" width="10.5" style="108" customWidth="1"/>
    <col min="2" max="2" width="7.94166666666667" style="108" customWidth="1"/>
    <col min="3" max="3" width="7.35" style="108" customWidth="1"/>
    <col min="4" max="4" width="5.63333333333333" style="108" customWidth="1"/>
    <col min="5" max="5" width="7" style="108" customWidth="1"/>
    <col min="6" max="6" width="5.63333333333333" style="108" customWidth="1"/>
    <col min="7" max="7" width="7.13333333333333" style="108" customWidth="1"/>
    <col min="8" max="8" width="5.775" style="108" customWidth="1"/>
    <col min="9" max="9" width="6.775" style="108" customWidth="1"/>
    <col min="10" max="10" width="6.38333333333333" style="108" customWidth="1"/>
    <col min="11" max="11" width="6.5" style="108" customWidth="1"/>
    <col min="12" max="12" width="7.75" style="108" customWidth="1"/>
    <col min="13" max="13" width="6.88333333333333" style="108" customWidth="1"/>
    <col min="14" max="14" width="5.63333333333333" style="108" customWidth="1"/>
    <col min="15" max="15" width="5.5" style="108" customWidth="1"/>
    <col min="16" max="16" width="6.13333333333333" style="108" customWidth="1"/>
    <col min="17" max="17" width="3.25" style="108" customWidth="1"/>
    <col min="18" max="18" width="10" style="108" customWidth="1"/>
    <col min="19" max="19" width="7.88333333333333" style="108" customWidth="1"/>
    <col min="20" max="20" width="6.88333333333333" style="108" customWidth="1"/>
    <col min="21" max="21" width="5.63333333333333" style="200" customWidth="1"/>
    <col min="22" max="22" width="6.88333333333333" style="216" customWidth="1"/>
    <col min="23" max="23" width="5.25" style="108" customWidth="1"/>
    <col min="24" max="24" width="6.75" style="108" customWidth="1"/>
    <col min="25" max="25" width="5.38333333333333" style="108" customWidth="1"/>
    <col min="26" max="26" width="6.63333333333333" style="108" customWidth="1"/>
    <col min="27" max="28" width="6.13333333333333" style="108" customWidth="1"/>
    <col min="29" max="29" width="7" style="108" customWidth="1"/>
    <col min="30" max="33" width="6.13333333333333" style="108" customWidth="1"/>
    <col min="34" max="16384" width="10" style="108"/>
  </cols>
  <sheetData>
    <row r="1" s="108" customFormat="1" ht="29.25" customHeight="1" spans="1:33">
      <c r="A1" s="217" t="s">
        <v>51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R1" s="217" t="s">
        <v>52</v>
      </c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</row>
    <row r="2" s="81" customFormat="1" ht="18" customHeight="1" spans="1:33">
      <c r="A2" s="111" t="s">
        <v>6</v>
      </c>
      <c r="B2" s="112" t="s">
        <v>30</v>
      </c>
      <c r="C2" s="89" t="s">
        <v>31</v>
      </c>
      <c r="D2" s="89" t="s">
        <v>32</v>
      </c>
      <c r="E2" s="89" t="s">
        <v>33</v>
      </c>
      <c r="F2" s="89" t="s">
        <v>32</v>
      </c>
      <c r="G2" s="112" t="s">
        <v>34</v>
      </c>
      <c r="H2" s="112" t="s">
        <v>35</v>
      </c>
      <c r="I2" s="112" t="s">
        <v>36</v>
      </c>
      <c r="J2" s="112" t="s">
        <v>32</v>
      </c>
      <c r="K2" s="112" t="s">
        <v>37</v>
      </c>
      <c r="L2" s="112" t="s">
        <v>38</v>
      </c>
      <c r="M2" s="112" t="s">
        <v>39</v>
      </c>
      <c r="N2" s="112" t="s">
        <v>40</v>
      </c>
      <c r="O2" s="112" t="s">
        <v>41</v>
      </c>
      <c r="P2" s="112" t="s">
        <v>42</v>
      </c>
      <c r="R2" s="111" t="s">
        <v>6</v>
      </c>
      <c r="S2" s="112" t="s">
        <v>30</v>
      </c>
      <c r="T2" s="89" t="s">
        <v>31</v>
      </c>
      <c r="U2" s="89" t="s">
        <v>32</v>
      </c>
      <c r="V2" s="89" t="s">
        <v>33</v>
      </c>
      <c r="W2" s="89" t="s">
        <v>32</v>
      </c>
      <c r="X2" s="112" t="s">
        <v>34</v>
      </c>
      <c r="Y2" s="112" t="s">
        <v>35</v>
      </c>
      <c r="Z2" s="112" t="s">
        <v>36</v>
      </c>
      <c r="AA2" s="112" t="s">
        <v>32</v>
      </c>
      <c r="AB2" s="112" t="s">
        <v>37</v>
      </c>
      <c r="AC2" s="112" t="s">
        <v>38</v>
      </c>
      <c r="AD2" s="112" t="s">
        <v>39</v>
      </c>
      <c r="AE2" s="112" t="s">
        <v>40</v>
      </c>
      <c r="AF2" s="112" t="s">
        <v>41</v>
      </c>
      <c r="AG2" s="112" t="s">
        <v>42</v>
      </c>
    </row>
    <row r="3" s="81" customFormat="1" ht="41.4" customHeight="1" spans="1:33">
      <c r="A3" s="175"/>
      <c r="B3" s="218"/>
      <c r="C3" s="89"/>
      <c r="D3" s="89"/>
      <c r="E3" s="89"/>
      <c r="F3" s="89"/>
      <c r="G3" s="218"/>
      <c r="H3" s="218"/>
      <c r="I3" s="218"/>
      <c r="J3" s="218"/>
      <c r="K3" s="218"/>
      <c r="L3" s="218"/>
      <c r="M3" s="218"/>
      <c r="N3" s="218"/>
      <c r="O3" s="218"/>
      <c r="P3" s="218"/>
      <c r="R3" s="175"/>
      <c r="S3" s="218"/>
      <c r="T3" s="89"/>
      <c r="U3" s="89"/>
      <c r="V3" s="89"/>
      <c r="W3" s="89"/>
      <c r="X3" s="218"/>
      <c r="Y3" s="218"/>
      <c r="Z3" s="218"/>
      <c r="AA3" s="218"/>
      <c r="AB3" s="218"/>
      <c r="AC3" s="218"/>
      <c r="AD3" s="218"/>
      <c r="AE3" s="218"/>
      <c r="AF3" s="218"/>
      <c r="AG3" s="218"/>
    </row>
    <row r="4" s="81" customFormat="1" ht="25" customHeight="1" spans="1:33">
      <c r="A4" s="219" t="s">
        <v>16</v>
      </c>
      <c r="B4" s="220">
        <v>-4824.945757</v>
      </c>
      <c r="C4" s="220">
        <v>-4183.85662</v>
      </c>
      <c r="D4" s="220">
        <v>-6.35385210130995</v>
      </c>
      <c r="E4" s="220">
        <v>-334.924577</v>
      </c>
      <c r="F4" s="220">
        <v>2.66400363994431</v>
      </c>
      <c r="G4" s="220">
        <v>-404.078822</v>
      </c>
      <c r="H4" s="220">
        <v>2.18003142318616</v>
      </c>
      <c r="I4" s="220">
        <v>97.914262</v>
      </c>
      <c r="J4" s="220">
        <v>1.50981703817947</v>
      </c>
      <c r="K4" s="220">
        <v>-10.5538972415526</v>
      </c>
      <c r="L4" s="220">
        <v>-428.849615925979</v>
      </c>
      <c r="M4" s="220">
        <v>-34.158544274986</v>
      </c>
      <c r="N4" s="220">
        <v>-0.1814597097385</v>
      </c>
      <c r="O4" s="220">
        <v>0.58943728302</v>
      </c>
      <c r="P4" s="220">
        <v>9.60447801602</v>
      </c>
      <c r="R4" s="229" t="s">
        <v>16</v>
      </c>
      <c r="S4" s="220">
        <v>-626.396123999995</v>
      </c>
      <c r="T4" s="220">
        <v>-4793.30051200001</v>
      </c>
      <c r="U4" s="220">
        <v>-1.50238836447731</v>
      </c>
      <c r="V4" s="220">
        <v>3177.266742</v>
      </c>
      <c r="W4" s="220">
        <v>1.11047488135893</v>
      </c>
      <c r="X4" s="220">
        <v>591.626073999995</v>
      </c>
      <c r="Y4" s="220">
        <v>0.242518773600882</v>
      </c>
      <c r="Z4" s="220">
        <v>398.011572000001</v>
      </c>
      <c r="AA4" s="220">
        <v>0.149394709517543</v>
      </c>
      <c r="AB4" s="220">
        <v>20.2633752922076</v>
      </c>
      <c r="AC4" s="220">
        <v>-377.832727258105</v>
      </c>
      <c r="AD4" s="220">
        <v>-15.6271060677885</v>
      </c>
      <c r="AE4" s="220">
        <v>-0.3010030213166</v>
      </c>
      <c r="AF4" s="220">
        <v>1.12465603128</v>
      </c>
      <c r="AG4" s="220">
        <v>8.40994312108</v>
      </c>
    </row>
    <row r="5" s="57" customFormat="1" ht="25" customHeight="1" spans="1:33">
      <c r="A5" s="219" t="s">
        <v>17</v>
      </c>
      <c r="B5" s="220">
        <v>-1512.914268</v>
      </c>
      <c r="C5" s="220">
        <v>-1437.30884</v>
      </c>
      <c r="D5" s="220">
        <v>-9.32282095195975</v>
      </c>
      <c r="E5" s="220">
        <v>-117.781796</v>
      </c>
      <c r="F5" s="220">
        <v>3.06630493335221</v>
      </c>
      <c r="G5" s="220">
        <v>-24.3806689999998</v>
      </c>
      <c r="H5" s="220">
        <v>3.48755767639379</v>
      </c>
      <c r="I5" s="220">
        <v>66.5570369999999</v>
      </c>
      <c r="J5" s="220">
        <v>2.76895834221373</v>
      </c>
      <c r="K5" s="220">
        <v>6.74719576446381</v>
      </c>
      <c r="L5" s="220">
        <v>-457.506219123981</v>
      </c>
      <c r="M5" s="220">
        <v>-42.4922383841824</v>
      </c>
      <c r="N5" s="220">
        <v>-0.0946366451509</v>
      </c>
      <c r="O5" s="220">
        <v>1.08041114996</v>
      </c>
      <c r="P5" s="220">
        <v>10.08253485921</v>
      </c>
      <c r="R5" s="230" t="s">
        <v>17</v>
      </c>
      <c r="S5" s="220">
        <v>1666.672766</v>
      </c>
      <c r="T5" s="220">
        <v>-456.810900000006</v>
      </c>
      <c r="U5" s="220">
        <v>-1.4150495779672</v>
      </c>
      <c r="V5" s="220">
        <v>1261.949433</v>
      </c>
      <c r="W5" s="220">
        <v>1.030991198454</v>
      </c>
      <c r="X5" s="220">
        <v>470.139772999996</v>
      </c>
      <c r="Y5" s="220">
        <v>0.14562542616153</v>
      </c>
      <c r="Z5" s="220">
        <v>391.394460000001</v>
      </c>
      <c r="AA5" s="220">
        <v>0.238432953351669</v>
      </c>
      <c r="AB5" s="220">
        <v>33.1804459981002</v>
      </c>
      <c r="AC5" s="220">
        <v>-1034.92434302993</v>
      </c>
      <c r="AD5" s="220">
        <v>-115.40422888938</v>
      </c>
      <c r="AE5" s="220">
        <v>-0.0942482225436</v>
      </c>
      <c r="AF5" s="220">
        <v>1.73616904599</v>
      </c>
      <c r="AG5" s="220">
        <v>13.58061539495</v>
      </c>
    </row>
    <row r="6" s="215" customFormat="1" ht="25" customHeight="1" spans="1:33">
      <c r="A6" s="221" t="s">
        <v>18</v>
      </c>
      <c r="B6" s="220">
        <v>-1438.260039</v>
      </c>
      <c r="C6" s="220">
        <v>-1564.732089</v>
      </c>
      <c r="D6" s="220">
        <v>-14.8711303120676</v>
      </c>
      <c r="E6" s="220">
        <v>248.230023</v>
      </c>
      <c r="F6" s="220">
        <v>9.64874485807427</v>
      </c>
      <c r="G6" s="220">
        <v>-159.99678</v>
      </c>
      <c r="H6" s="220">
        <v>2.18543254699579</v>
      </c>
      <c r="I6" s="220">
        <v>38.238807</v>
      </c>
      <c r="J6" s="220">
        <v>3.0369529069975</v>
      </c>
      <c r="K6" s="220">
        <v>41.5204261719179</v>
      </c>
      <c r="L6" s="220">
        <v>48.9412339930295</v>
      </c>
      <c r="M6" s="220">
        <v>53.289883483671</v>
      </c>
      <c r="N6" s="220">
        <v>-0.4418053520193</v>
      </c>
      <c r="O6" s="220">
        <v>0.72346634689</v>
      </c>
      <c r="P6" s="220">
        <v>8.08426966292</v>
      </c>
      <c r="R6" s="221" t="s">
        <v>18</v>
      </c>
      <c r="S6" s="220">
        <v>3601.307816</v>
      </c>
      <c r="T6" s="220">
        <v>2112.97789</v>
      </c>
      <c r="U6" s="220">
        <v>0.945976666505743</v>
      </c>
      <c r="V6" s="220">
        <v>1827.472705</v>
      </c>
      <c r="W6" s="220">
        <v>1.82854333619504</v>
      </c>
      <c r="X6" s="220">
        <v>-594.067994</v>
      </c>
      <c r="Y6" s="220">
        <v>-2.49311871746076</v>
      </c>
      <c r="Z6" s="220">
        <v>254.925215000001</v>
      </c>
      <c r="AA6" s="220">
        <v>-0.281401285240014</v>
      </c>
      <c r="AB6" s="220">
        <v>40.7809102906744</v>
      </c>
      <c r="AC6" s="220">
        <v>179.992574834987</v>
      </c>
      <c r="AD6" s="220">
        <v>47.9470165304984</v>
      </c>
      <c r="AE6" s="220">
        <v>-0.2540881719097</v>
      </c>
      <c r="AF6" s="220">
        <v>1.03024587606</v>
      </c>
      <c r="AG6" s="220">
        <v>8.85587288842</v>
      </c>
    </row>
    <row r="7" s="57" customFormat="1" ht="25" customHeight="1" spans="1:33">
      <c r="A7" s="222" t="s">
        <v>19</v>
      </c>
      <c r="B7" s="220">
        <v>-775.129214</v>
      </c>
      <c r="C7" s="220">
        <v>-445.556907</v>
      </c>
      <c r="D7" s="220">
        <v>-2.83526480770518</v>
      </c>
      <c r="E7" s="220">
        <v>-341.225406</v>
      </c>
      <c r="F7" s="220">
        <v>-4.34558177050656</v>
      </c>
      <c r="G7" s="220">
        <v>32.4792549999999</v>
      </c>
      <c r="H7" s="220">
        <v>6.66410653017684</v>
      </c>
      <c r="I7" s="220">
        <v>-20.826156</v>
      </c>
      <c r="J7" s="220">
        <v>0.516740048034892</v>
      </c>
      <c r="K7" s="220">
        <v>-74.0748917992558</v>
      </c>
      <c r="L7" s="220">
        <v>-1217.36324650797</v>
      </c>
      <c r="M7" s="220">
        <v>-112.207935849077</v>
      </c>
      <c r="N7" s="220">
        <v>-0.3666077044475</v>
      </c>
      <c r="O7" s="220">
        <v>0.94242372693</v>
      </c>
      <c r="P7" s="220">
        <v>15.575</v>
      </c>
      <c r="R7" s="221" t="s">
        <v>19</v>
      </c>
      <c r="S7" s="220">
        <v>1724.435891</v>
      </c>
      <c r="T7" s="220">
        <v>1552.926794</v>
      </c>
      <c r="U7" s="220">
        <v>2.3032251857657</v>
      </c>
      <c r="V7" s="220">
        <v>-88.772457</v>
      </c>
      <c r="W7" s="220">
        <v>-1.67406913735421</v>
      </c>
      <c r="X7" s="220">
        <v>278.539202999999</v>
      </c>
      <c r="Y7" s="220">
        <v>-0.233181963670997</v>
      </c>
      <c r="Z7" s="220">
        <v>-18.2576489999998</v>
      </c>
      <c r="AA7" s="220">
        <v>-0.395974084740502</v>
      </c>
      <c r="AB7" s="220">
        <v>20.8755102981197</v>
      </c>
      <c r="AC7" s="220">
        <v>-20.9926387672222</v>
      </c>
      <c r="AD7" s="220">
        <v>32.2122558724815</v>
      </c>
      <c r="AE7" s="220">
        <v>-0.3156192348333</v>
      </c>
      <c r="AF7" s="220">
        <v>1.40529452324</v>
      </c>
      <c r="AG7" s="220">
        <v>8.7902930403</v>
      </c>
    </row>
    <row r="8" s="57" customFormat="1" ht="25" customHeight="1" spans="1:33">
      <c r="A8" s="219" t="s">
        <v>20</v>
      </c>
      <c r="B8" s="220">
        <v>-1213.844621</v>
      </c>
      <c r="C8" s="220">
        <v>-1201.805037</v>
      </c>
      <c r="D8" s="220">
        <v>-23.7813603381222</v>
      </c>
      <c r="E8" s="220">
        <v>-32.726407</v>
      </c>
      <c r="F8" s="220">
        <v>9.04330142839943</v>
      </c>
      <c r="G8" s="220">
        <v>31.782868</v>
      </c>
      <c r="H8" s="220">
        <v>13.0080690677808</v>
      </c>
      <c r="I8" s="220">
        <v>-11.096045</v>
      </c>
      <c r="J8" s="220">
        <v>1.72998984194195</v>
      </c>
      <c r="K8" s="220">
        <v>-45.1410903407861</v>
      </c>
      <c r="L8" s="220">
        <v>262.35519368715</v>
      </c>
      <c r="M8" s="220">
        <v>22.3250755466692</v>
      </c>
      <c r="N8" s="220">
        <v>0.1488992660729</v>
      </c>
      <c r="O8" s="220">
        <v>-0.76160018148</v>
      </c>
      <c r="P8" s="220">
        <v>7.82183908046</v>
      </c>
      <c r="R8" s="219" t="s">
        <v>20</v>
      </c>
      <c r="S8" s="220">
        <v>-1047.22312299999</v>
      </c>
      <c r="T8" s="220">
        <v>-1294.039799</v>
      </c>
      <c r="U8" s="220">
        <v>-4.15829189981899</v>
      </c>
      <c r="V8" s="220">
        <v>36.339907</v>
      </c>
      <c r="W8" s="220">
        <v>1.46901878881095</v>
      </c>
      <c r="X8" s="220">
        <v>246.374191000001</v>
      </c>
      <c r="Y8" s="220">
        <v>2.6420599725744</v>
      </c>
      <c r="Z8" s="220">
        <v>-35.8974220000001</v>
      </c>
      <c r="AA8" s="220">
        <v>0.0472131384336008</v>
      </c>
      <c r="AB8" s="220">
        <v>18.4888332007232</v>
      </c>
      <c r="AC8" s="220">
        <v>-747.948008479865</v>
      </c>
      <c r="AD8" s="220">
        <v>3.65379202635006</v>
      </c>
      <c r="AE8" s="220">
        <v>-1.4753145786175</v>
      </c>
      <c r="AF8" s="220">
        <v>1.10933423065</v>
      </c>
      <c r="AG8" s="220">
        <v>9.96400151573</v>
      </c>
    </row>
    <row r="9" s="57" customFormat="1" ht="25" customHeight="1" spans="1:33">
      <c r="A9" s="219" t="s">
        <v>21</v>
      </c>
      <c r="B9" s="220">
        <v>73.160409</v>
      </c>
      <c r="C9" s="220">
        <v>54.060314</v>
      </c>
      <c r="D9" s="220">
        <v>2.72501032059629</v>
      </c>
      <c r="E9" s="220">
        <v>19.595663</v>
      </c>
      <c r="F9" s="220">
        <v>0.219464791955527</v>
      </c>
      <c r="G9" s="220">
        <v>2.63989999999995</v>
      </c>
      <c r="H9" s="220">
        <v>-2.21500262083211</v>
      </c>
      <c r="I9" s="220">
        <v>-3.135468</v>
      </c>
      <c r="J9" s="220">
        <v>-0.729472491719715</v>
      </c>
      <c r="K9" s="220">
        <v>-20.197665106632</v>
      </c>
      <c r="L9" s="220">
        <v>-169.085043685574</v>
      </c>
      <c r="M9" s="220">
        <v>-93.9815177090674</v>
      </c>
      <c r="N9" s="220">
        <v>1.0832535885168</v>
      </c>
      <c r="O9" s="220">
        <v>0.61635417178</v>
      </c>
      <c r="P9" s="220">
        <v>25.83333333333</v>
      </c>
      <c r="R9" s="219" t="s">
        <v>21</v>
      </c>
      <c r="S9" s="220">
        <v>187.536173999999</v>
      </c>
      <c r="T9" s="220">
        <v>-152.451787</v>
      </c>
      <c r="U9" s="220">
        <v>-3.0549416292055</v>
      </c>
      <c r="V9" s="220">
        <v>228.547576</v>
      </c>
      <c r="W9" s="220">
        <v>2.29127362544211</v>
      </c>
      <c r="X9" s="220">
        <v>152.368057</v>
      </c>
      <c r="Y9" s="220">
        <v>1.33999103752704</v>
      </c>
      <c r="Z9" s="220">
        <v>-40.927672</v>
      </c>
      <c r="AA9" s="220">
        <v>-0.576323033763645</v>
      </c>
      <c r="AB9" s="220">
        <v>22.202631487327</v>
      </c>
      <c r="AC9" s="220">
        <v>-409.941242260841</v>
      </c>
      <c r="AD9" s="220">
        <v>-36.5069160546906</v>
      </c>
      <c r="AE9" s="220">
        <v>-0.1933432657899</v>
      </c>
      <c r="AF9" s="220">
        <v>1.02680607339</v>
      </c>
      <c r="AG9" s="220">
        <v>13.84493284493</v>
      </c>
    </row>
    <row r="10" s="57" customFormat="1" ht="25" customHeight="1" spans="1:33">
      <c r="A10" s="219" t="s">
        <v>22</v>
      </c>
      <c r="B10" s="220">
        <v>261.091144</v>
      </c>
      <c r="C10" s="220">
        <v>114.341022</v>
      </c>
      <c r="D10" s="220">
        <v>-0.268635948084551</v>
      </c>
      <c r="E10" s="220">
        <v>40.7412390000001</v>
      </c>
      <c r="F10" s="220">
        <v>-2.3244691172367</v>
      </c>
      <c r="G10" s="220">
        <v>41.331823</v>
      </c>
      <c r="H10" s="220">
        <v>-2.4542843747539</v>
      </c>
      <c r="I10" s="220">
        <v>64.67706</v>
      </c>
      <c r="J10" s="220">
        <v>5.04738944007513</v>
      </c>
      <c r="K10" s="220">
        <v>8.16754760204728</v>
      </c>
      <c r="L10" s="220">
        <v>973.466884797487</v>
      </c>
      <c r="M10" s="220">
        <v>66.6857895981036</v>
      </c>
      <c r="N10" s="220">
        <v>0.7070209490663</v>
      </c>
      <c r="O10" s="220">
        <v>0.57676139117</v>
      </c>
      <c r="P10" s="220">
        <v>19.92017319606</v>
      </c>
      <c r="R10" s="219" t="s">
        <v>22</v>
      </c>
      <c r="S10" s="220">
        <v>76.9988600000009</v>
      </c>
      <c r="T10" s="220">
        <v>-503.758935</v>
      </c>
      <c r="U10" s="220">
        <v>-5.44373041660853</v>
      </c>
      <c r="V10" s="220">
        <v>185.753161999999</v>
      </c>
      <c r="W10" s="220">
        <v>1.68688959806067</v>
      </c>
      <c r="X10" s="220">
        <v>230.631983000001</v>
      </c>
      <c r="Y10" s="220">
        <v>2.14228193190965</v>
      </c>
      <c r="Z10" s="220">
        <v>164.37265</v>
      </c>
      <c r="AA10" s="220">
        <v>1.61455888663819</v>
      </c>
      <c r="AB10" s="220">
        <v>16.9155100327054</v>
      </c>
      <c r="AC10" s="220">
        <v>348.179314358516</v>
      </c>
      <c r="AD10" s="220">
        <v>47.2820775368627</v>
      </c>
      <c r="AE10" s="220">
        <v>-0.1580886106688</v>
      </c>
      <c r="AF10" s="220">
        <v>0.61679201257</v>
      </c>
      <c r="AG10" s="220">
        <v>8.15296512987</v>
      </c>
    </row>
    <row r="11" s="57" customFormat="1" ht="25" customHeight="1" spans="1:33">
      <c r="A11" s="219" t="s">
        <v>23</v>
      </c>
      <c r="B11" s="220">
        <v>127.935434</v>
      </c>
      <c r="C11" s="220">
        <v>151.489532</v>
      </c>
      <c r="D11" s="220">
        <v>4.94576492636082</v>
      </c>
      <c r="E11" s="220">
        <v>-6.12023400000008</v>
      </c>
      <c r="F11" s="220">
        <v>-2.06614541760968</v>
      </c>
      <c r="G11" s="220">
        <v>-40.507504</v>
      </c>
      <c r="H11" s="220">
        <v>-3.53377996469158</v>
      </c>
      <c r="I11" s="220">
        <v>23.07364</v>
      </c>
      <c r="J11" s="220">
        <v>0.654160455940428</v>
      </c>
      <c r="K11" s="220">
        <v>12.0219964767244</v>
      </c>
      <c r="L11" s="220">
        <v>-484.995683486309</v>
      </c>
      <c r="M11" s="220">
        <v>-28.4741344601327</v>
      </c>
      <c r="N11" s="220">
        <v>-0.3338404076022</v>
      </c>
      <c r="O11" s="220">
        <v>1.71386609711</v>
      </c>
      <c r="P11" s="220">
        <v>13.25238095238</v>
      </c>
      <c r="R11" s="219" t="s">
        <v>23</v>
      </c>
      <c r="S11" s="220">
        <v>-2557.49898</v>
      </c>
      <c r="T11" s="220">
        <v>-2506.042139</v>
      </c>
      <c r="U11" s="220">
        <v>-5.94185623270327</v>
      </c>
      <c r="V11" s="220">
        <v>107.927816</v>
      </c>
      <c r="W11" s="220">
        <v>3.53449912823396</v>
      </c>
      <c r="X11" s="220">
        <v>-215.15966</v>
      </c>
      <c r="Y11" s="220">
        <v>1.26376200632772</v>
      </c>
      <c r="Z11" s="220">
        <v>55.7750030000001</v>
      </c>
      <c r="AA11" s="220">
        <v>1.14359509814159</v>
      </c>
      <c r="AB11" s="220">
        <v>30.7879895665544</v>
      </c>
      <c r="AC11" s="220">
        <v>-180.932241053364</v>
      </c>
      <c r="AD11" s="220">
        <v>-9.17394240307181</v>
      </c>
      <c r="AE11" s="220">
        <v>-0.1413825121754</v>
      </c>
      <c r="AF11" s="220">
        <v>1.17663642266</v>
      </c>
      <c r="AG11" s="220">
        <v>-2.62026194471</v>
      </c>
    </row>
    <row r="12" s="57" customFormat="1" ht="25" customHeight="1" spans="1:33">
      <c r="A12" s="219" t="s">
        <v>24</v>
      </c>
      <c r="B12" s="220">
        <v>-94.7840949999999</v>
      </c>
      <c r="C12" s="220">
        <v>59.5802169999998</v>
      </c>
      <c r="D12" s="220">
        <v>5.07962321129012</v>
      </c>
      <c r="E12" s="220">
        <v>-51.615528</v>
      </c>
      <c r="F12" s="220">
        <v>-1.43595820341413</v>
      </c>
      <c r="G12" s="220">
        <v>-64.02487</v>
      </c>
      <c r="H12" s="220">
        <v>-1.91785743480652</v>
      </c>
      <c r="I12" s="220">
        <v>-38.723914</v>
      </c>
      <c r="J12" s="220">
        <v>-1.72580757306949</v>
      </c>
      <c r="K12" s="220">
        <v>-24.0480733201603</v>
      </c>
      <c r="L12" s="220">
        <v>-636.967015553089</v>
      </c>
      <c r="M12" s="220">
        <v>-50.0304467393705</v>
      </c>
      <c r="N12" s="220">
        <v>-0.4150748528101</v>
      </c>
      <c r="O12" s="220">
        <v>0.18690882079</v>
      </c>
      <c r="P12" s="220">
        <v>4.81822826952</v>
      </c>
      <c r="R12" s="219" t="s">
        <v>24</v>
      </c>
      <c r="S12" s="220">
        <v>-1090.181875</v>
      </c>
      <c r="T12" s="220">
        <v>-407.35762</v>
      </c>
      <c r="U12" s="220">
        <v>0.666629247966426</v>
      </c>
      <c r="V12" s="220">
        <v>-112.709242999999</v>
      </c>
      <c r="W12" s="220">
        <v>0.5571862212004</v>
      </c>
      <c r="X12" s="220">
        <v>-342.043684999999</v>
      </c>
      <c r="Y12" s="220">
        <v>-0.391056115284488</v>
      </c>
      <c r="Z12" s="220">
        <v>-228.071327</v>
      </c>
      <c r="AA12" s="220">
        <v>-0.832759353882345</v>
      </c>
      <c r="AB12" s="220">
        <v>-2.48809913553723</v>
      </c>
      <c r="AC12" s="220">
        <v>-154.622926336511</v>
      </c>
      <c r="AD12" s="220">
        <v>-4.59006300068302</v>
      </c>
      <c r="AE12" s="220">
        <v>-0.2113822303785</v>
      </c>
      <c r="AF12" s="220">
        <v>0.35858814997</v>
      </c>
      <c r="AG12" s="220">
        <v>0.75235007139</v>
      </c>
    </row>
    <row r="13" s="57" customFormat="1" ht="25" customHeight="1" spans="1:33">
      <c r="A13" s="219" t="s">
        <v>25</v>
      </c>
      <c r="B13" s="220">
        <v>-91.5583399999998</v>
      </c>
      <c r="C13" s="220">
        <v>117.270689</v>
      </c>
      <c r="D13" s="220">
        <v>6.05588580999989</v>
      </c>
      <c r="E13" s="220">
        <v>-54.101275</v>
      </c>
      <c r="F13" s="220">
        <v>-1.2061099762286</v>
      </c>
      <c r="G13" s="220">
        <v>-148.773385</v>
      </c>
      <c r="H13" s="220">
        <v>-4.79718019628303</v>
      </c>
      <c r="I13" s="220">
        <v>-5.95436899999999</v>
      </c>
      <c r="J13" s="220">
        <v>-0.0525956374882828</v>
      </c>
      <c r="K13" s="220">
        <v>-20.9092969279474</v>
      </c>
      <c r="L13" s="220">
        <v>-376.941227236986</v>
      </c>
      <c r="M13" s="220">
        <v>-41.2852134500723</v>
      </c>
      <c r="N13" s="220">
        <v>-0.1061268912858</v>
      </c>
      <c r="O13" s="220">
        <v>0.43628344102</v>
      </c>
      <c r="P13" s="220">
        <v>5.37953795379</v>
      </c>
      <c r="R13" s="219" t="s">
        <v>25</v>
      </c>
      <c r="S13" s="220">
        <v>1631.286114</v>
      </c>
      <c r="T13" s="220">
        <v>1167.664871</v>
      </c>
      <c r="U13" s="220">
        <v>2.00497851790379</v>
      </c>
      <c r="V13" s="220">
        <v>59.8347759999991</v>
      </c>
      <c r="W13" s="220">
        <v>-1.46287406270752</v>
      </c>
      <c r="X13" s="220">
        <v>457.978478999998</v>
      </c>
      <c r="Y13" s="220">
        <v>0.0490244255509644</v>
      </c>
      <c r="Z13" s="220">
        <v>-54.1920120000001</v>
      </c>
      <c r="AA13" s="220">
        <v>-0.591128880747263</v>
      </c>
      <c r="AB13" s="220">
        <v>8.32879927276329</v>
      </c>
      <c r="AC13" s="220">
        <v>-278.795333550204</v>
      </c>
      <c r="AD13" s="220">
        <v>-1.16465011001958</v>
      </c>
      <c r="AE13" s="220">
        <v>-0.4049583050642</v>
      </c>
      <c r="AF13" s="220">
        <v>1.57990766477</v>
      </c>
      <c r="AG13" s="220">
        <v>12.08791208791</v>
      </c>
    </row>
    <row r="14" s="57" customFormat="1" ht="25" customHeight="1" spans="1:33">
      <c r="A14" s="219" t="s">
        <v>26</v>
      </c>
      <c r="B14" s="220">
        <v>-65.5212369999999</v>
      </c>
      <c r="C14" s="220">
        <v>10.9474209999998</v>
      </c>
      <c r="D14" s="220">
        <v>2.76289921288834</v>
      </c>
      <c r="E14" s="220">
        <v>-28.3605939999999</v>
      </c>
      <c r="F14" s="220">
        <v>-0.794723784005232</v>
      </c>
      <c r="G14" s="220">
        <v>-53.661418</v>
      </c>
      <c r="H14" s="220">
        <v>-2.57253784905588</v>
      </c>
      <c r="I14" s="220">
        <v>5.55335399999999</v>
      </c>
      <c r="J14" s="220">
        <v>0.604362420172761</v>
      </c>
      <c r="K14" s="220">
        <v>-30.8027397654599</v>
      </c>
      <c r="L14" s="220">
        <v>-1000.59980040002</v>
      </c>
      <c r="M14" s="220">
        <v>-65.4463667056725</v>
      </c>
      <c r="N14" s="220">
        <v>-0.6745931663965</v>
      </c>
      <c r="O14" s="220">
        <v>-0.01038125134</v>
      </c>
      <c r="P14" s="220">
        <v>7.20840243229</v>
      </c>
      <c r="R14" s="219" t="s">
        <v>26</v>
      </c>
      <c r="S14" s="220">
        <v>-1409.927319</v>
      </c>
      <c r="T14" s="220">
        <v>-1601.135288</v>
      </c>
      <c r="U14" s="220">
        <v>-5.63333960167864</v>
      </c>
      <c r="V14" s="220">
        <v>-5.84446599999964</v>
      </c>
      <c r="W14" s="220">
        <v>2.06792526556255</v>
      </c>
      <c r="X14" s="220">
        <v>50.7242099999998</v>
      </c>
      <c r="Y14" s="220">
        <v>2.19777599115615</v>
      </c>
      <c r="Z14" s="220">
        <v>146.328225</v>
      </c>
      <c r="AA14" s="220">
        <v>1.36763834495995</v>
      </c>
      <c r="AB14" s="220">
        <v>5.28627592809897</v>
      </c>
      <c r="AC14" s="220">
        <v>-98.436965230434</v>
      </c>
      <c r="AD14" s="220">
        <v>-27.552169071575</v>
      </c>
      <c r="AE14" s="220">
        <v>0.1563698648175</v>
      </c>
      <c r="AF14" s="220">
        <v>0.64189152829</v>
      </c>
      <c r="AG14" s="220">
        <v>9.12349121304</v>
      </c>
    </row>
    <row r="15" s="57" customFormat="1" ht="25" customHeight="1" spans="1:33">
      <c r="A15" s="219" t="s">
        <v>27</v>
      </c>
      <c r="B15" s="220">
        <v>-10.398234</v>
      </c>
      <c r="C15" s="220">
        <v>32.4404989999999</v>
      </c>
      <c r="D15" s="220">
        <v>3.52783770881062</v>
      </c>
      <c r="E15" s="220">
        <v>-21.817255</v>
      </c>
      <c r="F15" s="220">
        <v>-1.84368058709929</v>
      </c>
      <c r="G15" s="220">
        <v>-10.146752</v>
      </c>
      <c r="H15" s="220">
        <v>-0.70361583474455</v>
      </c>
      <c r="I15" s="220">
        <v>-10.874726</v>
      </c>
      <c r="J15" s="220">
        <v>-0.980541286966782</v>
      </c>
      <c r="K15" s="220">
        <v>-4.7680427579065</v>
      </c>
      <c r="L15" s="220">
        <v>-1268.82425056454</v>
      </c>
      <c r="M15" s="220">
        <v>-114.926001995061</v>
      </c>
      <c r="N15" s="220">
        <v>-0.6167981142992</v>
      </c>
      <c r="O15" s="220">
        <v>0.4087218024</v>
      </c>
      <c r="P15" s="220">
        <v>5.61111111111</v>
      </c>
      <c r="R15" s="219" t="s">
        <v>27</v>
      </c>
      <c r="S15" s="220">
        <v>-1747.450249</v>
      </c>
      <c r="T15" s="220">
        <v>-1305.603082</v>
      </c>
      <c r="U15" s="220">
        <v>-3.21518801023057</v>
      </c>
      <c r="V15" s="220">
        <v>-314.053988</v>
      </c>
      <c r="W15" s="220">
        <v>0.298424230640389</v>
      </c>
      <c r="X15" s="220">
        <v>-7.05471600000002</v>
      </c>
      <c r="Y15" s="220">
        <v>3.37612752394632</v>
      </c>
      <c r="Z15" s="220">
        <v>-120.738463</v>
      </c>
      <c r="AA15" s="220">
        <v>-0.45936374435614</v>
      </c>
      <c r="AB15" s="220">
        <v>9.87449344372476</v>
      </c>
      <c r="AC15" s="220">
        <v>-920.846841645725</v>
      </c>
      <c r="AD15" s="220">
        <v>-71.3061026293275</v>
      </c>
      <c r="AE15" s="220">
        <v>-0.5856160606747</v>
      </c>
      <c r="AF15" s="220">
        <v>0.86148716917</v>
      </c>
      <c r="AG15" s="220">
        <v>5.86004273504</v>
      </c>
    </row>
    <row r="16" s="57" customFormat="1" ht="25" customHeight="1" spans="1:33">
      <c r="A16" s="219" t="s">
        <v>28</v>
      </c>
      <c r="B16" s="220">
        <v>-84.722696</v>
      </c>
      <c r="C16" s="220">
        <v>-74.583441</v>
      </c>
      <c r="D16" s="220">
        <v>-5.1204172293402</v>
      </c>
      <c r="E16" s="220">
        <v>10.256993</v>
      </c>
      <c r="F16" s="220">
        <v>4.23818856180995</v>
      </c>
      <c r="G16" s="220">
        <v>-10.82129</v>
      </c>
      <c r="H16" s="220">
        <v>1.89176592340264</v>
      </c>
      <c r="I16" s="220">
        <v>-9.574958</v>
      </c>
      <c r="J16" s="220">
        <v>-1.00953725587239</v>
      </c>
      <c r="K16" s="220">
        <v>-37.5898453800197</v>
      </c>
      <c r="L16" s="220">
        <v>-43.4512971819458</v>
      </c>
      <c r="M16" s="220">
        <v>-16.4289809419223</v>
      </c>
      <c r="N16" s="220">
        <v>0.1779942181953</v>
      </c>
      <c r="O16" s="220">
        <v>0.66695039957</v>
      </c>
      <c r="P16" s="220">
        <v>0.79629629629</v>
      </c>
      <c r="R16" s="219" t="s">
        <v>28</v>
      </c>
      <c r="S16" s="220">
        <v>-1662.352199</v>
      </c>
      <c r="T16" s="220">
        <v>-1399.670517</v>
      </c>
      <c r="U16" s="220">
        <v>-5.34260609616811</v>
      </c>
      <c r="V16" s="220">
        <v>-9.17847900000028</v>
      </c>
      <c r="W16" s="220">
        <v>3.50073762973776</v>
      </c>
      <c r="X16" s="220">
        <v>-136.803767</v>
      </c>
      <c r="Y16" s="220">
        <v>2.65312242836801</v>
      </c>
      <c r="Z16" s="220">
        <v>-116.699436</v>
      </c>
      <c r="AA16" s="220">
        <v>-0.811253961937636</v>
      </c>
      <c r="AB16" s="220">
        <v>5.58459817786974</v>
      </c>
      <c r="AC16" s="220">
        <v>-44.4967331367338</v>
      </c>
      <c r="AD16" s="220">
        <v>-0.699982865912148</v>
      </c>
      <c r="AE16" s="220">
        <v>-0.0801526793045</v>
      </c>
      <c r="AF16" s="220">
        <v>0.97288998556</v>
      </c>
      <c r="AG16" s="220">
        <v>1.0698635347</v>
      </c>
    </row>
    <row r="17" s="57" customFormat="1" ht="25" customHeight="1" spans="1:33">
      <c r="A17" s="223" t="s">
        <v>44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R17" s="226" t="s">
        <v>44</v>
      </c>
      <c r="S17" s="224"/>
      <c r="T17" s="224"/>
      <c r="U17" s="224"/>
      <c r="V17" s="224"/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</row>
    <row r="18" s="57" customFormat="1" ht="25" customHeight="1" spans="1:33">
      <c r="A18" s="221" t="s">
        <v>45</v>
      </c>
      <c r="B18" s="225">
        <v>-49.533261</v>
      </c>
      <c r="C18" s="225">
        <v>-19.57518</v>
      </c>
      <c r="D18" s="225">
        <v>1.40702993641194</v>
      </c>
      <c r="E18" s="225">
        <v>6.34067</v>
      </c>
      <c r="F18" s="225">
        <v>4.48734857978059</v>
      </c>
      <c r="G18" s="225">
        <v>-31.832518</v>
      </c>
      <c r="H18" s="225">
        <v>-4.51133333448853</v>
      </c>
      <c r="I18" s="225">
        <v>-4.466233</v>
      </c>
      <c r="J18" s="225">
        <v>-1.38304518170399</v>
      </c>
      <c r="K18" s="225">
        <v>-1.54692189274203</v>
      </c>
      <c r="L18" s="225">
        <v>2245.79150072149</v>
      </c>
      <c r="M18" s="225">
        <v>325.04876984127</v>
      </c>
      <c r="N18" s="225">
        <v>6.9090909090909</v>
      </c>
      <c r="O18" s="225">
        <v>0.47537554668</v>
      </c>
      <c r="P18" s="225">
        <v>38.18181818181</v>
      </c>
      <c r="Q18" s="215"/>
      <c r="R18" s="221" t="s">
        <v>45</v>
      </c>
      <c r="S18" s="220">
        <v>236.271629</v>
      </c>
      <c r="T18" s="220">
        <v>166.2382</v>
      </c>
      <c r="U18" s="220">
        <v>2.65027408029799</v>
      </c>
      <c r="V18" s="220">
        <v>-20.37472</v>
      </c>
      <c r="W18" s="220">
        <v>-1.97413195391133</v>
      </c>
      <c r="X18" s="220">
        <v>100.535859</v>
      </c>
      <c r="Y18" s="220">
        <v>0.0807366062797286</v>
      </c>
      <c r="Z18" s="220">
        <v>-10.12771</v>
      </c>
      <c r="AA18" s="220">
        <v>-0.75687873266636</v>
      </c>
      <c r="AB18" s="220">
        <v>28.9476667584476</v>
      </c>
      <c r="AC18" s="220">
        <v>1410.63952839872</v>
      </c>
      <c r="AD18" s="220">
        <v>78.4451872619798</v>
      </c>
      <c r="AE18" s="220">
        <v>2.5</v>
      </c>
      <c r="AF18" s="220">
        <v>0.22421439057</v>
      </c>
      <c r="AG18" s="220">
        <v>20.96680691571</v>
      </c>
    </row>
    <row r="19" s="57" customFormat="1" ht="25" customHeight="1" spans="1:33">
      <c r="A19" s="221" t="s">
        <v>46</v>
      </c>
      <c r="B19" s="225">
        <v>1.89754000000001</v>
      </c>
      <c r="C19" s="225">
        <v>-0.216627999999997</v>
      </c>
      <c r="D19" s="225">
        <v>-0.347256213895143</v>
      </c>
      <c r="E19" s="225">
        <v>4.75805800000001</v>
      </c>
      <c r="F19" s="225">
        <v>2.16418398978528</v>
      </c>
      <c r="G19" s="225">
        <v>-2.62681399999999</v>
      </c>
      <c r="H19" s="225">
        <v>-1.79974522020752</v>
      </c>
      <c r="I19" s="225">
        <v>-0.017076</v>
      </c>
      <c r="J19" s="225">
        <v>-0.0171825556826253</v>
      </c>
      <c r="K19" s="225">
        <v>31.3550085007142</v>
      </c>
      <c r="L19" s="225">
        <v>-902.205798215807</v>
      </c>
      <c r="M19" s="225">
        <v>-26.1440061655901</v>
      </c>
      <c r="N19" s="225">
        <v>-1.1551551551551</v>
      </c>
      <c r="O19" s="225">
        <v>0.48246571591</v>
      </c>
      <c r="P19" s="225">
        <v>3.58771929825</v>
      </c>
      <c r="Q19" s="215"/>
      <c r="R19" s="221" t="s">
        <v>46</v>
      </c>
      <c r="S19" s="220">
        <v>346.604691</v>
      </c>
      <c r="T19" s="220">
        <v>116.509405</v>
      </c>
      <c r="U19" s="220">
        <v>1.44143081763175</v>
      </c>
      <c r="V19" s="220">
        <v>37.51366</v>
      </c>
      <c r="W19" s="220">
        <v>-4.78742738177632</v>
      </c>
      <c r="X19" s="220">
        <v>197.933632</v>
      </c>
      <c r="Y19" s="220">
        <v>3.90599998566627</v>
      </c>
      <c r="Z19" s="220">
        <v>-5.352006</v>
      </c>
      <c r="AA19" s="220">
        <v>-0.56000342152169</v>
      </c>
      <c r="AB19" s="220">
        <v>73.134563655966</v>
      </c>
      <c r="AC19" s="220">
        <v>-1052.3561858377</v>
      </c>
      <c r="AD19" s="220">
        <v>-144.073869944165</v>
      </c>
      <c r="AE19" s="220">
        <v>-0.3370765346497</v>
      </c>
      <c r="AF19" s="220">
        <v>0.37515791008</v>
      </c>
      <c r="AG19" s="220">
        <v>5.42076344708</v>
      </c>
    </row>
    <row r="20" s="57" customFormat="1" ht="25" customHeight="1" spans="1:33">
      <c r="A20" s="221" t="s">
        <v>47</v>
      </c>
      <c r="B20" s="225">
        <v>6.89386899999999</v>
      </c>
      <c r="C20" s="225">
        <v>8.68154399999997</v>
      </c>
      <c r="D20" s="225">
        <v>2.12369387741165</v>
      </c>
      <c r="E20" s="225">
        <v>1.02737</v>
      </c>
      <c r="F20" s="225">
        <v>0.236949459008451</v>
      </c>
      <c r="G20" s="225">
        <v>-2.770446</v>
      </c>
      <c r="H20" s="225">
        <v>-2.33993963986126</v>
      </c>
      <c r="I20" s="225">
        <v>-0.044599</v>
      </c>
      <c r="J20" s="225">
        <v>-0.0207036965588402</v>
      </c>
      <c r="K20" s="225">
        <v>-34.1524904831192</v>
      </c>
      <c r="L20" s="225">
        <v>588.53385156398</v>
      </c>
      <c r="M20" s="225">
        <v>4.08272242443232</v>
      </c>
      <c r="N20" s="225">
        <v>2.3337825696316</v>
      </c>
      <c r="O20" s="225">
        <v>0.89403911957</v>
      </c>
      <c r="P20" s="225">
        <v>0.3552281232</v>
      </c>
      <c r="Q20" s="215"/>
      <c r="R20" s="221" t="s">
        <v>47</v>
      </c>
      <c r="S20" s="220">
        <v>46.452877</v>
      </c>
      <c r="T20" s="220">
        <v>37.7450860000001</v>
      </c>
      <c r="U20" s="220">
        <v>0.600326484244754</v>
      </c>
      <c r="V20" s="220">
        <v>-4.4847</v>
      </c>
      <c r="W20" s="220">
        <v>-0.421017889336628</v>
      </c>
      <c r="X20" s="220">
        <v>14.5597040000001</v>
      </c>
      <c r="Y20" s="220">
        <v>-0.109114818999018</v>
      </c>
      <c r="Z20" s="220">
        <v>-1.367213</v>
      </c>
      <c r="AA20" s="220">
        <v>-0.0701937759090842</v>
      </c>
      <c r="AB20" s="220">
        <v>3.67230541337705</v>
      </c>
      <c r="AC20" s="220">
        <v>-81.1234413967577</v>
      </c>
      <c r="AD20" s="220">
        <v>0.967465690088858</v>
      </c>
      <c r="AE20" s="220">
        <v>-0.8492513790386</v>
      </c>
      <c r="AF20" s="220">
        <v>1.71030026101</v>
      </c>
      <c r="AG20" s="220">
        <v>0.62935842327</v>
      </c>
    </row>
    <row r="21" s="57" customFormat="1" ht="25" customHeight="1" spans="1:33">
      <c r="A21" s="221" t="s">
        <v>48</v>
      </c>
      <c r="B21" s="225">
        <v>-39.864191</v>
      </c>
      <c r="C21" s="225">
        <v>-32.13751</v>
      </c>
      <c r="D21" s="225">
        <v>-2.68809754405818</v>
      </c>
      <c r="E21" s="225">
        <v>-5.914038</v>
      </c>
      <c r="F21" s="225">
        <v>-1.50365782751384</v>
      </c>
      <c r="G21" s="225">
        <v>-1.693362</v>
      </c>
      <c r="H21" s="225">
        <v>4.23537795765954</v>
      </c>
      <c r="I21" s="225">
        <v>-0.119281</v>
      </c>
      <c r="J21" s="225">
        <v>-0.0436225860875229</v>
      </c>
      <c r="K21" s="225">
        <v>-27.1439771997561</v>
      </c>
      <c r="L21" s="225">
        <v>-2179.22206055493</v>
      </c>
      <c r="M21" s="225">
        <v>-43.7319922892843</v>
      </c>
      <c r="N21" s="225">
        <v>15.0035842293907</v>
      </c>
      <c r="O21" s="225">
        <v>0.36069904491</v>
      </c>
      <c r="P21" s="225">
        <v>-15.77692307692</v>
      </c>
      <c r="Q21" s="215"/>
      <c r="R21" s="221" t="s">
        <v>48</v>
      </c>
      <c r="S21" s="220">
        <v>71.2181259999998</v>
      </c>
      <c r="T21" s="220">
        <v>62.689338</v>
      </c>
      <c r="U21" s="220">
        <v>1.47358241611127</v>
      </c>
      <c r="V21" s="220">
        <v>12.297534</v>
      </c>
      <c r="W21" s="220">
        <v>0.488239356118791</v>
      </c>
      <c r="X21" s="220">
        <v>-4.08143900000001</v>
      </c>
      <c r="Y21" s="220">
        <v>-1.97806976405482</v>
      </c>
      <c r="Z21" s="220">
        <v>0.312693</v>
      </c>
      <c r="AA21" s="220">
        <v>0.0162479918247866</v>
      </c>
      <c r="AB21" s="220">
        <v>-14.3334705061638</v>
      </c>
      <c r="AC21" s="220">
        <v>-409.574895544834</v>
      </c>
      <c r="AD21" s="220">
        <v>4.67703643491247</v>
      </c>
      <c r="AE21" s="220">
        <v>-5.655257936508</v>
      </c>
      <c r="AF21" s="220">
        <v>3.2245501541</v>
      </c>
      <c r="AG21" s="220">
        <v>-4.56727587262</v>
      </c>
    </row>
    <row r="22" s="57" customFormat="1" ht="25" customHeight="1" spans="1:33">
      <c r="A22" s="226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  <c r="N22" s="227"/>
      <c r="O22" s="228"/>
      <c r="P22" s="228"/>
      <c r="R22" s="231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</row>
    <row r="23" s="57" customFormat="1" ht="25" customHeight="1" spans="1:33">
      <c r="A23" s="219" t="s">
        <v>49</v>
      </c>
      <c r="B23" s="220">
        <v>205.63129</v>
      </c>
      <c r="C23" s="220">
        <v>158.271658</v>
      </c>
      <c r="D23" s="220">
        <v>2.47709430049938</v>
      </c>
      <c r="E23" s="220">
        <v>-53.589236</v>
      </c>
      <c r="F23" s="220">
        <v>-1.56420478883401</v>
      </c>
      <c r="G23" s="220">
        <v>100.221438</v>
      </c>
      <c r="H23" s="220">
        <v>-0.918400444073512</v>
      </c>
      <c r="I23" s="220">
        <v>0.72743</v>
      </c>
      <c r="J23" s="220">
        <v>0.0055109324080812</v>
      </c>
      <c r="K23" s="220">
        <v>-10.3468617932991</v>
      </c>
      <c r="L23" s="220">
        <v>-101.776121957627</v>
      </c>
      <c r="M23" s="220">
        <v>-9.87730209504502</v>
      </c>
      <c r="N23" s="220">
        <v>-0.289784993284</v>
      </c>
      <c r="O23" s="220">
        <v>0.04103261823</v>
      </c>
      <c r="P23" s="220">
        <v>4.21693123332</v>
      </c>
      <c r="R23" s="229" t="s">
        <v>49</v>
      </c>
      <c r="S23" s="220">
        <v>684.231284</v>
      </c>
      <c r="T23" s="220">
        <v>282.917248</v>
      </c>
      <c r="U23" s="220">
        <v>0.280104408249922</v>
      </c>
      <c r="V23" s="220">
        <v>-141.415665</v>
      </c>
      <c r="W23" s="220">
        <v>-0.485226289451655</v>
      </c>
      <c r="X23" s="220">
        <v>531.355886</v>
      </c>
      <c r="Y23" s="220">
        <v>0.180542331363128</v>
      </c>
      <c r="Z23" s="220">
        <v>11.373815</v>
      </c>
      <c r="AA23" s="220">
        <v>0.0245795498385455</v>
      </c>
      <c r="AB23" s="220">
        <v>-4.96793909977468</v>
      </c>
      <c r="AC23" s="220">
        <v>12.9211485834031</v>
      </c>
      <c r="AD23" s="220">
        <v>3.0530208344162</v>
      </c>
      <c r="AE23" s="220">
        <v>-0.0211142532836</v>
      </c>
      <c r="AF23" s="220">
        <v>0.02420405741</v>
      </c>
      <c r="AG23" s="220">
        <v>1.56184306184</v>
      </c>
    </row>
    <row r="24" s="23" customFormat="1" ht="24" customHeight="1" spans="1:16384">
      <c r="A24" s="52" t="s">
        <v>50</v>
      </c>
      <c r="R24" s="52" t="s">
        <v>50</v>
      </c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73" s="108" customFormat="1" spans="21:22">
      <c r="U73" s="200"/>
      <c r="V73" s="21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I16" sqref="L22 I16"/>
    </sheetView>
  </sheetViews>
  <sheetFormatPr defaultColWidth="10" defaultRowHeight="14.25"/>
  <cols>
    <col min="1" max="1" width="17.8833333333333" style="200" customWidth="1"/>
    <col min="2" max="3" width="12.775" style="200" customWidth="1"/>
    <col min="4" max="4" width="12.5" style="200" customWidth="1"/>
    <col min="5" max="5" width="7.89166666666667" style="200" customWidth="1"/>
    <col min="6" max="6" width="12.1083333333333" style="200" customWidth="1"/>
    <col min="7" max="7" width="7.89166666666667" style="200" customWidth="1"/>
    <col min="8" max="8" width="11.225" style="200" customWidth="1"/>
    <col min="9" max="9" width="7.89166666666667" style="200" customWidth="1"/>
    <col min="10" max="10" width="11.5" style="200" customWidth="1"/>
    <col min="11" max="11" width="7.89166666666667" style="200" customWidth="1"/>
    <col min="12" max="12" width="10.6333333333333" style="200" customWidth="1"/>
    <col min="13" max="13" width="7.89166666666667" style="200" customWidth="1"/>
    <col min="14" max="14" width="11.775" style="200" customWidth="1"/>
    <col min="15" max="15" width="7.89166666666667" style="200" customWidth="1"/>
    <col min="16" max="16" width="11.8916666666667" style="200" customWidth="1"/>
    <col min="17" max="17" width="8.55833333333333" style="200" customWidth="1"/>
    <col min="18" max="18" width="11.3333333333333" style="200" customWidth="1"/>
    <col min="19" max="19" width="7.89166666666667" style="200" customWidth="1"/>
    <col min="20" max="20" width="10" style="200" customWidth="1"/>
    <col min="21" max="21" width="11.6666666666667" style="200" customWidth="1"/>
    <col min="22" max="16384" width="10" style="200"/>
  </cols>
  <sheetData>
    <row r="1" ht="93" customHeight="1"/>
    <row r="2" s="200" customFormat="1" ht="37" customHeight="1" spans="1:19">
      <c r="A2" s="201" t="s">
        <v>53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</row>
    <row r="3" s="200" customFormat="1" ht="24" customHeight="1" spans="1:19">
      <c r="A3" s="202"/>
      <c r="B3" s="202"/>
      <c r="C3" s="202"/>
      <c r="D3" s="203"/>
      <c r="E3" s="203"/>
      <c r="F3" s="203"/>
      <c r="G3" s="202"/>
      <c r="I3" s="210"/>
      <c r="J3" s="210"/>
      <c r="K3" s="210"/>
      <c r="L3" s="210"/>
      <c r="N3" s="202"/>
      <c r="O3" s="202"/>
      <c r="P3" s="202"/>
      <c r="Q3" s="202"/>
      <c r="R3" s="210" t="s">
        <v>5</v>
      </c>
      <c r="S3" s="210"/>
    </row>
    <row r="4" s="200" customFormat="1" ht="30.75" customHeight="1" spans="1:19">
      <c r="A4" s="204" t="s">
        <v>54</v>
      </c>
      <c r="B4" s="205" t="s">
        <v>30</v>
      </c>
      <c r="C4" s="205" t="s">
        <v>55</v>
      </c>
      <c r="D4" s="205" t="s">
        <v>56</v>
      </c>
      <c r="E4" s="205"/>
      <c r="F4" s="205"/>
      <c r="G4" s="205"/>
      <c r="H4" s="205"/>
      <c r="I4" s="205"/>
      <c r="J4" s="205"/>
      <c r="K4" s="205"/>
      <c r="L4" s="205"/>
      <c r="M4" s="205"/>
      <c r="N4" s="211" t="s">
        <v>57</v>
      </c>
      <c r="O4" s="211" t="s">
        <v>13</v>
      </c>
      <c r="P4" s="212" t="s">
        <v>14</v>
      </c>
      <c r="Q4" s="211" t="s">
        <v>13</v>
      </c>
      <c r="R4" s="205" t="s">
        <v>15</v>
      </c>
      <c r="S4" s="211" t="s">
        <v>13</v>
      </c>
    </row>
    <row r="5" s="200" customFormat="1" ht="47.25" customHeight="1" spans="1:19">
      <c r="A5" s="204"/>
      <c r="B5" s="204"/>
      <c r="C5" s="204"/>
      <c r="D5" s="205" t="s">
        <v>11</v>
      </c>
      <c r="E5" s="205" t="s">
        <v>13</v>
      </c>
      <c r="F5" s="205" t="s">
        <v>58</v>
      </c>
      <c r="G5" s="205" t="s">
        <v>13</v>
      </c>
      <c r="H5" s="205" t="s">
        <v>59</v>
      </c>
      <c r="I5" s="205" t="s">
        <v>13</v>
      </c>
      <c r="J5" s="205" t="s">
        <v>60</v>
      </c>
      <c r="K5" s="205" t="s">
        <v>13</v>
      </c>
      <c r="L5" s="205" t="s">
        <v>61</v>
      </c>
      <c r="M5" s="205" t="s">
        <v>13</v>
      </c>
      <c r="N5" s="213"/>
      <c r="O5" s="213"/>
      <c r="P5" s="214"/>
      <c r="Q5" s="213"/>
      <c r="R5" s="204"/>
      <c r="S5" s="213"/>
    </row>
    <row r="6" s="200" customFormat="1" ht="36" customHeight="1" spans="1:19">
      <c r="A6" s="205" t="s">
        <v>62</v>
      </c>
      <c r="B6" s="206">
        <v>-626.396124</v>
      </c>
      <c r="C6" s="206">
        <f>C7-C8</f>
        <v>10550.905622</v>
      </c>
      <c r="D6" s="206">
        <v>-4793.300512</v>
      </c>
      <c r="E6" s="206">
        <v>-1.50238836447733</v>
      </c>
      <c r="F6" s="206">
        <v>497.632835</v>
      </c>
      <c r="G6" s="206">
        <v>0.170398121406541</v>
      </c>
      <c r="H6" s="206">
        <v>2307.316077</v>
      </c>
      <c r="I6" s="206">
        <v>0.789762693333119</v>
      </c>
      <c r="J6" s="206">
        <v>3579.052322</v>
      </c>
      <c r="K6" s="206">
        <v>1.24636638476701</v>
      </c>
      <c r="L6" s="206">
        <v>-11177.301746</v>
      </c>
      <c r="M6" s="206">
        <v>-3.70891556398399</v>
      </c>
      <c r="N6" s="206">
        <v>3177.266742</v>
      </c>
      <c r="O6" s="206">
        <v>1.11047488135892</v>
      </c>
      <c r="P6" s="206">
        <v>591.626074</v>
      </c>
      <c r="Q6" s="206">
        <v>0.242518773600867</v>
      </c>
      <c r="R6" s="206">
        <v>398.011572</v>
      </c>
      <c r="S6" s="206">
        <v>0.149394709517538</v>
      </c>
    </row>
    <row r="7" s="200" customFormat="1" ht="36" customHeight="1" spans="1:19">
      <c r="A7" s="204" t="s">
        <v>63</v>
      </c>
      <c r="B7" s="151">
        <v>299189.127722</v>
      </c>
      <c r="C7" s="206">
        <f>B7-L7</f>
        <v>271774.216837</v>
      </c>
      <c r="D7" s="151">
        <v>137992.27053</v>
      </c>
      <c r="E7" s="151">
        <v>46.122087249848</v>
      </c>
      <c r="F7" s="151">
        <v>6327.328137</v>
      </c>
      <c r="G7" s="151">
        <v>2.11482555705674</v>
      </c>
      <c r="H7" s="151">
        <v>28904.159929</v>
      </c>
      <c r="I7" s="151">
        <v>9.66083231335101</v>
      </c>
      <c r="J7" s="151">
        <v>75345.871579</v>
      </c>
      <c r="K7" s="151">
        <v>25.1833588181084</v>
      </c>
      <c r="L7" s="151">
        <v>27414.910885</v>
      </c>
      <c r="M7" s="151">
        <v>9.16307056133181</v>
      </c>
      <c r="N7" s="151">
        <v>72652.845741</v>
      </c>
      <c r="O7" s="151">
        <v>24.2832506295173</v>
      </c>
      <c r="P7" s="151">
        <v>64711.444408</v>
      </c>
      <c r="Q7" s="151">
        <v>21.6289425022585</v>
      </c>
      <c r="R7" s="151">
        <v>23832.567043</v>
      </c>
      <c r="S7" s="151">
        <v>7.96571961837621</v>
      </c>
    </row>
    <row r="8" s="200" customFormat="1" ht="36" customHeight="1" spans="1:19">
      <c r="A8" s="204" t="s">
        <v>64</v>
      </c>
      <c r="B8" s="207">
        <v>299815.523846</v>
      </c>
      <c r="C8" s="206">
        <f>B8-L8</f>
        <v>261223.311215</v>
      </c>
      <c r="D8" s="207">
        <v>142785.571042</v>
      </c>
      <c r="E8" s="207">
        <v>47.6244756143253</v>
      </c>
      <c r="F8" s="207">
        <v>5829.695302</v>
      </c>
      <c r="G8" s="207">
        <v>1.9444274356502</v>
      </c>
      <c r="H8" s="207">
        <v>26596.843852</v>
      </c>
      <c r="I8" s="207">
        <v>8.87106962001789</v>
      </c>
      <c r="J8" s="207">
        <v>71766.819257</v>
      </c>
      <c r="K8" s="207">
        <v>23.9369924333414</v>
      </c>
      <c r="L8" s="151">
        <v>38592.212631</v>
      </c>
      <c r="M8" s="151">
        <v>12.8719861253158</v>
      </c>
      <c r="N8" s="207">
        <v>69475.578999</v>
      </c>
      <c r="O8" s="207">
        <v>23.1727757481584</v>
      </c>
      <c r="P8" s="207">
        <v>64119.818334</v>
      </c>
      <c r="Q8" s="207">
        <v>21.3864237286576</v>
      </c>
      <c r="R8" s="207">
        <v>23434.555471</v>
      </c>
      <c r="S8" s="207">
        <v>7.81632490885867</v>
      </c>
    </row>
    <row r="9" s="200" customFormat="1" ht="36" customHeight="1" spans="1:19">
      <c r="A9" s="205" t="s">
        <v>65</v>
      </c>
      <c r="B9" s="206">
        <v>684.231284</v>
      </c>
      <c r="C9" s="206">
        <v>10550.905622</v>
      </c>
      <c r="D9" s="206">
        <v>282.917248</v>
      </c>
      <c r="E9" s="206">
        <v>0.280104408249929</v>
      </c>
      <c r="F9" s="206">
        <v>27.894023</v>
      </c>
      <c r="G9" s="206">
        <v>0.0468476805372684</v>
      </c>
      <c r="H9" s="206">
        <v>367.760708</v>
      </c>
      <c r="I9" s="206">
        <v>0.706313462437165</v>
      </c>
      <c r="J9" s="206">
        <v>-231.061483</v>
      </c>
      <c r="K9" s="206">
        <v>-0.774928074915562</v>
      </c>
      <c r="L9" s="206">
        <v>118.324</v>
      </c>
      <c r="M9" s="206">
        <v>0.301871340191058</v>
      </c>
      <c r="N9" s="206">
        <v>-141.415665</v>
      </c>
      <c r="O9" s="206">
        <v>-0.48522628945165</v>
      </c>
      <c r="P9" s="206">
        <v>531.355886</v>
      </c>
      <c r="Q9" s="206">
        <v>0.180542331363174</v>
      </c>
      <c r="R9" s="206">
        <v>11.373815</v>
      </c>
      <c r="S9" s="206">
        <v>0.0245795498385457</v>
      </c>
    </row>
    <row r="10" s="200" customFormat="1" ht="36" customHeight="1" spans="1:19">
      <c r="A10" s="204" t="s">
        <v>63</v>
      </c>
      <c r="B10" s="151">
        <v>39196.831314</v>
      </c>
      <c r="C10" s="206">
        <v>271774.216837</v>
      </c>
      <c r="D10" s="151">
        <v>10027.431375</v>
      </c>
      <c r="E10" s="151">
        <v>25.5822499902396</v>
      </c>
      <c r="F10" s="151">
        <v>564.3675</v>
      </c>
      <c r="G10" s="151">
        <v>1.4398293971238</v>
      </c>
      <c r="H10" s="151">
        <v>5484.614722</v>
      </c>
      <c r="I10" s="151">
        <v>13.9924951536607</v>
      </c>
      <c r="J10" s="151">
        <v>3860.125153</v>
      </c>
      <c r="K10" s="151">
        <v>9.84805409926407</v>
      </c>
      <c r="L10" s="151">
        <v>118.324</v>
      </c>
      <c r="M10" s="151">
        <v>0.301871340191058</v>
      </c>
      <c r="N10" s="151">
        <v>2604.081001</v>
      </c>
      <c r="O10" s="151">
        <v>6.64360080573629</v>
      </c>
      <c r="P10" s="151">
        <v>26456.040781</v>
      </c>
      <c r="Q10" s="151">
        <v>67.4953558594178</v>
      </c>
      <c r="R10" s="151">
        <v>109.278157</v>
      </c>
      <c r="S10" s="151">
        <v>0.278793344606325</v>
      </c>
    </row>
    <row r="11" s="200" customFormat="1" ht="36" customHeight="1" spans="1:19">
      <c r="A11" s="204" t="s">
        <v>64</v>
      </c>
      <c r="B11" s="207">
        <v>38512.60003</v>
      </c>
      <c r="C11" s="206">
        <v>261223.311215</v>
      </c>
      <c r="D11" s="207">
        <v>9744.514127</v>
      </c>
      <c r="E11" s="207">
        <v>25.3021455819897</v>
      </c>
      <c r="F11" s="207">
        <v>536.473477</v>
      </c>
      <c r="G11" s="207">
        <v>1.39298171658653</v>
      </c>
      <c r="H11" s="207">
        <v>5116.854014</v>
      </c>
      <c r="I11" s="207">
        <v>13.2861816912235</v>
      </c>
      <c r="J11" s="207">
        <v>4091.186636</v>
      </c>
      <c r="K11" s="207">
        <v>10.6229821741796</v>
      </c>
      <c r="L11" s="151">
        <v>0</v>
      </c>
      <c r="M11" s="151">
        <v>0</v>
      </c>
      <c r="N11" s="207">
        <v>2745.496666</v>
      </c>
      <c r="O11" s="207">
        <v>7.12882709518794</v>
      </c>
      <c r="P11" s="207">
        <v>25924.684895</v>
      </c>
      <c r="Q11" s="207">
        <v>67.3148135280546</v>
      </c>
      <c r="R11" s="207">
        <v>97.904342</v>
      </c>
      <c r="S11" s="207">
        <v>0.254213794767779</v>
      </c>
    </row>
    <row r="12" s="23" customFormat="1" ht="24" customHeight="1" spans="1:16384">
      <c r="A12" s="208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200" customFormat="1" spans="6:7">
      <c r="F13" s="209"/>
      <c r="G13" s="209"/>
    </row>
    <row r="14" s="200" customFormat="1" spans="5:15">
      <c r="E14" s="209"/>
      <c r="F14" s="209"/>
      <c r="G14" s="209"/>
      <c r="N14" s="209"/>
      <c r="O14" s="209"/>
    </row>
    <row r="15" s="200" customFormat="1" spans="5:15">
      <c r="E15" s="209"/>
      <c r="N15" s="209"/>
      <c r="O15" s="209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45" zoomScaleNormal="100" workbookViewId="0">
      <pane xSplit="2" ySplit="7" topLeftCell="C29" activePane="bottomRight" state="frozen"/>
      <selection/>
      <selection pane="topRight"/>
      <selection pane="bottomLeft"/>
      <selection pane="bottomRight" activeCell="I16" sqref="L22 I16"/>
    </sheetView>
  </sheetViews>
  <sheetFormatPr defaultColWidth="8.89166666666667" defaultRowHeight="13.5"/>
  <cols>
    <col min="1" max="1" width="1.10833333333333" style="25" customWidth="1"/>
    <col min="2" max="2" width="13.1333333333333" style="23" customWidth="1"/>
    <col min="3" max="3" width="8.63333333333333" style="23" customWidth="1"/>
    <col min="4" max="4" width="4.675" style="23" customWidth="1"/>
    <col min="5" max="5" width="9" style="23" customWidth="1"/>
    <col min="6" max="6" width="4.66666666666667" style="23" customWidth="1"/>
    <col min="7" max="7" width="8.88333333333333" style="23" customWidth="1"/>
    <col min="8" max="8" width="5.63333333333333" style="23" customWidth="1"/>
    <col min="9" max="9" width="5.88333333333333" style="23" customWidth="1"/>
    <col min="10" max="10" width="7.63333333333333" style="23" customWidth="1"/>
    <col min="11" max="11" width="5.275" style="23" customWidth="1"/>
    <col min="12" max="12" width="9.08333333333333" style="23" customWidth="1"/>
    <col min="13" max="13" width="5.25" style="23" customWidth="1"/>
    <col min="14" max="14" width="7" style="23" customWidth="1"/>
    <col min="15" max="15" width="5.25" style="23" customWidth="1"/>
    <col min="16" max="16" width="7.825" style="23" customWidth="1"/>
    <col min="17" max="17" width="6.25" style="23" customWidth="1"/>
    <col min="18" max="18" width="8" style="23" customWidth="1"/>
    <col min="19" max="19" width="5.38333333333333" style="23" customWidth="1"/>
    <col min="20" max="20" width="7.88333333333333" style="23" customWidth="1"/>
    <col min="21" max="21" width="5.63333333333333" style="23" customWidth="1"/>
    <col min="22" max="22" width="8.25" style="23" customWidth="1"/>
    <col min="23" max="23" width="5.5" style="23" customWidth="1"/>
    <col min="24" max="24" width="8.6" style="23" customWidth="1"/>
    <col min="25" max="25" width="5.25" style="23" customWidth="1"/>
    <col min="26" max="26" width="8.13333333333333" style="23" customWidth="1"/>
    <col min="27" max="27" width="5.5" style="23" customWidth="1"/>
    <col min="28" max="28" width="8.13333333333333" style="23" customWidth="1"/>
    <col min="29" max="29" width="5.5" style="23" customWidth="1"/>
    <col min="30" max="30" width="7.88333333333333" style="23" customWidth="1"/>
    <col min="31" max="31" width="5.63333333333333" style="23" customWidth="1"/>
    <col min="32" max="32" width="7.88333333333333" style="23" customWidth="1"/>
    <col min="33" max="33" width="7.25" style="23" customWidth="1"/>
    <col min="34" max="16358" width="8.89166666666667" style="23"/>
    <col min="16359" max="16384" width="8.89166666666667" style="25"/>
  </cols>
  <sheetData>
    <row r="1" s="108" customFormat="1" ht="27.75" customHeight="1" spans="2:33">
      <c r="B1" s="109" t="s">
        <v>66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</row>
    <row r="2" s="108" customFormat="1" ht="21" customHeight="1" spans="2:22">
      <c r="B2" s="110" t="s">
        <v>5</v>
      </c>
      <c r="C2" s="110"/>
      <c r="D2" s="57"/>
      <c r="E2" s="57"/>
      <c r="F2" s="57"/>
      <c r="G2" s="57"/>
      <c r="H2" s="169"/>
      <c r="U2" s="136"/>
      <c r="V2" s="136"/>
    </row>
    <row r="3" s="81" customFormat="1" ht="21" customHeight="1" spans="2:16358">
      <c r="B3" s="111" t="s">
        <v>6</v>
      </c>
      <c r="C3" s="170" t="s">
        <v>67</v>
      </c>
      <c r="D3" s="171"/>
      <c r="E3" s="171"/>
      <c r="F3" s="171"/>
      <c r="G3" s="172"/>
      <c r="H3" s="172"/>
      <c r="I3" s="172"/>
      <c r="J3" s="172"/>
      <c r="K3" s="172"/>
      <c r="L3" s="172"/>
      <c r="M3" s="131"/>
      <c r="N3" s="131"/>
      <c r="O3" s="131"/>
      <c r="P3" s="172"/>
      <c r="Q3" s="172"/>
      <c r="R3" s="172"/>
      <c r="S3" s="172"/>
      <c r="T3" s="172"/>
      <c r="U3" s="172"/>
      <c r="V3" s="172"/>
      <c r="W3" s="172"/>
      <c r="X3" s="171"/>
      <c r="Y3" s="171"/>
      <c r="Z3" s="171"/>
      <c r="AA3" s="171"/>
      <c r="AB3" s="171"/>
      <c r="AC3" s="171"/>
      <c r="AD3" s="171"/>
      <c r="AE3" s="171"/>
      <c r="AF3" s="171"/>
      <c r="AG3" s="199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</row>
    <row r="4" s="81" customFormat="1" ht="21" customHeight="1" spans="2:16358">
      <c r="B4" s="114"/>
      <c r="C4" s="173" t="s">
        <v>16</v>
      </c>
      <c r="D4" s="89" t="s">
        <v>68</v>
      </c>
      <c r="E4" s="89" t="s">
        <v>69</v>
      </c>
      <c r="F4" s="89" t="s">
        <v>68</v>
      </c>
      <c r="G4" s="174" t="s">
        <v>56</v>
      </c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 t="s">
        <v>9</v>
      </c>
      <c r="S4" s="112"/>
      <c r="T4" s="112"/>
      <c r="U4" s="112"/>
      <c r="V4" s="112"/>
      <c r="W4" s="112"/>
      <c r="X4" s="111" t="s">
        <v>10</v>
      </c>
      <c r="Y4" s="111"/>
      <c r="Z4" s="111"/>
      <c r="AA4" s="111"/>
      <c r="AB4" s="111"/>
      <c r="AC4" s="111"/>
      <c r="AD4" s="111"/>
      <c r="AE4" s="111"/>
      <c r="AF4" s="111"/>
      <c r="AG4" s="111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</row>
    <row r="5" s="81" customFormat="1" ht="21" customHeight="1" spans="2:16358">
      <c r="B5" s="114"/>
      <c r="C5" s="173"/>
      <c r="D5" s="89"/>
      <c r="E5" s="89"/>
      <c r="F5" s="89"/>
      <c r="G5" s="173" t="s">
        <v>11</v>
      </c>
      <c r="H5" s="173" t="s">
        <v>12</v>
      </c>
      <c r="I5" s="185" t="s">
        <v>70</v>
      </c>
      <c r="J5" s="118" t="s">
        <v>71</v>
      </c>
      <c r="K5" s="186"/>
      <c r="L5" s="186"/>
      <c r="M5" s="186"/>
      <c r="N5" s="186"/>
      <c r="O5" s="186"/>
      <c r="P5" s="186"/>
      <c r="Q5" s="122"/>
      <c r="R5" s="89" t="s">
        <v>11</v>
      </c>
      <c r="S5" s="173" t="s">
        <v>12</v>
      </c>
      <c r="T5" s="89" t="s">
        <v>71</v>
      </c>
      <c r="U5" s="89"/>
      <c r="V5" s="89"/>
      <c r="W5" s="89"/>
      <c r="X5" s="173" t="s">
        <v>11</v>
      </c>
      <c r="Y5" s="89" t="s">
        <v>13</v>
      </c>
      <c r="Z5" s="173" t="s">
        <v>14</v>
      </c>
      <c r="AA5" s="173"/>
      <c r="AB5" s="173"/>
      <c r="AC5" s="173"/>
      <c r="AD5" s="173" t="s">
        <v>15</v>
      </c>
      <c r="AE5" s="173"/>
      <c r="AF5" s="173"/>
      <c r="AG5" s="173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</row>
    <row r="6" s="81" customFormat="1" ht="33.75" customHeight="1" spans="2:16358">
      <c r="B6" s="114"/>
      <c r="C6" s="173"/>
      <c r="D6" s="89"/>
      <c r="E6" s="89"/>
      <c r="F6" s="89"/>
      <c r="G6" s="173"/>
      <c r="H6" s="173"/>
      <c r="I6" s="187"/>
      <c r="J6" s="89" t="s">
        <v>72</v>
      </c>
      <c r="K6" s="89" t="s">
        <v>13</v>
      </c>
      <c r="L6" s="6" t="s">
        <v>73</v>
      </c>
      <c r="M6" s="89" t="s">
        <v>13</v>
      </c>
      <c r="N6" s="89" t="s">
        <v>60</v>
      </c>
      <c r="O6" s="89" t="s">
        <v>13</v>
      </c>
      <c r="P6" s="89" t="s">
        <v>61</v>
      </c>
      <c r="Q6" s="89" t="s">
        <v>13</v>
      </c>
      <c r="R6" s="89"/>
      <c r="S6" s="173"/>
      <c r="T6" s="89" t="s">
        <v>74</v>
      </c>
      <c r="U6" s="173" t="s">
        <v>12</v>
      </c>
      <c r="V6" s="89" t="s">
        <v>75</v>
      </c>
      <c r="W6" s="89" t="s">
        <v>12</v>
      </c>
      <c r="X6" s="173"/>
      <c r="Y6" s="173"/>
      <c r="Z6" s="173" t="s">
        <v>11</v>
      </c>
      <c r="AA6" s="89" t="s">
        <v>13</v>
      </c>
      <c r="AB6" s="89" t="s">
        <v>76</v>
      </c>
      <c r="AC6" s="89"/>
      <c r="AD6" s="173" t="s">
        <v>11</v>
      </c>
      <c r="AE6" s="89" t="s">
        <v>13</v>
      </c>
      <c r="AF6" s="89" t="s">
        <v>77</v>
      </c>
      <c r="AG6" s="89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2"/>
      <c r="XDZ6" s="52"/>
      <c r="XEA6" s="52"/>
      <c r="XEB6" s="52"/>
      <c r="XEC6" s="52"/>
      <c r="XED6" s="52"/>
    </row>
    <row r="7" s="81" customFormat="1" ht="22.5" spans="2:16358">
      <c r="B7" s="175"/>
      <c r="C7" s="173"/>
      <c r="D7" s="89"/>
      <c r="E7" s="89"/>
      <c r="F7" s="89"/>
      <c r="G7" s="173"/>
      <c r="H7" s="173"/>
      <c r="I7" s="188"/>
      <c r="J7" s="189"/>
      <c r="K7" s="189"/>
      <c r="L7" s="6"/>
      <c r="M7" s="189"/>
      <c r="N7" s="189"/>
      <c r="O7" s="189"/>
      <c r="P7" s="189"/>
      <c r="Q7" s="189"/>
      <c r="R7" s="89"/>
      <c r="S7" s="173"/>
      <c r="T7" s="89"/>
      <c r="U7" s="173"/>
      <c r="V7" s="89"/>
      <c r="W7" s="89"/>
      <c r="X7" s="173"/>
      <c r="Y7" s="173"/>
      <c r="Z7" s="173"/>
      <c r="AA7" s="89"/>
      <c r="AB7" s="89" t="s">
        <v>11</v>
      </c>
      <c r="AC7" s="89" t="s">
        <v>12</v>
      </c>
      <c r="AD7" s="173"/>
      <c r="AE7" s="89"/>
      <c r="AF7" s="89" t="s">
        <v>11</v>
      </c>
      <c r="AG7" s="89" t="s">
        <v>78</v>
      </c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2"/>
      <c r="XDZ7" s="52"/>
      <c r="XEA7" s="52"/>
      <c r="XEB7" s="52"/>
      <c r="XEC7" s="52"/>
      <c r="XED7" s="52"/>
    </row>
    <row r="8" s="57" customFormat="1" ht="28" customHeight="1" spans="2:16379">
      <c r="B8" s="87" t="s">
        <v>16</v>
      </c>
      <c r="C8" s="71">
        <v>299189.127722</v>
      </c>
      <c r="D8" s="71">
        <v>-0.208927181609765</v>
      </c>
      <c r="E8" s="176">
        <f>纯净版收入!K6</f>
        <v>249468.7609</v>
      </c>
      <c r="F8" s="176">
        <f>纯净版收入!L6</f>
        <v>2.61</v>
      </c>
      <c r="G8" s="37">
        <v>137992.27053</v>
      </c>
      <c r="H8" s="37">
        <v>46.122087249848</v>
      </c>
      <c r="I8" s="190" t="s">
        <v>79</v>
      </c>
      <c r="J8" s="37">
        <v>6327.328137</v>
      </c>
      <c r="K8" s="37">
        <v>2.11482555705674</v>
      </c>
      <c r="L8" s="37">
        <v>28904.159929</v>
      </c>
      <c r="M8" s="37">
        <v>9.66083231335101</v>
      </c>
      <c r="N8" s="37">
        <v>75345.871579</v>
      </c>
      <c r="O8" s="37">
        <v>25.1833588181084</v>
      </c>
      <c r="P8" s="37">
        <v>27414.910885</v>
      </c>
      <c r="Q8" s="37">
        <v>9.16307056133181</v>
      </c>
      <c r="R8" s="37">
        <v>72652.845741</v>
      </c>
      <c r="S8" s="37">
        <v>24.2832506295173</v>
      </c>
      <c r="T8" s="37">
        <v>43928.265647</v>
      </c>
      <c r="U8" s="37">
        <v>14.6824404955708</v>
      </c>
      <c r="V8" s="37">
        <v>28724.580094</v>
      </c>
      <c r="W8" s="37">
        <v>9.60081013394653</v>
      </c>
      <c r="X8" s="37">
        <v>88544.011451</v>
      </c>
      <c r="Y8" s="37">
        <v>29.5946621206347</v>
      </c>
      <c r="Z8" s="37">
        <v>64711.444408</v>
      </c>
      <c r="AA8" s="37">
        <v>21.6289425022585</v>
      </c>
      <c r="AB8" s="37">
        <v>25633.919112</v>
      </c>
      <c r="AC8" s="37">
        <v>39.6126517442268</v>
      </c>
      <c r="AD8" s="37">
        <v>23832.567043</v>
      </c>
      <c r="AE8" s="37">
        <v>7.96571961837621</v>
      </c>
      <c r="AF8" s="37">
        <v>14423.423314</v>
      </c>
      <c r="AG8" s="37">
        <v>60.5198058940797</v>
      </c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2"/>
      <c r="XDZ8" s="52"/>
      <c r="XEA8" s="52"/>
      <c r="XEB8" s="52"/>
      <c r="XEC8" s="52"/>
      <c r="XED8" s="52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</row>
    <row r="9" s="57" customFormat="1" ht="28" customHeight="1" spans="2:16379">
      <c r="B9" s="116" t="s">
        <v>17</v>
      </c>
      <c r="C9" s="37">
        <v>80533.135835</v>
      </c>
      <c r="D9" s="37">
        <v>2.11328453330263</v>
      </c>
      <c r="E9" s="176">
        <f>纯净版收入!K7</f>
        <v>70639.175835</v>
      </c>
      <c r="F9" s="176">
        <f>纯净版收入!L7</f>
        <v>3.94</v>
      </c>
      <c r="G9" s="37">
        <v>31851.801026</v>
      </c>
      <c r="H9" s="37">
        <v>39.5511744274549</v>
      </c>
      <c r="I9" s="191">
        <v>42</v>
      </c>
      <c r="J9" s="37">
        <v>1362.7042</v>
      </c>
      <c r="K9" s="37">
        <v>1.69210373577402</v>
      </c>
      <c r="L9" s="37">
        <v>5355.58536</v>
      </c>
      <c r="M9" s="37">
        <v>6.65016369283418</v>
      </c>
      <c r="N9" s="37">
        <v>18832.131938</v>
      </c>
      <c r="O9" s="37">
        <v>23.3843271378183</v>
      </c>
      <c r="P9" s="37">
        <v>6301.379528</v>
      </c>
      <c r="Q9" s="37">
        <v>7.82457986102833</v>
      </c>
      <c r="R9" s="37">
        <v>21687.967979</v>
      </c>
      <c r="S9" s="37">
        <v>26.9304898587773</v>
      </c>
      <c r="T9" s="37">
        <v>12966.00163</v>
      </c>
      <c r="U9" s="37">
        <v>16.1002070707458</v>
      </c>
      <c r="V9" s="37">
        <v>8721.966349</v>
      </c>
      <c r="W9" s="37">
        <v>10.8302827880315</v>
      </c>
      <c r="X9" s="37">
        <v>26993.36683</v>
      </c>
      <c r="Y9" s="37">
        <v>33.5183357137679</v>
      </c>
      <c r="Z9" s="37">
        <v>17167.515123</v>
      </c>
      <c r="AA9" s="37">
        <v>21.3173309905299</v>
      </c>
      <c r="AB9" s="37">
        <v>6167.537483</v>
      </c>
      <c r="AC9" s="37">
        <v>35.9256272023731</v>
      </c>
      <c r="AD9" s="37">
        <v>9825.851707</v>
      </c>
      <c r="AE9" s="37">
        <v>12.201004723238</v>
      </c>
      <c r="AF9" s="37">
        <v>6525.037824</v>
      </c>
      <c r="AG9" s="37">
        <v>66.4068420588062</v>
      </c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2"/>
      <c r="XDZ9" s="52"/>
      <c r="XEA9" s="52"/>
      <c r="XEB9" s="52"/>
      <c r="XEC9" s="52"/>
      <c r="XED9" s="52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</row>
    <row r="10" s="57" customFormat="1" ht="28" customHeight="1" spans="2:16379">
      <c r="B10" s="116" t="s">
        <v>18</v>
      </c>
      <c r="C10" s="37">
        <v>55180.988618</v>
      </c>
      <c r="D10" s="37">
        <v>6.98202811650661</v>
      </c>
      <c r="E10" s="176">
        <f>纯净版收入!K8</f>
        <v>42740.335572</v>
      </c>
      <c r="F10" s="176">
        <f>纯净版收入!L8</f>
        <v>3.74</v>
      </c>
      <c r="G10" s="37">
        <v>24899.746817</v>
      </c>
      <c r="H10" s="37">
        <v>45.1237780268361</v>
      </c>
      <c r="I10" s="191">
        <v>43</v>
      </c>
      <c r="J10" s="37">
        <v>1056.518878</v>
      </c>
      <c r="K10" s="37">
        <v>1.91464289506289</v>
      </c>
      <c r="L10" s="37">
        <v>5198.087666</v>
      </c>
      <c r="M10" s="37">
        <v>9.42006983960484</v>
      </c>
      <c r="N10" s="37">
        <v>12628.980273</v>
      </c>
      <c r="O10" s="37">
        <v>22.8864697594063</v>
      </c>
      <c r="P10" s="37">
        <v>6016.16</v>
      </c>
      <c r="Q10" s="37">
        <v>10.902595532762</v>
      </c>
      <c r="R10" s="37">
        <v>13549.917833</v>
      </c>
      <c r="S10" s="37">
        <v>24.5554097024279</v>
      </c>
      <c r="T10" s="37">
        <v>8086.34707</v>
      </c>
      <c r="U10" s="37">
        <v>14.6542265235209</v>
      </c>
      <c r="V10" s="37">
        <v>5463.570763</v>
      </c>
      <c r="W10" s="37">
        <v>9.90118317890699</v>
      </c>
      <c r="X10" s="37">
        <v>16731.323968</v>
      </c>
      <c r="Y10" s="37">
        <v>30.320812270736</v>
      </c>
      <c r="Z10" s="37">
        <v>10601.240141</v>
      </c>
      <c r="AA10" s="37">
        <v>19.2117618884811</v>
      </c>
      <c r="AB10" s="37">
        <v>2170.101364</v>
      </c>
      <c r="AC10" s="37">
        <v>20.4702594709386</v>
      </c>
      <c r="AD10" s="37">
        <v>6130.083827</v>
      </c>
      <c r="AE10" s="37">
        <v>11.109050382255</v>
      </c>
      <c r="AF10" s="37">
        <v>3273.468839</v>
      </c>
      <c r="AG10" s="37">
        <v>53.4000664816684</v>
      </c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2"/>
      <c r="XDZ10" s="52"/>
      <c r="XEA10" s="52"/>
      <c r="XEB10" s="52"/>
      <c r="XEC10" s="52"/>
      <c r="XED10" s="52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</row>
    <row r="11" s="57" customFormat="1" ht="28" customHeight="1" spans="2:16379">
      <c r="B11" s="116" t="s">
        <v>19</v>
      </c>
      <c r="C11" s="37">
        <v>28515.473139</v>
      </c>
      <c r="D11" s="37">
        <v>6.43661488369112</v>
      </c>
      <c r="E11" s="176">
        <f>纯净版收入!K9</f>
        <v>22660.48623</v>
      </c>
      <c r="F11" s="176">
        <f>纯净版收入!L9</f>
        <v>3.65</v>
      </c>
      <c r="G11" s="37">
        <v>15475.636961</v>
      </c>
      <c r="H11" s="37">
        <v>54.2710158992042</v>
      </c>
      <c r="I11" s="191">
        <v>45</v>
      </c>
      <c r="J11" s="37">
        <v>516.0514</v>
      </c>
      <c r="K11" s="37">
        <v>1.80972413638197</v>
      </c>
      <c r="L11" s="37">
        <v>3211.717451</v>
      </c>
      <c r="M11" s="37">
        <v>11.2630691251179</v>
      </c>
      <c r="N11" s="37">
        <v>7397.348977</v>
      </c>
      <c r="O11" s="37">
        <v>25.9415263458589</v>
      </c>
      <c r="P11" s="37">
        <v>4350.519133</v>
      </c>
      <c r="Q11" s="37">
        <v>15.2566962918455</v>
      </c>
      <c r="R11" s="37">
        <v>5948.504671</v>
      </c>
      <c r="S11" s="37">
        <v>20.8606206251733</v>
      </c>
      <c r="T11" s="37">
        <v>3522.484697</v>
      </c>
      <c r="U11" s="37">
        <v>12.3528888327733</v>
      </c>
      <c r="V11" s="37">
        <v>2426.019974</v>
      </c>
      <c r="W11" s="37">
        <v>8.50773179240005</v>
      </c>
      <c r="X11" s="37">
        <v>7091.331507</v>
      </c>
      <c r="Y11" s="37">
        <v>24.8683634756224</v>
      </c>
      <c r="Z11" s="37">
        <v>5638.998846</v>
      </c>
      <c r="AA11" s="37">
        <v>19.7752245544461</v>
      </c>
      <c r="AB11" s="37">
        <v>3075.513324</v>
      </c>
      <c r="AC11" s="37">
        <v>54.540059467854</v>
      </c>
      <c r="AD11" s="37">
        <v>1452.332661</v>
      </c>
      <c r="AE11" s="37">
        <v>5.09313892117636</v>
      </c>
      <c r="AF11" s="37">
        <v>933.299694</v>
      </c>
      <c r="AG11" s="37">
        <v>64.2621156338506</v>
      </c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  <c r="JQ11" s="52"/>
      <c r="JR11" s="52"/>
      <c r="JS11" s="52"/>
      <c r="JT11" s="52"/>
      <c r="JU11" s="52"/>
      <c r="JV11" s="52"/>
      <c r="JW11" s="52"/>
      <c r="JX11" s="52"/>
      <c r="JY11" s="52"/>
      <c r="JZ11" s="52"/>
      <c r="KA11" s="52"/>
      <c r="KB11" s="52"/>
      <c r="KC11" s="52"/>
      <c r="KD11" s="52"/>
      <c r="KE11" s="52"/>
      <c r="KF11" s="52"/>
      <c r="KG11" s="52"/>
      <c r="KH11" s="52"/>
      <c r="KI11" s="52"/>
      <c r="KJ11" s="52"/>
      <c r="KK11" s="52"/>
      <c r="KL11" s="52"/>
      <c r="KM11" s="52"/>
      <c r="KN11" s="52"/>
      <c r="KO11" s="52"/>
      <c r="KP11" s="52"/>
      <c r="KQ11" s="52"/>
      <c r="KR11" s="52"/>
      <c r="KS11" s="52"/>
      <c r="KT11" s="52"/>
      <c r="KU11" s="52"/>
      <c r="KV11" s="52"/>
      <c r="KW11" s="52"/>
      <c r="KX11" s="52"/>
      <c r="KY11" s="52"/>
      <c r="KZ11" s="52"/>
      <c r="LA11" s="52"/>
      <c r="LB11" s="52"/>
      <c r="LC11" s="52"/>
      <c r="LD11" s="52"/>
      <c r="LE11" s="52"/>
      <c r="LF11" s="52"/>
      <c r="LG11" s="52"/>
      <c r="LH11" s="52"/>
      <c r="LI11" s="52"/>
      <c r="LJ11" s="52"/>
      <c r="LK11" s="52"/>
      <c r="LL11" s="52"/>
      <c r="LM11" s="52"/>
      <c r="LN11" s="52"/>
      <c r="LO11" s="52"/>
      <c r="LP11" s="52"/>
      <c r="LQ11" s="52"/>
      <c r="LR11" s="52"/>
      <c r="LS11" s="52"/>
      <c r="LT11" s="52"/>
      <c r="LU11" s="52"/>
      <c r="LV11" s="52"/>
      <c r="LW11" s="52"/>
      <c r="LX11" s="52"/>
      <c r="LY11" s="52"/>
      <c r="LZ11" s="52"/>
      <c r="MA11" s="52"/>
      <c r="MB11" s="52"/>
      <c r="MC11" s="52"/>
      <c r="MD11" s="52"/>
      <c r="ME11" s="52"/>
      <c r="MF11" s="52"/>
      <c r="MG11" s="52"/>
      <c r="MH11" s="52"/>
      <c r="MI11" s="52"/>
      <c r="MJ11" s="52"/>
      <c r="MK11" s="52"/>
      <c r="ML11" s="52"/>
      <c r="MM11" s="52"/>
      <c r="MN11" s="52"/>
      <c r="MO11" s="52"/>
      <c r="MP11" s="52"/>
      <c r="MQ11" s="52"/>
      <c r="MR11" s="52"/>
      <c r="MS11" s="52"/>
      <c r="MT11" s="52"/>
      <c r="MU11" s="52"/>
      <c r="MV11" s="52"/>
      <c r="MW11" s="52"/>
      <c r="MX11" s="52"/>
      <c r="MY11" s="52"/>
      <c r="MZ11" s="52"/>
      <c r="NA11" s="52"/>
      <c r="NB11" s="52"/>
      <c r="NC11" s="52"/>
      <c r="ND11" s="52"/>
      <c r="NE11" s="52"/>
      <c r="NF11" s="52"/>
      <c r="NG11" s="52"/>
      <c r="NH11" s="52"/>
      <c r="NI11" s="52"/>
      <c r="NJ11" s="52"/>
      <c r="NK11" s="52"/>
      <c r="NL11" s="52"/>
      <c r="NM11" s="52"/>
      <c r="NN11" s="52"/>
      <c r="NO11" s="52"/>
      <c r="NP11" s="52"/>
      <c r="NQ11" s="52"/>
      <c r="NR11" s="52"/>
      <c r="NS11" s="52"/>
      <c r="NT11" s="52"/>
      <c r="NU11" s="52"/>
      <c r="NV11" s="52"/>
      <c r="NW11" s="52"/>
      <c r="NX11" s="52"/>
      <c r="NY11" s="52"/>
      <c r="NZ11" s="52"/>
      <c r="OA11" s="52"/>
      <c r="OB11" s="52"/>
      <c r="OC11" s="52"/>
      <c r="OD11" s="52"/>
      <c r="OE11" s="52"/>
      <c r="OF11" s="52"/>
      <c r="OG11" s="52"/>
      <c r="OH11" s="52"/>
      <c r="OI11" s="52"/>
      <c r="OJ11" s="52"/>
      <c r="OK11" s="52"/>
      <c r="OL11" s="52"/>
      <c r="OM11" s="52"/>
      <c r="ON11" s="52"/>
      <c r="OO11" s="52"/>
      <c r="OP11" s="52"/>
      <c r="OQ11" s="52"/>
      <c r="OR11" s="52"/>
      <c r="OS11" s="52"/>
      <c r="OT11" s="52"/>
      <c r="OU11" s="52"/>
      <c r="OV11" s="52"/>
      <c r="OW11" s="52"/>
      <c r="OX11" s="52"/>
      <c r="OY11" s="52"/>
      <c r="OZ11" s="52"/>
      <c r="PA11" s="52"/>
      <c r="PB11" s="52"/>
      <c r="PC11" s="52"/>
      <c r="PD11" s="52"/>
      <c r="PE11" s="52"/>
      <c r="PF11" s="52"/>
      <c r="PG11" s="52"/>
      <c r="PH11" s="52"/>
      <c r="PI11" s="52"/>
      <c r="PJ11" s="52"/>
      <c r="PK11" s="52"/>
      <c r="PL11" s="52"/>
      <c r="PM11" s="52"/>
      <c r="PN11" s="52"/>
      <c r="PO11" s="52"/>
      <c r="PP11" s="52"/>
      <c r="PQ11" s="52"/>
      <c r="PR11" s="52"/>
      <c r="PS11" s="52"/>
      <c r="PT11" s="52"/>
      <c r="PU11" s="52"/>
      <c r="PV11" s="52"/>
      <c r="PW11" s="52"/>
      <c r="PX11" s="52"/>
      <c r="PY11" s="52"/>
      <c r="PZ11" s="52"/>
      <c r="QA11" s="52"/>
      <c r="QB11" s="52"/>
      <c r="QC11" s="52"/>
      <c r="QD11" s="52"/>
      <c r="QE11" s="52"/>
      <c r="QF11" s="52"/>
      <c r="QG11" s="52"/>
      <c r="QH11" s="52"/>
      <c r="QI11" s="52"/>
      <c r="QJ11" s="52"/>
      <c r="QK11" s="52"/>
      <c r="QL11" s="52"/>
      <c r="QM11" s="52"/>
      <c r="QN11" s="52"/>
      <c r="QO11" s="52"/>
      <c r="QP11" s="52"/>
      <c r="QQ11" s="52"/>
      <c r="QR11" s="52"/>
      <c r="QS11" s="52"/>
      <c r="QT11" s="52"/>
      <c r="QU11" s="52"/>
      <c r="QV11" s="52"/>
      <c r="QW11" s="52"/>
      <c r="QX11" s="52"/>
      <c r="QY11" s="52"/>
      <c r="QZ11" s="52"/>
      <c r="RA11" s="52"/>
      <c r="RB11" s="52"/>
      <c r="RC11" s="52"/>
      <c r="RD11" s="52"/>
      <c r="RE11" s="52"/>
      <c r="RF11" s="52"/>
      <c r="RG11" s="52"/>
      <c r="RH11" s="52"/>
      <c r="RI11" s="52"/>
      <c r="RJ11" s="52"/>
      <c r="RK11" s="52"/>
      <c r="RL11" s="52"/>
      <c r="RM11" s="52"/>
      <c r="RN11" s="52"/>
      <c r="RO11" s="52"/>
      <c r="RP11" s="52"/>
      <c r="RQ11" s="52"/>
      <c r="RR11" s="52"/>
      <c r="RS11" s="52"/>
      <c r="RT11" s="52"/>
      <c r="RU11" s="52"/>
      <c r="RV11" s="52"/>
      <c r="RW11" s="52"/>
      <c r="RX11" s="52"/>
      <c r="RY11" s="52"/>
      <c r="RZ11" s="52"/>
      <c r="SA11" s="52"/>
      <c r="SB11" s="52"/>
      <c r="SC11" s="52"/>
      <c r="SD11" s="52"/>
      <c r="SE11" s="52"/>
      <c r="SF11" s="52"/>
      <c r="SG11" s="52"/>
      <c r="SH11" s="52"/>
      <c r="SI11" s="52"/>
      <c r="SJ11" s="52"/>
      <c r="SK11" s="52"/>
      <c r="SL11" s="52"/>
      <c r="SM11" s="52"/>
      <c r="SN11" s="52"/>
      <c r="SO11" s="52"/>
      <c r="SP11" s="52"/>
      <c r="SQ11" s="52"/>
      <c r="SR11" s="52"/>
      <c r="SS11" s="52"/>
      <c r="ST11" s="52"/>
      <c r="SU11" s="52"/>
      <c r="SV11" s="52"/>
      <c r="SW11" s="52"/>
      <c r="SX11" s="52"/>
      <c r="SY11" s="52"/>
      <c r="SZ11" s="52"/>
      <c r="TA11" s="52"/>
      <c r="TB11" s="52"/>
      <c r="TC11" s="52"/>
      <c r="TD11" s="52"/>
      <c r="TE11" s="52"/>
      <c r="TF11" s="52"/>
      <c r="TG11" s="52"/>
      <c r="TH11" s="52"/>
      <c r="TI11" s="52"/>
      <c r="TJ11" s="52"/>
      <c r="TK11" s="52"/>
      <c r="TL11" s="52"/>
      <c r="TM11" s="52"/>
      <c r="TN11" s="52"/>
      <c r="TO11" s="52"/>
      <c r="TP11" s="52"/>
      <c r="TQ11" s="52"/>
      <c r="TR11" s="52"/>
      <c r="TS11" s="52"/>
      <c r="TT11" s="52"/>
      <c r="TU11" s="52"/>
      <c r="TV11" s="52"/>
      <c r="TW11" s="52"/>
      <c r="TX11" s="52"/>
      <c r="TY11" s="52"/>
      <c r="TZ11" s="52"/>
      <c r="UA11" s="52"/>
      <c r="UB11" s="52"/>
      <c r="UC11" s="52"/>
      <c r="UD11" s="52"/>
      <c r="UE11" s="52"/>
      <c r="UF11" s="52"/>
      <c r="UG11" s="52"/>
      <c r="UH11" s="52"/>
      <c r="UI11" s="52"/>
      <c r="UJ11" s="52"/>
      <c r="UK11" s="52"/>
      <c r="UL11" s="52"/>
      <c r="UM11" s="52"/>
      <c r="UN11" s="52"/>
      <c r="UO11" s="52"/>
      <c r="UP11" s="52"/>
      <c r="UQ11" s="52"/>
      <c r="UR11" s="52"/>
      <c r="US11" s="52"/>
      <c r="UT11" s="52"/>
      <c r="UU11" s="52"/>
      <c r="UV11" s="52"/>
      <c r="UW11" s="52"/>
      <c r="UX11" s="52"/>
      <c r="UY11" s="52"/>
      <c r="UZ11" s="52"/>
      <c r="VA11" s="52"/>
      <c r="VB11" s="52"/>
      <c r="VC11" s="52"/>
      <c r="VD11" s="52"/>
      <c r="VE11" s="52"/>
      <c r="VF11" s="52"/>
      <c r="VG11" s="52"/>
      <c r="VH11" s="52"/>
      <c r="VI11" s="52"/>
      <c r="VJ11" s="52"/>
      <c r="VK11" s="52"/>
      <c r="VL11" s="52"/>
      <c r="VM11" s="52"/>
      <c r="VN11" s="52"/>
      <c r="VO11" s="52"/>
      <c r="VP11" s="52"/>
      <c r="VQ11" s="52"/>
      <c r="VR11" s="52"/>
      <c r="VS11" s="52"/>
      <c r="VT11" s="52"/>
      <c r="VU11" s="52"/>
      <c r="VV11" s="52"/>
      <c r="VW11" s="52"/>
      <c r="VX11" s="52"/>
      <c r="VY11" s="52"/>
      <c r="VZ11" s="52"/>
      <c r="WA11" s="52"/>
      <c r="WB11" s="52"/>
      <c r="WC11" s="52"/>
      <c r="WD11" s="52"/>
      <c r="WE11" s="52"/>
      <c r="WF11" s="52"/>
      <c r="WG11" s="52"/>
      <c r="WH11" s="52"/>
      <c r="WI11" s="52"/>
      <c r="WJ11" s="52"/>
      <c r="WK11" s="52"/>
      <c r="WL11" s="52"/>
      <c r="WM11" s="52"/>
      <c r="WN11" s="52"/>
      <c r="WO11" s="52"/>
      <c r="WP11" s="52"/>
      <c r="WQ11" s="52"/>
      <c r="WR11" s="52"/>
      <c r="WS11" s="52"/>
      <c r="WT11" s="52"/>
      <c r="WU11" s="52"/>
      <c r="WV11" s="52"/>
      <c r="WW11" s="52"/>
      <c r="WX11" s="52"/>
      <c r="WY11" s="52"/>
      <c r="WZ11" s="52"/>
      <c r="XA11" s="52"/>
      <c r="XB11" s="52"/>
      <c r="XC11" s="52"/>
      <c r="XD11" s="52"/>
      <c r="XE11" s="52"/>
      <c r="XF11" s="52"/>
      <c r="XG11" s="52"/>
      <c r="XH11" s="52"/>
      <c r="XI11" s="52"/>
      <c r="XJ11" s="52"/>
      <c r="XK11" s="52"/>
      <c r="XL11" s="52"/>
      <c r="XM11" s="52"/>
      <c r="XN11" s="52"/>
      <c r="XO11" s="52"/>
      <c r="XP11" s="52"/>
      <c r="XQ11" s="52"/>
      <c r="XR11" s="52"/>
      <c r="XS11" s="52"/>
      <c r="XT11" s="52"/>
      <c r="XU11" s="52"/>
      <c r="XV11" s="52"/>
      <c r="XW11" s="52"/>
      <c r="XX11" s="52"/>
      <c r="XY11" s="52"/>
      <c r="XZ11" s="52"/>
      <c r="YA11" s="52"/>
      <c r="YB11" s="52"/>
      <c r="YC11" s="52"/>
      <c r="YD11" s="52"/>
      <c r="YE11" s="52"/>
      <c r="YF11" s="52"/>
      <c r="YG11" s="52"/>
      <c r="YH11" s="52"/>
      <c r="YI11" s="52"/>
      <c r="YJ11" s="52"/>
      <c r="YK11" s="52"/>
      <c r="YL11" s="52"/>
      <c r="YM11" s="52"/>
      <c r="YN11" s="52"/>
      <c r="YO11" s="52"/>
      <c r="YP11" s="52"/>
      <c r="YQ11" s="52"/>
      <c r="YR11" s="52"/>
      <c r="YS11" s="52"/>
      <c r="YT11" s="52"/>
      <c r="YU11" s="52"/>
      <c r="YV11" s="52"/>
      <c r="YW11" s="52"/>
      <c r="YX11" s="52"/>
      <c r="YY11" s="52"/>
      <c r="YZ11" s="52"/>
      <c r="ZA11" s="52"/>
      <c r="ZB11" s="52"/>
      <c r="ZC11" s="52"/>
      <c r="ZD11" s="52"/>
      <c r="ZE11" s="52"/>
      <c r="ZF11" s="52"/>
      <c r="ZG11" s="52"/>
      <c r="ZH11" s="52"/>
      <c r="ZI11" s="52"/>
      <c r="ZJ11" s="52"/>
      <c r="ZK11" s="52"/>
      <c r="ZL11" s="52"/>
      <c r="ZM11" s="52"/>
      <c r="ZN11" s="52"/>
      <c r="ZO11" s="52"/>
      <c r="ZP11" s="52"/>
      <c r="ZQ11" s="52"/>
      <c r="ZR11" s="52"/>
      <c r="ZS11" s="52"/>
      <c r="ZT11" s="52"/>
      <c r="ZU11" s="52"/>
      <c r="ZV11" s="52"/>
      <c r="ZW11" s="52"/>
      <c r="ZX11" s="52"/>
      <c r="ZY11" s="52"/>
      <c r="ZZ11" s="52"/>
      <c r="AAA11" s="52"/>
      <c r="AAB11" s="52"/>
      <c r="AAC11" s="52"/>
      <c r="AAD11" s="52"/>
      <c r="AAE11" s="52"/>
      <c r="AAF11" s="52"/>
      <c r="AAG11" s="52"/>
      <c r="AAH11" s="52"/>
      <c r="AAI11" s="52"/>
      <c r="AAJ11" s="52"/>
      <c r="AAK11" s="52"/>
      <c r="AAL11" s="52"/>
      <c r="AAM11" s="52"/>
      <c r="AAN11" s="52"/>
      <c r="AAO11" s="52"/>
      <c r="AAP11" s="52"/>
      <c r="AAQ11" s="52"/>
      <c r="AAR11" s="52"/>
      <c r="AAS11" s="52"/>
      <c r="AAT11" s="52"/>
      <c r="AAU11" s="52"/>
      <c r="AAV11" s="52"/>
      <c r="AAW11" s="52"/>
      <c r="AAX11" s="52"/>
      <c r="AAY11" s="52"/>
      <c r="AAZ11" s="52"/>
      <c r="ABA11" s="52"/>
      <c r="ABB11" s="52"/>
      <c r="ABC11" s="52"/>
      <c r="ABD11" s="52"/>
      <c r="ABE11" s="52"/>
      <c r="ABF11" s="52"/>
      <c r="ABG11" s="52"/>
      <c r="ABH11" s="52"/>
      <c r="ABI11" s="52"/>
      <c r="ABJ11" s="52"/>
      <c r="ABK11" s="52"/>
      <c r="ABL11" s="52"/>
      <c r="ABM11" s="52"/>
      <c r="ABN11" s="52"/>
      <c r="ABO11" s="52"/>
      <c r="ABP11" s="52"/>
      <c r="ABQ11" s="52"/>
      <c r="ABR11" s="52"/>
      <c r="ABS11" s="52"/>
      <c r="ABT11" s="52"/>
      <c r="ABU11" s="52"/>
      <c r="ABV11" s="52"/>
      <c r="ABW11" s="52"/>
      <c r="ABX11" s="52"/>
      <c r="ABY11" s="52"/>
      <c r="ABZ11" s="52"/>
      <c r="ACA11" s="52"/>
      <c r="ACB11" s="52"/>
      <c r="ACC11" s="52"/>
      <c r="ACD11" s="52"/>
      <c r="ACE11" s="52"/>
      <c r="ACF11" s="52"/>
      <c r="ACG11" s="52"/>
      <c r="ACH11" s="52"/>
      <c r="ACI11" s="52"/>
      <c r="ACJ11" s="52"/>
      <c r="ACK11" s="52"/>
      <c r="ACL11" s="52"/>
      <c r="ACM11" s="52"/>
      <c r="ACN11" s="52"/>
      <c r="ACO11" s="52"/>
      <c r="ACP11" s="52"/>
      <c r="ACQ11" s="52"/>
      <c r="ACR11" s="52"/>
      <c r="ACS11" s="52"/>
      <c r="ACT11" s="52"/>
      <c r="ACU11" s="52"/>
      <c r="ACV11" s="52"/>
      <c r="ACW11" s="52"/>
      <c r="ACX11" s="52"/>
      <c r="ACY11" s="52"/>
      <c r="ACZ11" s="52"/>
      <c r="ADA11" s="52"/>
      <c r="ADB11" s="52"/>
      <c r="ADC11" s="52"/>
      <c r="ADD11" s="52"/>
      <c r="ADE11" s="52"/>
      <c r="ADF11" s="52"/>
      <c r="ADG11" s="52"/>
      <c r="ADH11" s="52"/>
      <c r="ADI11" s="52"/>
      <c r="ADJ11" s="52"/>
      <c r="ADK11" s="52"/>
      <c r="ADL11" s="52"/>
      <c r="ADM11" s="52"/>
      <c r="ADN11" s="52"/>
      <c r="ADO11" s="52"/>
      <c r="ADP11" s="52"/>
      <c r="ADQ11" s="52"/>
      <c r="ADR11" s="52"/>
      <c r="ADS11" s="52"/>
      <c r="ADT11" s="52"/>
      <c r="ADU11" s="52"/>
      <c r="ADV11" s="52"/>
      <c r="ADW11" s="52"/>
      <c r="ADX11" s="52"/>
      <c r="ADY11" s="52"/>
      <c r="ADZ11" s="52"/>
      <c r="AEA11" s="52"/>
      <c r="AEB11" s="52"/>
      <c r="AEC11" s="52"/>
      <c r="AED11" s="52"/>
      <c r="AEE11" s="52"/>
      <c r="AEF11" s="52"/>
      <c r="AEG11" s="52"/>
      <c r="AEH11" s="52"/>
      <c r="AEI11" s="52"/>
      <c r="AEJ11" s="52"/>
      <c r="AEK11" s="52"/>
      <c r="AEL11" s="52"/>
      <c r="AEM11" s="52"/>
      <c r="AEN11" s="52"/>
      <c r="AEO11" s="52"/>
      <c r="AEP11" s="52"/>
      <c r="AEQ11" s="52"/>
      <c r="AER11" s="52"/>
      <c r="AES11" s="52"/>
      <c r="AET11" s="52"/>
      <c r="AEU11" s="52"/>
      <c r="AEV11" s="52"/>
      <c r="AEW11" s="52"/>
      <c r="AEX11" s="52"/>
      <c r="AEY11" s="52"/>
      <c r="AEZ11" s="52"/>
      <c r="AFA11" s="52"/>
      <c r="AFB11" s="52"/>
      <c r="AFC11" s="52"/>
      <c r="AFD11" s="52"/>
      <c r="AFE11" s="52"/>
      <c r="AFF11" s="52"/>
      <c r="AFG11" s="52"/>
      <c r="AFH11" s="52"/>
      <c r="AFI11" s="52"/>
      <c r="AFJ11" s="52"/>
      <c r="AFK11" s="52"/>
      <c r="AFL11" s="52"/>
      <c r="AFM11" s="52"/>
      <c r="AFN11" s="52"/>
      <c r="AFO11" s="52"/>
      <c r="AFP11" s="52"/>
      <c r="AFQ11" s="52"/>
      <c r="AFR11" s="52"/>
      <c r="AFS11" s="52"/>
      <c r="AFT11" s="52"/>
      <c r="AFU11" s="52"/>
      <c r="AFV11" s="52"/>
      <c r="AFW11" s="52"/>
      <c r="AFX11" s="52"/>
      <c r="AFY11" s="52"/>
      <c r="AFZ11" s="52"/>
      <c r="AGA11" s="52"/>
      <c r="AGB11" s="52"/>
      <c r="AGC11" s="52"/>
      <c r="AGD11" s="52"/>
      <c r="AGE11" s="52"/>
      <c r="AGF11" s="52"/>
      <c r="AGG11" s="52"/>
      <c r="AGH11" s="52"/>
      <c r="AGI11" s="52"/>
      <c r="AGJ11" s="52"/>
      <c r="AGK11" s="52"/>
      <c r="AGL11" s="52"/>
      <c r="AGM11" s="52"/>
      <c r="AGN11" s="52"/>
      <c r="AGO11" s="52"/>
      <c r="AGP11" s="52"/>
      <c r="AGQ11" s="52"/>
      <c r="AGR11" s="52"/>
      <c r="AGS11" s="52"/>
      <c r="AGT11" s="52"/>
      <c r="AGU11" s="52"/>
      <c r="AGV11" s="52"/>
      <c r="AGW11" s="52"/>
      <c r="AGX11" s="52"/>
      <c r="AGY11" s="52"/>
      <c r="AGZ11" s="52"/>
      <c r="AHA11" s="52"/>
      <c r="AHB11" s="52"/>
      <c r="AHC11" s="52"/>
      <c r="AHD11" s="52"/>
      <c r="AHE11" s="52"/>
      <c r="AHF11" s="52"/>
      <c r="AHG11" s="52"/>
      <c r="AHH11" s="52"/>
      <c r="AHI11" s="52"/>
      <c r="AHJ11" s="52"/>
      <c r="AHK11" s="52"/>
      <c r="AHL11" s="52"/>
      <c r="AHM11" s="52"/>
      <c r="AHN11" s="52"/>
      <c r="AHO11" s="52"/>
      <c r="AHP11" s="52"/>
      <c r="AHQ11" s="52"/>
      <c r="AHR11" s="52"/>
      <c r="AHS11" s="52"/>
      <c r="AHT11" s="52"/>
      <c r="AHU11" s="52"/>
      <c r="AHV11" s="52"/>
      <c r="AHW11" s="52"/>
      <c r="AHX11" s="52"/>
      <c r="AHY11" s="52"/>
      <c r="AHZ11" s="52"/>
      <c r="AIA11" s="52"/>
      <c r="AIB11" s="52"/>
      <c r="AIC11" s="52"/>
      <c r="AID11" s="52"/>
      <c r="AIE11" s="52"/>
      <c r="AIF11" s="52"/>
      <c r="AIG11" s="52"/>
      <c r="AIH11" s="52"/>
      <c r="AII11" s="52"/>
      <c r="AIJ11" s="52"/>
      <c r="AIK11" s="52"/>
      <c r="AIL11" s="52"/>
      <c r="AIM11" s="52"/>
      <c r="AIN11" s="52"/>
      <c r="AIO11" s="52"/>
      <c r="AIP11" s="52"/>
      <c r="AIQ11" s="52"/>
      <c r="AIR11" s="52"/>
      <c r="AIS11" s="52"/>
      <c r="AIT11" s="52"/>
      <c r="AIU11" s="52"/>
      <c r="AIV11" s="52"/>
      <c r="AIW11" s="52"/>
      <c r="AIX11" s="52"/>
      <c r="AIY11" s="52"/>
      <c r="AIZ11" s="52"/>
      <c r="AJA11" s="52"/>
      <c r="AJB11" s="52"/>
      <c r="AJC11" s="52"/>
      <c r="AJD11" s="52"/>
      <c r="AJE11" s="52"/>
      <c r="AJF11" s="52"/>
      <c r="AJG11" s="52"/>
      <c r="AJH11" s="52"/>
      <c r="AJI11" s="52"/>
      <c r="AJJ11" s="52"/>
      <c r="AJK11" s="52"/>
      <c r="AJL11" s="52"/>
      <c r="AJM11" s="52"/>
      <c r="AJN11" s="52"/>
      <c r="AJO11" s="52"/>
      <c r="AJP11" s="52"/>
      <c r="AJQ11" s="52"/>
      <c r="AJR11" s="52"/>
      <c r="AJS11" s="52"/>
      <c r="AJT11" s="52"/>
      <c r="AJU11" s="52"/>
      <c r="AJV11" s="52"/>
      <c r="AJW11" s="52"/>
      <c r="AJX11" s="52"/>
      <c r="AJY11" s="52"/>
      <c r="AJZ11" s="52"/>
      <c r="AKA11" s="52"/>
      <c r="AKB11" s="52"/>
      <c r="AKC11" s="52"/>
      <c r="AKD11" s="52"/>
      <c r="AKE11" s="52"/>
      <c r="AKF11" s="52"/>
      <c r="AKG11" s="52"/>
      <c r="AKH11" s="52"/>
      <c r="AKI11" s="52"/>
      <c r="AKJ11" s="52"/>
      <c r="AKK11" s="52"/>
      <c r="AKL11" s="52"/>
      <c r="AKM11" s="52"/>
      <c r="AKN11" s="52"/>
      <c r="AKO11" s="52"/>
      <c r="AKP11" s="52"/>
      <c r="AKQ11" s="52"/>
      <c r="AKR11" s="52"/>
      <c r="AKS11" s="52"/>
      <c r="AKT11" s="52"/>
      <c r="AKU11" s="52"/>
      <c r="AKV11" s="52"/>
      <c r="AKW11" s="52"/>
      <c r="AKX11" s="52"/>
      <c r="AKY11" s="52"/>
      <c r="AKZ11" s="52"/>
      <c r="ALA11" s="52"/>
      <c r="ALB11" s="52"/>
      <c r="ALC11" s="52"/>
      <c r="ALD11" s="52"/>
      <c r="ALE11" s="52"/>
      <c r="ALF11" s="52"/>
      <c r="ALG11" s="52"/>
      <c r="ALH11" s="52"/>
      <c r="ALI11" s="52"/>
      <c r="ALJ11" s="52"/>
      <c r="ALK11" s="52"/>
      <c r="ALL11" s="52"/>
      <c r="ALM11" s="52"/>
      <c r="ALN11" s="52"/>
      <c r="ALO11" s="52"/>
      <c r="ALP11" s="52"/>
      <c r="ALQ11" s="52"/>
      <c r="ALR11" s="52"/>
      <c r="ALS11" s="52"/>
      <c r="ALT11" s="52"/>
      <c r="ALU11" s="52"/>
      <c r="ALV11" s="52"/>
      <c r="ALW11" s="52"/>
      <c r="ALX11" s="52"/>
      <c r="ALY11" s="52"/>
      <c r="ALZ11" s="52"/>
      <c r="AMA11" s="52"/>
      <c r="AMB11" s="52"/>
      <c r="AMC11" s="52"/>
      <c r="AMD11" s="52"/>
      <c r="AME11" s="52"/>
      <c r="AMF11" s="52"/>
      <c r="AMG11" s="52"/>
      <c r="AMH11" s="52"/>
      <c r="AMI11" s="52"/>
      <c r="AMJ11" s="52"/>
      <c r="AMK11" s="52"/>
      <c r="AML11" s="52"/>
      <c r="AMM11" s="52"/>
      <c r="AMN11" s="52"/>
      <c r="AMO11" s="52"/>
      <c r="AMP11" s="52"/>
      <c r="AMQ11" s="52"/>
      <c r="AMR11" s="52"/>
      <c r="AMS11" s="52"/>
      <c r="AMT11" s="52"/>
      <c r="AMU11" s="52"/>
      <c r="AMV11" s="52"/>
      <c r="AMW11" s="52"/>
      <c r="AMX11" s="52"/>
      <c r="AMY11" s="52"/>
      <c r="AMZ11" s="52"/>
      <c r="ANA11" s="52"/>
      <c r="ANB11" s="52"/>
      <c r="ANC11" s="52"/>
      <c r="AND11" s="52"/>
      <c r="ANE11" s="52"/>
      <c r="ANF11" s="52"/>
      <c r="ANG11" s="52"/>
      <c r="ANH11" s="52"/>
      <c r="ANI11" s="52"/>
      <c r="ANJ11" s="52"/>
      <c r="ANK11" s="52"/>
      <c r="ANL11" s="52"/>
      <c r="ANM11" s="52"/>
      <c r="ANN11" s="52"/>
      <c r="ANO11" s="52"/>
      <c r="ANP11" s="52"/>
      <c r="ANQ11" s="52"/>
      <c r="ANR11" s="52"/>
      <c r="ANS11" s="52"/>
      <c r="ANT11" s="52"/>
      <c r="ANU11" s="52"/>
      <c r="ANV11" s="52"/>
      <c r="ANW11" s="52"/>
      <c r="ANX11" s="52"/>
      <c r="ANY11" s="52"/>
      <c r="ANZ11" s="52"/>
      <c r="AOA11" s="52"/>
      <c r="AOB11" s="52"/>
      <c r="AOC11" s="52"/>
      <c r="AOD11" s="52"/>
      <c r="AOE11" s="52"/>
      <c r="AOF11" s="52"/>
      <c r="AOG11" s="52"/>
      <c r="AOH11" s="52"/>
      <c r="AOI11" s="52"/>
      <c r="AOJ11" s="52"/>
      <c r="AOK11" s="52"/>
      <c r="AOL11" s="52"/>
      <c r="AOM11" s="52"/>
      <c r="AON11" s="52"/>
      <c r="AOO11" s="52"/>
      <c r="AOP11" s="52"/>
      <c r="AOQ11" s="52"/>
      <c r="AOR11" s="52"/>
      <c r="AOS11" s="52"/>
      <c r="AOT11" s="52"/>
      <c r="AOU11" s="52"/>
      <c r="AOV11" s="52"/>
      <c r="AOW11" s="52"/>
      <c r="AOX11" s="52"/>
      <c r="AOY11" s="52"/>
      <c r="AOZ11" s="52"/>
      <c r="APA11" s="52"/>
      <c r="APB11" s="52"/>
      <c r="APC11" s="52"/>
      <c r="APD11" s="52"/>
      <c r="APE11" s="52"/>
      <c r="APF11" s="52"/>
      <c r="APG11" s="52"/>
      <c r="APH11" s="52"/>
      <c r="API11" s="52"/>
      <c r="APJ11" s="52"/>
      <c r="APK11" s="52"/>
      <c r="APL11" s="52"/>
      <c r="APM11" s="52"/>
      <c r="APN11" s="52"/>
      <c r="APO11" s="52"/>
      <c r="APP11" s="52"/>
      <c r="APQ11" s="52"/>
      <c r="APR11" s="52"/>
      <c r="APS11" s="52"/>
      <c r="APT11" s="52"/>
      <c r="APU11" s="52"/>
      <c r="APV11" s="52"/>
      <c r="APW11" s="52"/>
      <c r="APX11" s="52"/>
      <c r="APY11" s="52"/>
      <c r="APZ11" s="52"/>
      <c r="AQA11" s="52"/>
      <c r="AQB11" s="52"/>
      <c r="AQC11" s="52"/>
      <c r="AQD11" s="52"/>
      <c r="AQE11" s="52"/>
      <c r="AQF11" s="52"/>
      <c r="AQG11" s="52"/>
      <c r="AQH11" s="52"/>
      <c r="AQI11" s="52"/>
      <c r="AQJ11" s="52"/>
      <c r="AQK11" s="52"/>
      <c r="AQL11" s="52"/>
      <c r="AQM11" s="52"/>
      <c r="AQN11" s="52"/>
      <c r="AQO11" s="52"/>
      <c r="AQP11" s="52"/>
      <c r="AQQ11" s="52"/>
      <c r="AQR11" s="52"/>
      <c r="AQS11" s="52"/>
      <c r="AQT11" s="52"/>
      <c r="AQU11" s="52"/>
      <c r="AQV11" s="52"/>
      <c r="AQW11" s="52"/>
      <c r="AQX11" s="52"/>
      <c r="AQY11" s="52"/>
      <c r="AQZ11" s="52"/>
      <c r="ARA11" s="52"/>
      <c r="ARB11" s="52"/>
      <c r="ARC11" s="52"/>
      <c r="ARD11" s="52"/>
      <c r="ARE11" s="52"/>
      <c r="ARF11" s="52"/>
      <c r="ARG11" s="52"/>
      <c r="ARH11" s="52"/>
      <c r="ARI11" s="52"/>
      <c r="ARJ11" s="52"/>
      <c r="ARK11" s="52"/>
      <c r="ARL11" s="52"/>
      <c r="ARM11" s="52"/>
      <c r="ARN11" s="52"/>
      <c r="ARO11" s="52"/>
      <c r="ARP11" s="52"/>
      <c r="ARQ11" s="52"/>
      <c r="ARR11" s="52"/>
      <c r="ARS11" s="52"/>
      <c r="ART11" s="52"/>
      <c r="ARU11" s="52"/>
      <c r="ARV11" s="52"/>
      <c r="ARW11" s="52"/>
      <c r="ARX11" s="52"/>
      <c r="ARY11" s="52"/>
      <c r="ARZ11" s="52"/>
      <c r="ASA11" s="52"/>
      <c r="ASB11" s="52"/>
      <c r="ASC11" s="52"/>
      <c r="ASD11" s="52"/>
      <c r="ASE11" s="52"/>
      <c r="ASF11" s="52"/>
      <c r="ASG11" s="52"/>
      <c r="ASH11" s="52"/>
      <c r="ASI11" s="52"/>
      <c r="ASJ11" s="52"/>
      <c r="ASK11" s="52"/>
      <c r="ASL11" s="52"/>
      <c r="ASM11" s="52"/>
      <c r="ASN11" s="52"/>
      <c r="ASO11" s="52"/>
      <c r="ASP11" s="52"/>
      <c r="ASQ11" s="52"/>
      <c r="ASR11" s="52"/>
      <c r="ASS11" s="52"/>
      <c r="AST11" s="52"/>
      <c r="ASU11" s="52"/>
      <c r="ASV11" s="52"/>
      <c r="ASW11" s="52"/>
      <c r="ASX11" s="52"/>
      <c r="ASY11" s="52"/>
      <c r="ASZ11" s="52"/>
      <c r="ATA11" s="52"/>
      <c r="ATB11" s="52"/>
      <c r="ATC11" s="52"/>
      <c r="ATD11" s="52"/>
      <c r="ATE11" s="52"/>
      <c r="ATF11" s="52"/>
      <c r="ATG11" s="52"/>
      <c r="ATH11" s="52"/>
      <c r="ATI11" s="52"/>
      <c r="ATJ11" s="52"/>
      <c r="ATK11" s="52"/>
      <c r="ATL11" s="52"/>
      <c r="ATM11" s="52"/>
      <c r="ATN11" s="52"/>
      <c r="ATO11" s="52"/>
      <c r="ATP11" s="52"/>
      <c r="ATQ11" s="52"/>
      <c r="ATR11" s="52"/>
      <c r="ATS11" s="52"/>
      <c r="ATT11" s="52"/>
      <c r="ATU11" s="52"/>
      <c r="ATV11" s="52"/>
      <c r="ATW11" s="52"/>
      <c r="ATX11" s="52"/>
      <c r="ATY11" s="52"/>
      <c r="ATZ11" s="52"/>
      <c r="AUA11" s="52"/>
      <c r="AUB11" s="52"/>
      <c r="AUC11" s="52"/>
      <c r="AUD11" s="52"/>
      <c r="AUE11" s="52"/>
      <c r="AUF11" s="52"/>
      <c r="AUG11" s="52"/>
      <c r="AUH11" s="52"/>
      <c r="AUI11" s="52"/>
      <c r="AUJ11" s="52"/>
      <c r="AUK11" s="52"/>
      <c r="AUL11" s="52"/>
      <c r="AUM11" s="52"/>
      <c r="AUN11" s="52"/>
      <c r="AUO11" s="52"/>
      <c r="AUP11" s="52"/>
      <c r="AUQ11" s="52"/>
      <c r="AUR11" s="52"/>
      <c r="AUS11" s="52"/>
      <c r="AUT11" s="52"/>
      <c r="AUU11" s="52"/>
      <c r="AUV11" s="52"/>
      <c r="AUW11" s="52"/>
      <c r="AUX11" s="52"/>
      <c r="AUY11" s="52"/>
      <c r="AUZ11" s="52"/>
      <c r="AVA11" s="52"/>
      <c r="AVB11" s="52"/>
      <c r="AVC11" s="52"/>
      <c r="AVD11" s="52"/>
      <c r="AVE11" s="52"/>
      <c r="AVF11" s="52"/>
      <c r="AVG11" s="52"/>
      <c r="AVH11" s="52"/>
      <c r="AVI11" s="52"/>
      <c r="AVJ11" s="52"/>
      <c r="AVK11" s="52"/>
      <c r="AVL11" s="52"/>
      <c r="AVM11" s="52"/>
      <c r="AVN11" s="52"/>
      <c r="AVO11" s="52"/>
      <c r="AVP11" s="52"/>
      <c r="AVQ11" s="52"/>
      <c r="AVR11" s="52"/>
      <c r="AVS11" s="52"/>
      <c r="AVT11" s="52"/>
      <c r="AVU11" s="52"/>
      <c r="AVV11" s="52"/>
      <c r="AVW11" s="52"/>
      <c r="AVX11" s="52"/>
      <c r="AVY11" s="52"/>
      <c r="AVZ11" s="52"/>
      <c r="AWA11" s="52"/>
      <c r="AWB11" s="52"/>
      <c r="AWC11" s="52"/>
      <c r="AWD11" s="52"/>
      <c r="AWE11" s="52"/>
      <c r="AWF11" s="52"/>
      <c r="AWG11" s="52"/>
      <c r="AWH11" s="52"/>
      <c r="AWI11" s="52"/>
      <c r="AWJ11" s="52"/>
      <c r="AWK11" s="52"/>
      <c r="AWL11" s="52"/>
      <c r="AWM11" s="52"/>
      <c r="AWN11" s="52"/>
      <c r="AWO11" s="52"/>
      <c r="AWP11" s="52"/>
      <c r="AWQ11" s="52"/>
      <c r="AWR11" s="52"/>
      <c r="AWS11" s="52"/>
      <c r="AWT11" s="52"/>
      <c r="AWU11" s="52"/>
      <c r="AWV11" s="52"/>
      <c r="AWW11" s="52"/>
      <c r="AWX11" s="52"/>
      <c r="AWY11" s="52"/>
      <c r="AWZ11" s="52"/>
      <c r="AXA11" s="52"/>
      <c r="AXB11" s="52"/>
      <c r="AXC11" s="52"/>
      <c r="AXD11" s="52"/>
      <c r="AXE11" s="52"/>
      <c r="AXF11" s="52"/>
      <c r="AXG11" s="52"/>
      <c r="AXH11" s="52"/>
      <c r="AXI11" s="52"/>
      <c r="AXJ11" s="52"/>
      <c r="AXK11" s="52"/>
      <c r="AXL11" s="52"/>
      <c r="AXM11" s="52"/>
      <c r="AXN11" s="52"/>
      <c r="AXO11" s="52"/>
      <c r="AXP11" s="52"/>
      <c r="AXQ11" s="52"/>
      <c r="AXR11" s="52"/>
      <c r="AXS11" s="52"/>
      <c r="AXT11" s="52"/>
      <c r="AXU11" s="52"/>
      <c r="AXV11" s="52"/>
      <c r="AXW11" s="52"/>
      <c r="AXX11" s="52"/>
      <c r="AXY11" s="52"/>
      <c r="AXZ11" s="52"/>
      <c r="AYA11" s="52"/>
      <c r="AYB11" s="52"/>
      <c r="AYC11" s="52"/>
      <c r="AYD11" s="52"/>
      <c r="AYE11" s="52"/>
      <c r="AYF11" s="52"/>
      <c r="AYG11" s="52"/>
      <c r="AYH11" s="52"/>
      <c r="AYI11" s="52"/>
      <c r="AYJ11" s="52"/>
      <c r="AYK11" s="52"/>
      <c r="AYL11" s="52"/>
      <c r="AYM11" s="52"/>
      <c r="AYN11" s="52"/>
      <c r="AYO11" s="52"/>
      <c r="AYP11" s="52"/>
      <c r="AYQ11" s="52"/>
      <c r="AYR11" s="52"/>
      <c r="AYS11" s="52"/>
      <c r="AYT11" s="52"/>
      <c r="AYU11" s="52"/>
      <c r="AYV11" s="52"/>
      <c r="AYW11" s="52"/>
      <c r="AYX11" s="52"/>
      <c r="AYY11" s="52"/>
      <c r="AYZ11" s="52"/>
      <c r="AZA11" s="52"/>
      <c r="AZB11" s="52"/>
      <c r="AZC11" s="52"/>
      <c r="AZD11" s="52"/>
      <c r="AZE11" s="52"/>
      <c r="AZF11" s="52"/>
      <c r="AZG11" s="52"/>
      <c r="AZH11" s="52"/>
      <c r="AZI11" s="52"/>
      <c r="AZJ11" s="52"/>
      <c r="AZK11" s="52"/>
      <c r="AZL11" s="52"/>
      <c r="AZM11" s="52"/>
      <c r="AZN11" s="52"/>
      <c r="AZO11" s="52"/>
      <c r="AZP11" s="52"/>
      <c r="AZQ11" s="52"/>
      <c r="AZR11" s="52"/>
      <c r="AZS11" s="52"/>
      <c r="AZT11" s="52"/>
      <c r="AZU11" s="52"/>
      <c r="AZV11" s="52"/>
      <c r="AZW11" s="52"/>
      <c r="AZX11" s="52"/>
      <c r="AZY11" s="52"/>
      <c r="AZZ11" s="52"/>
      <c r="BAA11" s="52"/>
      <c r="BAB11" s="52"/>
      <c r="BAC11" s="52"/>
      <c r="BAD11" s="52"/>
      <c r="BAE11" s="52"/>
      <c r="BAF11" s="52"/>
      <c r="BAG11" s="52"/>
      <c r="BAH11" s="52"/>
      <c r="BAI11" s="52"/>
      <c r="BAJ11" s="52"/>
      <c r="BAK11" s="52"/>
      <c r="BAL11" s="52"/>
      <c r="BAM11" s="52"/>
      <c r="BAN11" s="52"/>
      <c r="BAO11" s="52"/>
      <c r="BAP11" s="52"/>
      <c r="BAQ11" s="52"/>
      <c r="BAR11" s="52"/>
      <c r="BAS11" s="52"/>
      <c r="BAT11" s="52"/>
      <c r="BAU11" s="52"/>
      <c r="BAV11" s="52"/>
      <c r="BAW11" s="52"/>
      <c r="BAX11" s="52"/>
      <c r="BAY11" s="52"/>
      <c r="BAZ11" s="52"/>
      <c r="BBA11" s="52"/>
      <c r="BBB11" s="52"/>
      <c r="BBC11" s="52"/>
      <c r="BBD11" s="52"/>
      <c r="BBE11" s="52"/>
      <c r="BBF11" s="52"/>
      <c r="BBG11" s="52"/>
      <c r="BBH11" s="52"/>
      <c r="BBI11" s="52"/>
      <c r="BBJ11" s="52"/>
      <c r="BBK11" s="52"/>
      <c r="BBL11" s="52"/>
      <c r="BBM11" s="52"/>
      <c r="BBN11" s="52"/>
      <c r="BBO11" s="52"/>
      <c r="BBP11" s="52"/>
      <c r="BBQ11" s="52"/>
      <c r="BBR11" s="52"/>
      <c r="BBS11" s="52"/>
      <c r="BBT11" s="52"/>
      <c r="BBU11" s="52"/>
      <c r="BBV11" s="52"/>
      <c r="BBW11" s="52"/>
      <c r="BBX11" s="52"/>
      <c r="BBY11" s="52"/>
      <c r="BBZ11" s="52"/>
      <c r="BCA11" s="52"/>
      <c r="BCB11" s="52"/>
      <c r="BCC11" s="52"/>
      <c r="BCD11" s="52"/>
      <c r="BCE11" s="52"/>
      <c r="BCF11" s="52"/>
      <c r="BCG11" s="52"/>
      <c r="BCH11" s="52"/>
      <c r="BCI11" s="52"/>
      <c r="BCJ11" s="52"/>
      <c r="BCK11" s="52"/>
      <c r="BCL11" s="52"/>
      <c r="BCM11" s="52"/>
      <c r="BCN11" s="52"/>
      <c r="BCO11" s="52"/>
      <c r="BCP11" s="52"/>
      <c r="BCQ11" s="52"/>
      <c r="BCR11" s="52"/>
      <c r="BCS11" s="52"/>
      <c r="BCT11" s="52"/>
      <c r="BCU11" s="52"/>
      <c r="BCV11" s="52"/>
      <c r="BCW11" s="52"/>
      <c r="BCX11" s="52"/>
      <c r="BCY11" s="52"/>
      <c r="BCZ11" s="52"/>
      <c r="BDA11" s="52"/>
      <c r="BDB11" s="52"/>
      <c r="BDC11" s="52"/>
      <c r="BDD11" s="52"/>
      <c r="BDE11" s="52"/>
      <c r="BDF11" s="52"/>
      <c r="BDG11" s="52"/>
      <c r="BDH11" s="52"/>
      <c r="BDI11" s="52"/>
      <c r="BDJ11" s="52"/>
      <c r="BDK11" s="52"/>
      <c r="BDL11" s="52"/>
      <c r="BDM11" s="52"/>
      <c r="BDN11" s="52"/>
      <c r="BDO11" s="52"/>
      <c r="BDP11" s="52"/>
      <c r="BDQ11" s="52"/>
      <c r="BDR11" s="52"/>
      <c r="BDS11" s="52"/>
      <c r="BDT11" s="52"/>
      <c r="BDU11" s="52"/>
      <c r="BDV11" s="52"/>
      <c r="BDW11" s="52"/>
      <c r="BDX11" s="52"/>
      <c r="BDY11" s="52"/>
      <c r="BDZ11" s="52"/>
      <c r="BEA11" s="52"/>
      <c r="BEB11" s="52"/>
      <c r="BEC11" s="52"/>
      <c r="BED11" s="52"/>
      <c r="BEE11" s="52"/>
      <c r="BEF11" s="52"/>
      <c r="BEG11" s="52"/>
      <c r="BEH11" s="52"/>
      <c r="BEI11" s="52"/>
      <c r="BEJ11" s="52"/>
      <c r="BEK11" s="52"/>
      <c r="BEL11" s="52"/>
      <c r="BEM11" s="52"/>
      <c r="BEN11" s="52"/>
      <c r="BEO11" s="52"/>
      <c r="BEP11" s="52"/>
      <c r="BEQ11" s="52"/>
      <c r="BER11" s="52"/>
      <c r="BES11" s="52"/>
      <c r="BET11" s="52"/>
      <c r="BEU11" s="52"/>
      <c r="BEV11" s="52"/>
      <c r="BEW11" s="52"/>
      <c r="BEX11" s="52"/>
      <c r="BEY11" s="52"/>
      <c r="BEZ11" s="52"/>
      <c r="BFA11" s="52"/>
      <c r="BFB11" s="52"/>
      <c r="BFC11" s="52"/>
      <c r="BFD11" s="52"/>
      <c r="BFE11" s="52"/>
      <c r="BFF11" s="52"/>
      <c r="BFG11" s="52"/>
      <c r="BFH11" s="52"/>
      <c r="BFI11" s="52"/>
      <c r="BFJ11" s="52"/>
      <c r="BFK11" s="52"/>
      <c r="BFL11" s="52"/>
      <c r="BFM11" s="52"/>
      <c r="BFN11" s="52"/>
      <c r="BFO11" s="52"/>
      <c r="BFP11" s="52"/>
      <c r="BFQ11" s="52"/>
      <c r="BFR11" s="52"/>
      <c r="BFS11" s="52"/>
      <c r="BFT11" s="52"/>
      <c r="BFU11" s="52"/>
      <c r="BFV11" s="52"/>
      <c r="BFW11" s="52"/>
      <c r="BFX11" s="52"/>
      <c r="BFY11" s="52"/>
      <c r="BFZ11" s="52"/>
      <c r="BGA11" s="52"/>
      <c r="BGB11" s="52"/>
      <c r="BGC11" s="52"/>
      <c r="BGD11" s="52"/>
      <c r="BGE11" s="52"/>
      <c r="BGF11" s="52"/>
      <c r="BGG11" s="52"/>
      <c r="BGH11" s="52"/>
      <c r="BGI11" s="52"/>
      <c r="BGJ11" s="52"/>
      <c r="BGK11" s="52"/>
      <c r="BGL11" s="52"/>
      <c r="BGM11" s="52"/>
      <c r="BGN11" s="52"/>
      <c r="BGO11" s="52"/>
      <c r="BGP11" s="52"/>
      <c r="BGQ11" s="52"/>
      <c r="BGR11" s="52"/>
      <c r="BGS11" s="52"/>
      <c r="BGT11" s="52"/>
      <c r="BGU11" s="52"/>
      <c r="BGV11" s="52"/>
      <c r="BGW11" s="52"/>
      <c r="BGX11" s="52"/>
      <c r="BGY11" s="52"/>
      <c r="BGZ11" s="52"/>
      <c r="BHA11" s="52"/>
      <c r="BHB11" s="52"/>
      <c r="BHC11" s="52"/>
      <c r="BHD11" s="52"/>
      <c r="BHE11" s="52"/>
      <c r="BHF11" s="52"/>
      <c r="BHG11" s="52"/>
      <c r="BHH11" s="52"/>
      <c r="BHI11" s="52"/>
      <c r="BHJ11" s="52"/>
      <c r="BHK11" s="52"/>
      <c r="BHL11" s="52"/>
      <c r="BHM11" s="52"/>
      <c r="BHN11" s="52"/>
      <c r="BHO11" s="52"/>
      <c r="BHP11" s="52"/>
      <c r="BHQ11" s="52"/>
      <c r="BHR11" s="52"/>
      <c r="BHS11" s="52"/>
      <c r="BHT11" s="52"/>
      <c r="BHU11" s="52"/>
      <c r="BHV11" s="52"/>
      <c r="BHW11" s="52"/>
      <c r="BHX11" s="52"/>
      <c r="BHY11" s="52"/>
      <c r="BHZ11" s="52"/>
      <c r="BIA11" s="52"/>
      <c r="BIB11" s="52"/>
      <c r="BIC11" s="52"/>
      <c r="BID11" s="52"/>
      <c r="BIE11" s="52"/>
      <c r="BIF11" s="52"/>
      <c r="BIG11" s="52"/>
      <c r="BIH11" s="52"/>
      <c r="BII11" s="52"/>
      <c r="BIJ11" s="52"/>
      <c r="BIK11" s="52"/>
      <c r="BIL11" s="52"/>
      <c r="BIM11" s="52"/>
      <c r="BIN11" s="52"/>
      <c r="BIO11" s="52"/>
      <c r="BIP11" s="52"/>
      <c r="BIQ11" s="52"/>
      <c r="BIR11" s="52"/>
      <c r="BIS11" s="52"/>
      <c r="BIT11" s="52"/>
      <c r="BIU11" s="52"/>
      <c r="BIV11" s="52"/>
      <c r="BIW11" s="52"/>
      <c r="BIX11" s="52"/>
      <c r="BIY11" s="52"/>
      <c r="BIZ11" s="52"/>
      <c r="BJA11" s="52"/>
      <c r="BJB11" s="52"/>
      <c r="BJC11" s="52"/>
      <c r="BJD11" s="52"/>
      <c r="BJE11" s="52"/>
      <c r="BJF11" s="52"/>
      <c r="BJG11" s="52"/>
      <c r="BJH11" s="52"/>
      <c r="BJI11" s="52"/>
      <c r="BJJ11" s="52"/>
      <c r="BJK11" s="52"/>
      <c r="BJL11" s="52"/>
      <c r="BJM11" s="52"/>
      <c r="BJN11" s="52"/>
      <c r="BJO11" s="52"/>
      <c r="BJP11" s="52"/>
      <c r="BJQ11" s="52"/>
      <c r="BJR11" s="52"/>
      <c r="BJS11" s="52"/>
      <c r="BJT11" s="52"/>
      <c r="BJU11" s="52"/>
      <c r="BJV11" s="52"/>
      <c r="BJW11" s="52"/>
      <c r="BJX11" s="52"/>
      <c r="BJY11" s="52"/>
      <c r="BJZ11" s="52"/>
      <c r="BKA11" s="52"/>
      <c r="BKB11" s="52"/>
      <c r="BKC11" s="52"/>
      <c r="BKD11" s="52"/>
      <c r="BKE11" s="52"/>
      <c r="BKF11" s="52"/>
      <c r="BKG11" s="52"/>
      <c r="BKH11" s="52"/>
      <c r="BKI11" s="52"/>
      <c r="BKJ11" s="52"/>
      <c r="BKK11" s="52"/>
      <c r="BKL11" s="52"/>
      <c r="BKM11" s="52"/>
      <c r="BKN11" s="52"/>
      <c r="BKO11" s="52"/>
      <c r="BKP11" s="52"/>
      <c r="BKQ11" s="52"/>
      <c r="BKR11" s="52"/>
      <c r="BKS11" s="52"/>
      <c r="BKT11" s="52"/>
      <c r="BKU11" s="52"/>
      <c r="BKV11" s="52"/>
      <c r="BKW11" s="52"/>
      <c r="BKX11" s="52"/>
      <c r="BKY11" s="52"/>
      <c r="BKZ11" s="52"/>
      <c r="BLA11" s="52"/>
      <c r="BLB11" s="52"/>
      <c r="BLC11" s="52"/>
      <c r="BLD11" s="52"/>
      <c r="BLE11" s="52"/>
      <c r="BLF11" s="52"/>
      <c r="BLG11" s="52"/>
      <c r="BLH11" s="52"/>
      <c r="BLI11" s="52"/>
      <c r="BLJ11" s="52"/>
      <c r="BLK11" s="52"/>
      <c r="BLL11" s="52"/>
      <c r="BLM11" s="52"/>
      <c r="BLN11" s="52"/>
      <c r="BLO11" s="52"/>
      <c r="BLP11" s="52"/>
      <c r="BLQ11" s="52"/>
      <c r="BLR11" s="52"/>
      <c r="BLS11" s="52"/>
      <c r="BLT11" s="52"/>
      <c r="BLU11" s="52"/>
      <c r="BLV11" s="52"/>
      <c r="BLW11" s="52"/>
      <c r="BLX11" s="52"/>
      <c r="BLY11" s="52"/>
      <c r="BLZ11" s="52"/>
      <c r="BMA11" s="52"/>
      <c r="BMB11" s="52"/>
      <c r="BMC11" s="52"/>
      <c r="BMD11" s="52"/>
      <c r="BME11" s="52"/>
      <c r="BMF11" s="52"/>
      <c r="BMG11" s="52"/>
      <c r="BMH11" s="52"/>
      <c r="BMI11" s="52"/>
      <c r="BMJ11" s="52"/>
      <c r="BMK11" s="52"/>
      <c r="BML11" s="52"/>
      <c r="BMM11" s="52"/>
      <c r="BMN11" s="52"/>
      <c r="BMO11" s="52"/>
      <c r="BMP11" s="52"/>
      <c r="BMQ11" s="52"/>
      <c r="BMR11" s="52"/>
      <c r="BMS11" s="52"/>
      <c r="BMT11" s="52"/>
      <c r="BMU11" s="52"/>
      <c r="BMV11" s="52"/>
      <c r="BMW11" s="52"/>
      <c r="BMX11" s="52"/>
      <c r="BMY11" s="52"/>
      <c r="BMZ11" s="52"/>
      <c r="BNA11" s="52"/>
      <c r="BNB11" s="52"/>
      <c r="BNC11" s="52"/>
      <c r="BND11" s="52"/>
      <c r="BNE11" s="52"/>
      <c r="BNF11" s="52"/>
      <c r="BNG11" s="52"/>
      <c r="BNH11" s="52"/>
      <c r="BNI11" s="52"/>
      <c r="BNJ11" s="52"/>
      <c r="BNK11" s="52"/>
      <c r="BNL11" s="52"/>
      <c r="BNM11" s="52"/>
      <c r="BNN11" s="52"/>
      <c r="BNO11" s="52"/>
      <c r="BNP11" s="52"/>
      <c r="BNQ11" s="52"/>
      <c r="BNR11" s="52"/>
      <c r="BNS11" s="52"/>
      <c r="BNT11" s="52"/>
      <c r="BNU11" s="52"/>
      <c r="BNV11" s="52"/>
      <c r="BNW11" s="52"/>
      <c r="BNX11" s="52"/>
      <c r="BNY11" s="52"/>
      <c r="BNZ11" s="52"/>
      <c r="BOA11" s="52"/>
      <c r="BOB11" s="52"/>
      <c r="BOC11" s="52"/>
      <c r="BOD11" s="52"/>
      <c r="BOE11" s="52"/>
      <c r="BOF11" s="52"/>
      <c r="BOG11" s="52"/>
      <c r="BOH11" s="52"/>
      <c r="BOI11" s="52"/>
      <c r="BOJ11" s="52"/>
      <c r="BOK11" s="52"/>
      <c r="BOL11" s="52"/>
      <c r="BOM11" s="52"/>
      <c r="BON11" s="52"/>
      <c r="BOO11" s="52"/>
      <c r="BOP11" s="52"/>
      <c r="BOQ11" s="52"/>
      <c r="BOR11" s="52"/>
      <c r="BOS11" s="52"/>
      <c r="BOT11" s="52"/>
      <c r="BOU11" s="52"/>
      <c r="BOV11" s="52"/>
      <c r="BOW11" s="52"/>
      <c r="BOX11" s="52"/>
      <c r="BOY11" s="52"/>
      <c r="BOZ11" s="52"/>
      <c r="BPA11" s="52"/>
      <c r="BPB11" s="52"/>
      <c r="BPC11" s="52"/>
      <c r="BPD11" s="52"/>
      <c r="BPE11" s="52"/>
      <c r="BPF11" s="52"/>
      <c r="BPG11" s="52"/>
      <c r="BPH11" s="52"/>
      <c r="BPI11" s="52"/>
      <c r="BPJ11" s="52"/>
      <c r="BPK11" s="52"/>
      <c r="BPL11" s="52"/>
      <c r="BPM11" s="52"/>
      <c r="BPN11" s="52"/>
      <c r="BPO11" s="52"/>
      <c r="BPP11" s="52"/>
      <c r="BPQ11" s="52"/>
      <c r="BPR11" s="52"/>
      <c r="BPS11" s="52"/>
      <c r="BPT11" s="52"/>
      <c r="BPU11" s="52"/>
      <c r="BPV11" s="52"/>
      <c r="BPW11" s="52"/>
      <c r="BPX11" s="52"/>
      <c r="BPY11" s="52"/>
      <c r="BPZ11" s="52"/>
      <c r="BQA11" s="52"/>
      <c r="BQB11" s="52"/>
      <c r="BQC11" s="52"/>
      <c r="BQD11" s="52"/>
      <c r="BQE11" s="52"/>
      <c r="BQF11" s="52"/>
      <c r="BQG11" s="52"/>
      <c r="BQH11" s="52"/>
      <c r="BQI11" s="52"/>
      <c r="BQJ11" s="52"/>
      <c r="BQK11" s="52"/>
      <c r="BQL11" s="52"/>
      <c r="BQM11" s="52"/>
      <c r="BQN11" s="52"/>
      <c r="BQO11" s="52"/>
      <c r="BQP11" s="52"/>
      <c r="BQQ11" s="52"/>
      <c r="BQR11" s="52"/>
      <c r="BQS11" s="52"/>
      <c r="BQT11" s="52"/>
      <c r="BQU11" s="52"/>
      <c r="BQV11" s="52"/>
      <c r="BQW11" s="52"/>
      <c r="BQX11" s="52"/>
      <c r="BQY11" s="52"/>
      <c r="BQZ11" s="52"/>
      <c r="BRA11" s="52"/>
      <c r="BRB11" s="52"/>
      <c r="BRC11" s="52"/>
      <c r="BRD11" s="52"/>
      <c r="BRE11" s="52"/>
      <c r="BRF11" s="52"/>
      <c r="BRG11" s="52"/>
      <c r="BRH11" s="52"/>
      <c r="BRI11" s="52"/>
      <c r="BRJ11" s="52"/>
      <c r="BRK11" s="52"/>
      <c r="BRL11" s="52"/>
      <c r="BRM11" s="52"/>
      <c r="BRN11" s="52"/>
      <c r="BRO11" s="52"/>
      <c r="BRP11" s="52"/>
      <c r="BRQ11" s="52"/>
      <c r="BRR11" s="52"/>
      <c r="BRS11" s="52"/>
      <c r="BRT11" s="52"/>
      <c r="BRU11" s="52"/>
      <c r="BRV11" s="52"/>
      <c r="BRW11" s="52"/>
      <c r="BRX11" s="52"/>
      <c r="BRY11" s="52"/>
      <c r="BRZ11" s="52"/>
      <c r="BSA11" s="52"/>
      <c r="BSB11" s="52"/>
      <c r="BSC11" s="52"/>
      <c r="BSD11" s="52"/>
      <c r="BSE11" s="52"/>
      <c r="BSF11" s="52"/>
      <c r="BSG11" s="52"/>
      <c r="BSH11" s="52"/>
      <c r="BSI11" s="52"/>
      <c r="BSJ11" s="52"/>
      <c r="BSK11" s="52"/>
      <c r="BSL11" s="52"/>
      <c r="BSM11" s="52"/>
      <c r="BSN11" s="52"/>
      <c r="BSO11" s="52"/>
      <c r="BSP11" s="52"/>
      <c r="BSQ11" s="52"/>
      <c r="BSR11" s="52"/>
      <c r="BSS11" s="52"/>
      <c r="BST11" s="52"/>
      <c r="BSU11" s="52"/>
      <c r="BSV11" s="52"/>
      <c r="BSW11" s="52"/>
      <c r="BSX11" s="52"/>
      <c r="BSY11" s="52"/>
      <c r="BSZ11" s="52"/>
      <c r="BTA11" s="52"/>
      <c r="BTB11" s="52"/>
      <c r="BTC11" s="52"/>
      <c r="BTD11" s="52"/>
      <c r="BTE11" s="52"/>
      <c r="BTF11" s="52"/>
      <c r="BTG11" s="52"/>
      <c r="BTH11" s="52"/>
      <c r="BTI11" s="52"/>
      <c r="BTJ11" s="52"/>
      <c r="BTK11" s="52"/>
      <c r="BTL11" s="52"/>
      <c r="BTM11" s="52"/>
      <c r="BTN11" s="52"/>
      <c r="BTO11" s="52"/>
      <c r="BTP11" s="52"/>
      <c r="BTQ11" s="52"/>
      <c r="BTR11" s="52"/>
      <c r="BTS11" s="52"/>
      <c r="BTT11" s="52"/>
      <c r="BTU11" s="52"/>
      <c r="BTV11" s="52"/>
      <c r="BTW11" s="52"/>
      <c r="BTX11" s="52"/>
      <c r="BTY11" s="52"/>
      <c r="BTZ11" s="52"/>
      <c r="BUA11" s="52"/>
      <c r="BUB11" s="52"/>
      <c r="BUC11" s="52"/>
      <c r="BUD11" s="52"/>
      <c r="BUE11" s="52"/>
      <c r="BUF11" s="52"/>
      <c r="BUG11" s="52"/>
      <c r="BUH11" s="52"/>
      <c r="BUI11" s="52"/>
      <c r="BUJ11" s="52"/>
      <c r="BUK11" s="52"/>
      <c r="BUL11" s="52"/>
      <c r="BUM11" s="52"/>
      <c r="BUN11" s="52"/>
      <c r="BUO11" s="52"/>
      <c r="BUP11" s="52"/>
      <c r="BUQ11" s="52"/>
      <c r="BUR11" s="52"/>
      <c r="BUS11" s="52"/>
      <c r="BUT11" s="52"/>
      <c r="BUU11" s="52"/>
      <c r="BUV11" s="52"/>
      <c r="BUW11" s="52"/>
      <c r="BUX11" s="52"/>
      <c r="BUY11" s="52"/>
      <c r="BUZ11" s="52"/>
      <c r="BVA11" s="52"/>
      <c r="BVB11" s="52"/>
      <c r="BVC11" s="52"/>
      <c r="BVD11" s="52"/>
      <c r="BVE11" s="52"/>
      <c r="BVF11" s="52"/>
      <c r="BVG11" s="52"/>
      <c r="BVH11" s="52"/>
      <c r="BVI11" s="52"/>
      <c r="BVJ11" s="52"/>
      <c r="BVK11" s="52"/>
      <c r="BVL11" s="52"/>
      <c r="BVM11" s="52"/>
      <c r="BVN11" s="52"/>
      <c r="BVO11" s="52"/>
      <c r="BVP11" s="52"/>
      <c r="BVQ11" s="52"/>
      <c r="BVR11" s="52"/>
      <c r="BVS11" s="52"/>
      <c r="BVT11" s="52"/>
      <c r="BVU11" s="52"/>
      <c r="BVV11" s="52"/>
      <c r="BVW11" s="52"/>
      <c r="BVX11" s="52"/>
      <c r="BVY11" s="52"/>
      <c r="BVZ11" s="52"/>
      <c r="BWA11" s="52"/>
      <c r="BWB11" s="52"/>
      <c r="BWC11" s="52"/>
      <c r="BWD11" s="52"/>
      <c r="BWE11" s="52"/>
      <c r="BWF11" s="52"/>
      <c r="BWG11" s="52"/>
      <c r="BWH11" s="52"/>
      <c r="BWI11" s="52"/>
      <c r="BWJ11" s="52"/>
      <c r="BWK11" s="52"/>
      <c r="BWL11" s="52"/>
      <c r="BWM11" s="52"/>
      <c r="BWN11" s="52"/>
      <c r="BWO11" s="52"/>
      <c r="BWP11" s="52"/>
      <c r="BWQ11" s="52"/>
      <c r="BWR11" s="52"/>
      <c r="BWS11" s="52"/>
      <c r="BWT11" s="52"/>
      <c r="BWU11" s="52"/>
      <c r="BWV11" s="52"/>
      <c r="BWW11" s="52"/>
      <c r="BWX11" s="52"/>
      <c r="BWY11" s="52"/>
      <c r="BWZ11" s="52"/>
      <c r="BXA11" s="52"/>
      <c r="BXB11" s="52"/>
      <c r="BXC11" s="52"/>
      <c r="BXD11" s="52"/>
      <c r="BXE11" s="52"/>
      <c r="BXF11" s="52"/>
      <c r="BXG11" s="52"/>
      <c r="BXH11" s="52"/>
      <c r="BXI11" s="52"/>
      <c r="BXJ11" s="52"/>
      <c r="BXK11" s="52"/>
      <c r="BXL11" s="52"/>
      <c r="BXM11" s="52"/>
      <c r="BXN11" s="52"/>
      <c r="BXO11" s="52"/>
      <c r="BXP11" s="52"/>
      <c r="BXQ11" s="52"/>
      <c r="BXR11" s="52"/>
      <c r="BXS11" s="52"/>
      <c r="BXT11" s="52"/>
      <c r="BXU11" s="52"/>
      <c r="BXV11" s="52"/>
      <c r="BXW11" s="52"/>
      <c r="BXX11" s="52"/>
      <c r="BXY11" s="52"/>
      <c r="BXZ11" s="52"/>
      <c r="BYA11" s="52"/>
      <c r="BYB11" s="52"/>
      <c r="BYC11" s="52"/>
      <c r="BYD11" s="52"/>
      <c r="BYE11" s="52"/>
      <c r="BYF11" s="52"/>
      <c r="BYG11" s="52"/>
      <c r="BYH11" s="52"/>
      <c r="BYI11" s="52"/>
      <c r="BYJ11" s="52"/>
      <c r="BYK11" s="52"/>
      <c r="BYL11" s="52"/>
      <c r="BYM11" s="52"/>
      <c r="BYN11" s="52"/>
      <c r="BYO11" s="52"/>
      <c r="BYP11" s="52"/>
      <c r="BYQ11" s="52"/>
      <c r="BYR11" s="52"/>
      <c r="BYS11" s="52"/>
      <c r="BYT11" s="52"/>
      <c r="BYU11" s="52"/>
      <c r="BYV11" s="52"/>
      <c r="BYW11" s="52"/>
      <c r="BYX11" s="52"/>
      <c r="BYY11" s="52"/>
      <c r="BYZ11" s="52"/>
      <c r="BZA11" s="52"/>
      <c r="BZB11" s="52"/>
      <c r="BZC11" s="52"/>
      <c r="BZD11" s="52"/>
      <c r="BZE11" s="52"/>
      <c r="BZF11" s="52"/>
      <c r="BZG11" s="52"/>
      <c r="BZH11" s="52"/>
      <c r="BZI11" s="52"/>
      <c r="BZJ11" s="52"/>
      <c r="BZK11" s="52"/>
      <c r="BZL11" s="52"/>
      <c r="BZM11" s="52"/>
      <c r="BZN11" s="52"/>
      <c r="BZO11" s="52"/>
      <c r="BZP11" s="52"/>
      <c r="BZQ11" s="52"/>
      <c r="BZR11" s="52"/>
      <c r="BZS11" s="52"/>
      <c r="BZT11" s="52"/>
      <c r="BZU11" s="52"/>
      <c r="BZV11" s="52"/>
      <c r="BZW11" s="52"/>
      <c r="BZX11" s="52"/>
      <c r="BZY11" s="52"/>
      <c r="BZZ11" s="52"/>
      <c r="CAA11" s="52"/>
      <c r="CAB11" s="52"/>
      <c r="CAC11" s="52"/>
      <c r="CAD11" s="52"/>
      <c r="CAE11" s="52"/>
      <c r="CAF11" s="52"/>
      <c r="CAG11" s="52"/>
      <c r="CAH11" s="52"/>
      <c r="CAI11" s="52"/>
      <c r="CAJ11" s="52"/>
      <c r="CAK11" s="52"/>
      <c r="CAL11" s="52"/>
      <c r="CAM11" s="52"/>
      <c r="CAN11" s="52"/>
      <c r="CAO11" s="52"/>
      <c r="CAP11" s="52"/>
      <c r="CAQ11" s="52"/>
      <c r="CAR11" s="52"/>
      <c r="CAS11" s="52"/>
      <c r="CAT11" s="52"/>
      <c r="CAU11" s="52"/>
      <c r="CAV11" s="52"/>
      <c r="CAW11" s="52"/>
      <c r="CAX11" s="52"/>
      <c r="CAY11" s="52"/>
      <c r="CAZ11" s="52"/>
      <c r="CBA11" s="52"/>
      <c r="CBB11" s="52"/>
      <c r="CBC11" s="52"/>
      <c r="CBD11" s="52"/>
      <c r="CBE11" s="52"/>
      <c r="CBF11" s="52"/>
      <c r="CBG11" s="52"/>
      <c r="CBH11" s="52"/>
      <c r="CBI11" s="52"/>
      <c r="CBJ11" s="52"/>
      <c r="CBK11" s="52"/>
      <c r="CBL11" s="52"/>
      <c r="CBM11" s="52"/>
      <c r="CBN11" s="52"/>
      <c r="CBO11" s="52"/>
      <c r="CBP11" s="52"/>
      <c r="CBQ11" s="52"/>
      <c r="CBR11" s="52"/>
      <c r="CBS11" s="52"/>
      <c r="CBT11" s="52"/>
      <c r="CBU11" s="52"/>
      <c r="CBV11" s="52"/>
      <c r="CBW11" s="52"/>
      <c r="CBX11" s="52"/>
      <c r="CBY11" s="52"/>
      <c r="CBZ11" s="52"/>
      <c r="CCA11" s="52"/>
      <c r="CCB11" s="52"/>
      <c r="CCC11" s="52"/>
      <c r="CCD11" s="52"/>
      <c r="CCE11" s="52"/>
      <c r="CCF11" s="52"/>
      <c r="CCG11" s="52"/>
      <c r="CCH11" s="52"/>
      <c r="CCI11" s="52"/>
      <c r="CCJ11" s="52"/>
      <c r="CCK11" s="52"/>
      <c r="CCL11" s="52"/>
      <c r="CCM11" s="52"/>
      <c r="CCN11" s="52"/>
      <c r="CCO11" s="52"/>
      <c r="CCP11" s="52"/>
      <c r="CCQ11" s="52"/>
      <c r="CCR11" s="52"/>
      <c r="CCS11" s="52"/>
      <c r="CCT11" s="52"/>
      <c r="CCU11" s="52"/>
      <c r="CCV11" s="52"/>
      <c r="CCW11" s="52"/>
      <c r="CCX11" s="52"/>
      <c r="CCY11" s="52"/>
      <c r="CCZ11" s="52"/>
      <c r="CDA11" s="52"/>
      <c r="CDB11" s="52"/>
      <c r="CDC11" s="52"/>
      <c r="CDD11" s="52"/>
      <c r="CDE11" s="52"/>
      <c r="CDF11" s="52"/>
      <c r="CDG11" s="52"/>
      <c r="CDH11" s="52"/>
      <c r="CDI11" s="52"/>
      <c r="CDJ11" s="52"/>
      <c r="CDK11" s="52"/>
      <c r="CDL11" s="52"/>
      <c r="CDM11" s="52"/>
      <c r="CDN11" s="52"/>
      <c r="CDO11" s="52"/>
      <c r="CDP11" s="52"/>
      <c r="CDQ11" s="52"/>
      <c r="CDR11" s="52"/>
      <c r="CDS11" s="52"/>
      <c r="CDT11" s="52"/>
      <c r="CDU11" s="52"/>
      <c r="CDV11" s="52"/>
      <c r="CDW11" s="52"/>
      <c r="CDX11" s="52"/>
      <c r="CDY11" s="52"/>
      <c r="CDZ11" s="52"/>
      <c r="CEA11" s="52"/>
      <c r="CEB11" s="52"/>
      <c r="CEC11" s="52"/>
      <c r="CED11" s="52"/>
      <c r="CEE11" s="52"/>
      <c r="CEF11" s="52"/>
      <c r="CEG11" s="52"/>
      <c r="CEH11" s="52"/>
      <c r="CEI11" s="52"/>
      <c r="CEJ11" s="52"/>
      <c r="CEK11" s="52"/>
      <c r="CEL11" s="52"/>
      <c r="CEM11" s="52"/>
      <c r="CEN11" s="52"/>
      <c r="CEO11" s="52"/>
      <c r="CEP11" s="52"/>
      <c r="CEQ11" s="52"/>
      <c r="CER11" s="52"/>
      <c r="CES11" s="52"/>
      <c r="CET11" s="52"/>
      <c r="CEU11" s="52"/>
      <c r="CEV11" s="52"/>
      <c r="CEW11" s="52"/>
      <c r="CEX11" s="52"/>
      <c r="CEY11" s="52"/>
      <c r="CEZ11" s="52"/>
      <c r="CFA11" s="52"/>
      <c r="CFB11" s="52"/>
      <c r="CFC11" s="52"/>
      <c r="CFD11" s="52"/>
      <c r="CFE11" s="52"/>
      <c r="CFF11" s="52"/>
      <c r="CFG11" s="52"/>
      <c r="CFH11" s="52"/>
      <c r="CFI11" s="52"/>
      <c r="CFJ11" s="52"/>
      <c r="CFK11" s="52"/>
      <c r="CFL11" s="52"/>
      <c r="CFM11" s="52"/>
      <c r="CFN11" s="52"/>
      <c r="CFO11" s="52"/>
      <c r="CFP11" s="52"/>
      <c r="CFQ11" s="52"/>
      <c r="CFR11" s="52"/>
      <c r="CFS11" s="52"/>
      <c r="CFT11" s="52"/>
      <c r="CFU11" s="52"/>
      <c r="CFV11" s="52"/>
      <c r="CFW11" s="52"/>
      <c r="CFX11" s="52"/>
      <c r="CFY11" s="52"/>
      <c r="CFZ11" s="52"/>
      <c r="CGA11" s="52"/>
      <c r="CGB11" s="52"/>
      <c r="CGC11" s="52"/>
      <c r="CGD11" s="52"/>
      <c r="CGE11" s="52"/>
      <c r="CGF11" s="52"/>
      <c r="CGG11" s="52"/>
      <c r="CGH11" s="52"/>
      <c r="CGI11" s="52"/>
      <c r="CGJ11" s="52"/>
      <c r="CGK11" s="52"/>
      <c r="CGL11" s="52"/>
      <c r="CGM11" s="52"/>
      <c r="CGN11" s="52"/>
      <c r="CGO11" s="52"/>
      <c r="CGP11" s="52"/>
      <c r="CGQ11" s="52"/>
      <c r="CGR11" s="52"/>
      <c r="CGS11" s="52"/>
      <c r="CGT11" s="52"/>
      <c r="CGU11" s="52"/>
      <c r="CGV11" s="52"/>
      <c r="CGW11" s="52"/>
      <c r="CGX11" s="52"/>
      <c r="CGY11" s="52"/>
      <c r="CGZ11" s="52"/>
      <c r="CHA11" s="52"/>
      <c r="CHB11" s="52"/>
      <c r="CHC11" s="52"/>
      <c r="CHD11" s="52"/>
      <c r="CHE11" s="52"/>
      <c r="CHF11" s="52"/>
      <c r="CHG11" s="52"/>
      <c r="CHH11" s="52"/>
      <c r="CHI11" s="52"/>
      <c r="CHJ11" s="52"/>
      <c r="CHK11" s="52"/>
      <c r="CHL11" s="52"/>
      <c r="CHM11" s="52"/>
      <c r="CHN11" s="52"/>
      <c r="CHO11" s="52"/>
      <c r="CHP11" s="52"/>
      <c r="CHQ11" s="52"/>
      <c r="CHR11" s="52"/>
      <c r="CHS11" s="52"/>
      <c r="CHT11" s="52"/>
      <c r="CHU11" s="52"/>
      <c r="CHV11" s="52"/>
      <c r="CHW11" s="52"/>
      <c r="CHX11" s="52"/>
      <c r="CHY11" s="52"/>
      <c r="CHZ11" s="52"/>
      <c r="CIA11" s="52"/>
      <c r="CIB11" s="52"/>
      <c r="CIC11" s="52"/>
      <c r="CID11" s="52"/>
      <c r="CIE11" s="52"/>
      <c r="CIF11" s="52"/>
      <c r="CIG11" s="52"/>
      <c r="CIH11" s="52"/>
      <c r="CII11" s="52"/>
      <c r="CIJ11" s="52"/>
      <c r="CIK11" s="52"/>
      <c r="CIL11" s="52"/>
      <c r="CIM11" s="52"/>
      <c r="CIN11" s="52"/>
      <c r="CIO11" s="52"/>
      <c r="CIP11" s="52"/>
      <c r="CIQ11" s="52"/>
      <c r="CIR11" s="52"/>
      <c r="CIS11" s="52"/>
      <c r="CIT11" s="52"/>
      <c r="CIU11" s="52"/>
      <c r="CIV11" s="52"/>
      <c r="CIW11" s="52"/>
      <c r="CIX11" s="52"/>
      <c r="CIY11" s="52"/>
      <c r="CIZ11" s="52"/>
      <c r="CJA11" s="52"/>
      <c r="CJB11" s="52"/>
      <c r="CJC11" s="52"/>
      <c r="CJD11" s="52"/>
      <c r="CJE11" s="52"/>
      <c r="CJF11" s="52"/>
      <c r="CJG11" s="52"/>
      <c r="CJH11" s="52"/>
      <c r="CJI11" s="52"/>
      <c r="CJJ11" s="52"/>
      <c r="CJK11" s="52"/>
      <c r="CJL11" s="52"/>
      <c r="CJM11" s="52"/>
      <c r="CJN11" s="52"/>
      <c r="CJO11" s="52"/>
      <c r="CJP11" s="52"/>
      <c r="CJQ11" s="52"/>
      <c r="CJR11" s="52"/>
      <c r="CJS11" s="52"/>
      <c r="CJT11" s="52"/>
      <c r="CJU11" s="52"/>
      <c r="CJV11" s="52"/>
      <c r="CJW11" s="52"/>
      <c r="CJX11" s="52"/>
      <c r="CJY11" s="52"/>
      <c r="CJZ11" s="52"/>
      <c r="CKA11" s="52"/>
      <c r="CKB11" s="52"/>
      <c r="CKC11" s="52"/>
      <c r="CKD11" s="52"/>
      <c r="CKE11" s="52"/>
      <c r="CKF11" s="52"/>
      <c r="CKG11" s="52"/>
      <c r="CKH11" s="52"/>
      <c r="CKI11" s="52"/>
      <c r="CKJ11" s="52"/>
      <c r="CKK11" s="52"/>
      <c r="CKL11" s="52"/>
      <c r="CKM11" s="52"/>
      <c r="CKN11" s="52"/>
      <c r="CKO11" s="52"/>
      <c r="CKP11" s="52"/>
      <c r="CKQ11" s="52"/>
      <c r="CKR11" s="52"/>
      <c r="CKS11" s="52"/>
      <c r="CKT11" s="52"/>
      <c r="CKU11" s="52"/>
      <c r="CKV11" s="52"/>
      <c r="CKW11" s="52"/>
      <c r="CKX11" s="52"/>
      <c r="CKY11" s="52"/>
      <c r="CKZ11" s="52"/>
      <c r="CLA11" s="52"/>
      <c r="CLB11" s="52"/>
      <c r="CLC11" s="52"/>
      <c r="CLD11" s="52"/>
      <c r="CLE11" s="52"/>
      <c r="CLF11" s="52"/>
      <c r="CLG11" s="52"/>
      <c r="CLH11" s="52"/>
      <c r="CLI11" s="52"/>
      <c r="CLJ11" s="52"/>
      <c r="CLK11" s="52"/>
      <c r="CLL11" s="52"/>
      <c r="CLM11" s="52"/>
      <c r="CLN11" s="52"/>
      <c r="CLO11" s="52"/>
      <c r="CLP11" s="52"/>
      <c r="CLQ11" s="52"/>
      <c r="CLR11" s="52"/>
      <c r="CLS11" s="52"/>
      <c r="CLT11" s="52"/>
      <c r="CLU11" s="52"/>
      <c r="CLV11" s="52"/>
      <c r="CLW11" s="52"/>
      <c r="CLX11" s="52"/>
      <c r="CLY11" s="52"/>
      <c r="CLZ11" s="52"/>
      <c r="CMA11" s="52"/>
      <c r="CMB11" s="52"/>
      <c r="CMC11" s="52"/>
      <c r="CMD11" s="52"/>
      <c r="CME11" s="52"/>
      <c r="CMF11" s="52"/>
      <c r="CMG11" s="52"/>
      <c r="CMH11" s="52"/>
      <c r="CMI11" s="52"/>
      <c r="CMJ11" s="52"/>
      <c r="CMK11" s="52"/>
      <c r="CML11" s="52"/>
      <c r="CMM11" s="52"/>
      <c r="CMN11" s="52"/>
      <c r="CMO11" s="52"/>
      <c r="CMP11" s="52"/>
      <c r="CMQ11" s="52"/>
      <c r="CMR11" s="52"/>
      <c r="CMS11" s="52"/>
      <c r="CMT11" s="52"/>
      <c r="CMU11" s="52"/>
      <c r="CMV11" s="52"/>
      <c r="CMW11" s="52"/>
      <c r="CMX11" s="52"/>
      <c r="CMY11" s="52"/>
      <c r="CMZ11" s="52"/>
      <c r="CNA11" s="52"/>
      <c r="CNB11" s="52"/>
      <c r="CNC11" s="52"/>
      <c r="CND11" s="52"/>
      <c r="CNE11" s="52"/>
      <c r="CNF11" s="52"/>
      <c r="CNG11" s="52"/>
      <c r="CNH11" s="52"/>
      <c r="CNI11" s="52"/>
      <c r="CNJ11" s="52"/>
      <c r="CNK11" s="52"/>
      <c r="CNL11" s="52"/>
      <c r="CNM11" s="52"/>
      <c r="CNN11" s="52"/>
      <c r="CNO11" s="52"/>
      <c r="CNP11" s="52"/>
      <c r="CNQ11" s="52"/>
      <c r="CNR11" s="52"/>
      <c r="CNS11" s="52"/>
      <c r="CNT11" s="52"/>
      <c r="CNU11" s="52"/>
      <c r="CNV11" s="52"/>
      <c r="CNW11" s="52"/>
      <c r="CNX11" s="52"/>
      <c r="CNY11" s="52"/>
      <c r="CNZ11" s="52"/>
      <c r="COA11" s="52"/>
      <c r="COB11" s="52"/>
      <c r="COC11" s="52"/>
      <c r="COD11" s="52"/>
      <c r="COE11" s="52"/>
      <c r="COF11" s="52"/>
      <c r="COG11" s="52"/>
      <c r="COH11" s="52"/>
      <c r="COI11" s="52"/>
      <c r="COJ11" s="52"/>
      <c r="COK11" s="52"/>
      <c r="COL11" s="52"/>
      <c r="COM11" s="52"/>
      <c r="CON11" s="52"/>
      <c r="COO11" s="52"/>
      <c r="COP11" s="52"/>
      <c r="COQ11" s="52"/>
      <c r="COR11" s="52"/>
      <c r="COS11" s="52"/>
      <c r="COT11" s="52"/>
      <c r="COU11" s="52"/>
      <c r="COV11" s="52"/>
      <c r="COW11" s="52"/>
      <c r="COX11" s="52"/>
      <c r="COY11" s="52"/>
      <c r="COZ11" s="52"/>
      <c r="CPA11" s="52"/>
      <c r="CPB11" s="52"/>
      <c r="CPC11" s="52"/>
      <c r="CPD11" s="52"/>
      <c r="CPE11" s="52"/>
      <c r="CPF11" s="52"/>
      <c r="CPG11" s="52"/>
      <c r="CPH11" s="52"/>
      <c r="CPI11" s="52"/>
      <c r="CPJ11" s="52"/>
      <c r="CPK11" s="52"/>
      <c r="CPL11" s="52"/>
      <c r="CPM11" s="52"/>
      <c r="CPN11" s="52"/>
      <c r="CPO11" s="52"/>
      <c r="CPP11" s="52"/>
      <c r="CPQ11" s="52"/>
      <c r="CPR11" s="52"/>
      <c r="CPS11" s="52"/>
      <c r="CPT11" s="52"/>
      <c r="CPU11" s="52"/>
      <c r="CPV11" s="52"/>
      <c r="CPW11" s="52"/>
      <c r="CPX11" s="52"/>
      <c r="CPY11" s="52"/>
      <c r="CPZ11" s="52"/>
      <c r="CQA11" s="52"/>
      <c r="CQB11" s="52"/>
      <c r="CQC11" s="52"/>
      <c r="CQD11" s="52"/>
      <c r="CQE11" s="52"/>
      <c r="CQF11" s="52"/>
      <c r="CQG11" s="52"/>
      <c r="CQH11" s="52"/>
      <c r="CQI11" s="52"/>
      <c r="CQJ11" s="52"/>
      <c r="CQK11" s="52"/>
      <c r="CQL11" s="52"/>
      <c r="CQM11" s="52"/>
      <c r="CQN11" s="52"/>
      <c r="CQO11" s="52"/>
      <c r="CQP11" s="52"/>
      <c r="CQQ11" s="52"/>
      <c r="CQR11" s="52"/>
      <c r="CQS11" s="52"/>
      <c r="CQT11" s="52"/>
      <c r="CQU11" s="52"/>
      <c r="CQV11" s="52"/>
      <c r="CQW11" s="52"/>
      <c r="CQX11" s="52"/>
      <c r="CQY11" s="52"/>
      <c r="CQZ11" s="52"/>
      <c r="CRA11" s="52"/>
      <c r="CRB11" s="52"/>
      <c r="CRC11" s="52"/>
      <c r="CRD11" s="52"/>
      <c r="CRE11" s="52"/>
      <c r="CRF11" s="52"/>
      <c r="CRG11" s="52"/>
      <c r="CRH11" s="52"/>
      <c r="CRI11" s="52"/>
      <c r="CRJ11" s="52"/>
      <c r="CRK11" s="52"/>
      <c r="CRL11" s="52"/>
      <c r="CRM11" s="52"/>
      <c r="CRN11" s="52"/>
      <c r="CRO11" s="52"/>
      <c r="CRP11" s="52"/>
      <c r="CRQ11" s="52"/>
      <c r="CRR11" s="52"/>
      <c r="CRS11" s="52"/>
      <c r="CRT11" s="52"/>
      <c r="CRU11" s="52"/>
      <c r="CRV11" s="52"/>
      <c r="CRW11" s="52"/>
      <c r="CRX11" s="52"/>
      <c r="CRY11" s="52"/>
      <c r="CRZ11" s="52"/>
      <c r="CSA11" s="52"/>
      <c r="CSB11" s="52"/>
      <c r="CSC11" s="52"/>
      <c r="CSD11" s="52"/>
      <c r="CSE11" s="52"/>
      <c r="CSF11" s="52"/>
      <c r="CSG11" s="52"/>
      <c r="CSH11" s="52"/>
      <c r="CSI11" s="52"/>
      <c r="CSJ11" s="52"/>
      <c r="CSK11" s="52"/>
      <c r="CSL11" s="52"/>
      <c r="CSM11" s="52"/>
      <c r="CSN11" s="52"/>
      <c r="CSO11" s="52"/>
      <c r="CSP11" s="52"/>
      <c r="CSQ11" s="52"/>
      <c r="CSR11" s="52"/>
      <c r="CSS11" s="52"/>
      <c r="CST11" s="52"/>
      <c r="CSU11" s="52"/>
      <c r="CSV11" s="52"/>
      <c r="CSW11" s="52"/>
      <c r="CSX11" s="52"/>
      <c r="CSY11" s="52"/>
      <c r="CSZ11" s="52"/>
      <c r="CTA11" s="52"/>
      <c r="CTB11" s="52"/>
      <c r="CTC11" s="52"/>
      <c r="CTD11" s="52"/>
      <c r="CTE11" s="52"/>
      <c r="CTF11" s="52"/>
      <c r="CTG11" s="52"/>
      <c r="CTH11" s="52"/>
      <c r="CTI11" s="52"/>
      <c r="CTJ11" s="52"/>
      <c r="CTK11" s="52"/>
      <c r="CTL11" s="52"/>
      <c r="CTM11" s="52"/>
      <c r="CTN11" s="52"/>
      <c r="CTO11" s="52"/>
      <c r="CTP11" s="52"/>
      <c r="CTQ11" s="52"/>
      <c r="CTR11" s="52"/>
      <c r="CTS11" s="52"/>
      <c r="CTT11" s="52"/>
      <c r="CTU11" s="52"/>
      <c r="CTV11" s="52"/>
      <c r="CTW11" s="52"/>
      <c r="CTX11" s="52"/>
      <c r="CTY11" s="52"/>
      <c r="CTZ11" s="52"/>
      <c r="CUA11" s="52"/>
      <c r="CUB11" s="52"/>
      <c r="CUC11" s="52"/>
      <c r="CUD11" s="52"/>
      <c r="CUE11" s="52"/>
      <c r="CUF11" s="52"/>
      <c r="CUG11" s="52"/>
      <c r="CUH11" s="52"/>
      <c r="CUI11" s="52"/>
      <c r="CUJ11" s="52"/>
      <c r="CUK11" s="52"/>
      <c r="CUL11" s="52"/>
      <c r="CUM11" s="52"/>
      <c r="CUN11" s="52"/>
      <c r="CUO11" s="52"/>
      <c r="CUP11" s="52"/>
      <c r="CUQ11" s="52"/>
      <c r="CUR11" s="52"/>
      <c r="CUS11" s="52"/>
      <c r="CUT11" s="52"/>
      <c r="CUU11" s="52"/>
      <c r="CUV11" s="52"/>
      <c r="CUW11" s="52"/>
      <c r="CUX11" s="52"/>
      <c r="CUY11" s="52"/>
      <c r="CUZ11" s="52"/>
      <c r="CVA11" s="52"/>
      <c r="CVB11" s="52"/>
      <c r="CVC11" s="52"/>
      <c r="CVD11" s="52"/>
      <c r="CVE11" s="52"/>
      <c r="CVF11" s="52"/>
      <c r="CVG11" s="52"/>
      <c r="CVH11" s="52"/>
      <c r="CVI11" s="52"/>
      <c r="CVJ11" s="52"/>
      <c r="CVK11" s="52"/>
      <c r="CVL11" s="52"/>
      <c r="CVM11" s="52"/>
      <c r="CVN11" s="52"/>
      <c r="CVO11" s="52"/>
      <c r="CVP11" s="52"/>
      <c r="CVQ11" s="52"/>
      <c r="CVR11" s="52"/>
      <c r="CVS11" s="52"/>
      <c r="CVT11" s="52"/>
      <c r="CVU11" s="52"/>
      <c r="CVV11" s="52"/>
      <c r="CVW11" s="52"/>
      <c r="CVX11" s="52"/>
      <c r="CVY11" s="52"/>
      <c r="CVZ11" s="52"/>
      <c r="CWA11" s="52"/>
      <c r="CWB11" s="52"/>
      <c r="CWC11" s="52"/>
      <c r="CWD11" s="52"/>
      <c r="CWE11" s="52"/>
      <c r="CWF11" s="52"/>
      <c r="CWG11" s="52"/>
      <c r="CWH11" s="52"/>
      <c r="CWI11" s="52"/>
      <c r="CWJ11" s="52"/>
      <c r="CWK11" s="52"/>
      <c r="CWL11" s="52"/>
      <c r="CWM11" s="52"/>
      <c r="CWN11" s="52"/>
      <c r="CWO11" s="52"/>
      <c r="CWP11" s="52"/>
      <c r="CWQ11" s="52"/>
      <c r="CWR11" s="52"/>
      <c r="CWS11" s="52"/>
      <c r="CWT11" s="52"/>
      <c r="CWU11" s="52"/>
      <c r="CWV11" s="52"/>
      <c r="CWW11" s="52"/>
      <c r="CWX11" s="52"/>
      <c r="CWY11" s="52"/>
      <c r="CWZ11" s="52"/>
      <c r="CXA11" s="52"/>
      <c r="CXB11" s="52"/>
      <c r="CXC11" s="52"/>
      <c r="CXD11" s="52"/>
      <c r="CXE11" s="52"/>
      <c r="CXF11" s="52"/>
      <c r="CXG11" s="52"/>
      <c r="CXH11" s="52"/>
      <c r="CXI11" s="52"/>
      <c r="CXJ11" s="52"/>
      <c r="CXK11" s="52"/>
      <c r="CXL11" s="52"/>
      <c r="CXM11" s="52"/>
      <c r="CXN11" s="52"/>
      <c r="CXO11" s="52"/>
      <c r="CXP11" s="52"/>
      <c r="CXQ11" s="52"/>
      <c r="CXR11" s="52"/>
      <c r="CXS11" s="52"/>
      <c r="CXT11" s="52"/>
      <c r="CXU11" s="52"/>
      <c r="CXV11" s="52"/>
      <c r="CXW11" s="52"/>
      <c r="CXX11" s="52"/>
      <c r="CXY11" s="52"/>
      <c r="CXZ11" s="52"/>
      <c r="CYA11" s="52"/>
      <c r="CYB11" s="52"/>
      <c r="CYC11" s="52"/>
      <c r="CYD11" s="52"/>
      <c r="CYE11" s="52"/>
      <c r="CYF11" s="52"/>
      <c r="CYG11" s="52"/>
      <c r="CYH11" s="52"/>
      <c r="CYI11" s="52"/>
      <c r="CYJ11" s="52"/>
      <c r="CYK11" s="52"/>
      <c r="CYL11" s="52"/>
      <c r="CYM11" s="52"/>
      <c r="CYN11" s="52"/>
      <c r="CYO11" s="52"/>
      <c r="CYP11" s="52"/>
      <c r="CYQ11" s="52"/>
      <c r="CYR11" s="52"/>
      <c r="CYS11" s="52"/>
      <c r="CYT11" s="52"/>
      <c r="CYU11" s="52"/>
      <c r="CYV11" s="52"/>
      <c r="CYW11" s="52"/>
      <c r="CYX11" s="52"/>
      <c r="CYY11" s="52"/>
      <c r="CYZ11" s="52"/>
      <c r="CZA11" s="52"/>
      <c r="CZB11" s="52"/>
      <c r="CZC11" s="52"/>
      <c r="CZD11" s="52"/>
      <c r="CZE11" s="52"/>
      <c r="CZF11" s="52"/>
      <c r="CZG11" s="52"/>
      <c r="CZH11" s="52"/>
      <c r="CZI11" s="52"/>
      <c r="CZJ11" s="52"/>
      <c r="CZK11" s="52"/>
      <c r="CZL11" s="52"/>
      <c r="CZM11" s="52"/>
      <c r="CZN11" s="52"/>
      <c r="CZO11" s="52"/>
      <c r="CZP11" s="52"/>
      <c r="CZQ11" s="52"/>
      <c r="CZR11" s="52"/>
      <c r="CZS11" s="52"/>
      <c r="CZT11" s="52"/>
      <c r="CZU11" s="52"/>
      <c r="CZV11" s="52"/>
      <c r="CZW11" s="52"/>
      <c r="CZX11" s="52"/>
      <c r="CZY11" s="52"/>
      <c r="CZZ11" s="52"/>
      <c r="DAA11" s="52"/>
      <c r="DAB11" s="52"/>
      <c r="DAC11" s="52"/>
      <c r="DAD11" s="52"/>
      <c r="DAE11" s="52"/>
      <c r="DAF11" s="52"/>
      <c r="DAG11" s="52"/>
      <c r="DAH11" s="52"/>
      <c r="DAI11" s="52"/>
      <c r="DAJ11" s="52"/>
      <c r="DAK11" s="52"/>
      <c r="DAL11" s="52"/>
      <c r="DAM11" s="52"/>
      <c r="DAN11" s="52"/>
      <c r="DAO11" s="52"/>
      <c r="DAP11" s="52"/>
      <c r="DAQ11" s="52"/>
      <c r="DAR11" s="52"/>
      <c r="DAS11" s="52"/>
      <c r="DAT11" s="52"/>
      <c r="DAU11" s="52"/>
      <c r="DAV11" s="52"/>
      <c r="DAW11" s="52"/>
      <c r="DAX11" s="52"/>
      <c r="DAY11" s="52"/>
      <c r="DAZ11" s="52"/>
      <c r="DBA11" s="52"/>
      <c r="DBB11" s="52"/>
      <c r="DBC11" s="52"/>
      <c r="DBD11" s="52"/>
      <c r="DBE11" s="52"/>
      <c r="DBF11" s="52"/>
      <c r="DBG11" s="52"/>
      <c r="DBH11" s="52"/>
      <c r="DBI11" s="52"/>
      <c r="DBJ11" s="52"/>
      <c r="DBK11" s="52"/>
      <c r="DBL11" s="52"/>
      <c r="DBM11" s="52"/>
      <c r="DBN11" s="52"/>
      <c r="DBO11" s="52"/>
      <c r="DBP11" s="52"/>
      <c r="DBQ11" s="52"/>
      <c r="DBR11" s="52"/>
      <c r="DBS11" s="52"/>
      <c r="DBT11" s="52"/>
      <c r="DBU11" s="52"/>
      <c r="DBV11" s="52"/>
      <c r="DBW11" s="52"/>
      <c r="DBX11" s="52"/>
      <c r="DBY11" s="52"/>
      <c r="DBZ11" s="52"/>
      <c r="DCA11" s="52"/>
      <c r="DCB11" s="52"/>
      <c r="DCC11" s="52"/>
      <c r="DCD11" s="52"/>
      <c r="DCE11" s="52"/>
      <c r="DCF11" s="52"/>
      <c r="DCG11" s="52"/>
      <c r="DCH11" s="52"/>
      <c r="DCI11" s="52"/>
      <c r="DCJ11" s="52"/>
      <c r="DCK11" s="52"/>
      <c r="DCL11" s="52"/>
      <c r="DCM11" s="52"/>
      <c r="DCN11" s="52"/>
      <c r="DCO11" s="52"/>
      <c r="DCP11" s="52"/>
      <c r="DCQ11" s="52"/>
      <c r="DCR11" s="52"/>
      <c r="DCS11" s="52"/>
      <c r="DCT11" s="52"/>
      <c r="DCU11" s="52"/>
      <c r="DCV11" s="52"/>
      <c r="DCW11" s="52"/>
      <c r="DCX11" s="52"/>
      <c r="DCY11" s="52"/>
      <c r="DCZ11" s="52"/>
      <c r="DDA11" s="52"/>
      <c r="DDB11" s="52"/>
      <c r="DDC11" s="52"/>
      <c r="DDD11" s="52"/>
      <c r="DDE11" s="52"/>
      <c r="DDF11" s="52"/>
      <c r="DDG11" s="52"/>
      <c r="DDH11" s="52"/>
      <c r="DDI11" s="52"/>
      <c r="DDJ11" s="52"/>
      <c r="DDK11" s="52"/>
      <c r="DDL11" s="52"/>
      <c r="DDM11" s="52"/>
      <c r="DDN11" s="52"/>
      <c r="DDO11" s="52"/>
      <c r="DDP11" s="52"/>
      <c r="DDQ11" s="52"/>
      <c r="DDR11" s="52"/>
      <c r="DDS11" s="52"/>
      <c r="DDT11" s="52"/>
      <c r="DDU11" s="52"/>
      <c r="DDV11" s="52"/>
      <c r="DDW11" s="52"/>
      <c r="DDX11" s="52"/>
      <c r="DDY11" s="52"/>
      <c r="DDZ11" s="52"/>
      <c r="DEA11" s="52"/>
      <c r="DEB11" s="52"/>
      <c r="DEC11" s="52"/>
      <c r="DED11" s="52"/>
      <c r="DEE11" s="52"/>
      <c r="DEF11" s="52"/>
      <c r="DEG11" s="52"/>
      <c r="DEH11" s="52"/>
      <c r="DEI11" s="52"/>
      <c r="DEJ11" s="52"/>
      <c r="DEK11" s="52"/>
      <c r="DEL11" s="52"/>
      <c r="DEM11" s="52"/>
      <c r="DEN11" s="52"/>
      <c r="DEO11" s="52"/>
      <c r="DEP11" s="52"/>
      <c r="DEQ11" s="52"/>
      <c r="DER11" s="52"/>
      <c r="DES11" s="52"/>
      <c r="DET11" s="52"/>
      <c r="DEU11" s="52"/>
      <c r="DEV11" s="52"/>
      <c r="DEW11" s="52"/>
      <c r="DEX11" s="52"/>
      <c r="DEY11" s="52"/>
      <c r="DEZ11" s="52"/>
      <c r="DFA11" s="52"/>
      <c r="DFB11" s="52"/>
      <c r="DFC11" s="52"/>
      <c r="DFD11" s="52"/>
      <c r="DFE11" s="52"/>
      <c r="DFF11" s="52"/>
      <c r="DFG11" s="52"/>
      <c r="DFH11" s="52"/>
      <c r="DFI11" s="52"/>
      <c r="DFJ11" s="52"/>
      <c r="DFK11" s="52"/>
      <c r="DFL11" s="52"/>
      <c r="DFM11" s="52"/>
      <c r="DFN11" s="52"/>
      <c r="DFO11" s="52"/>
      <c r="DFP11" s="52"/>
      <c r="DFQ11" s="52"/>
      <c r="DFR11" s="52"/>
      <c r="DFS11" s="52"/>
      <c r="DFT11" s="52"/>
      <c r="DFU11" s="52"/>
      <c r="DFV11" s="52"/>
      <c r="DFW11" s="52"/>
      <c r="DFX11" s="52"/>
      <c r="DFY11" s="52"/>
      <c r="DFZ11" s="52"/>
      <c r="DGA11" s="52"/>
      <c r="DGB11" s="52"/>
      <c r="DGC11" s="52"/>
      <c r="DGD11" s="52"/>
      <c r="DGE11" s="52"/>
      <c r="DGF11" s="52"/>
      <c r="DGG11" s="52"/>
      <c r="DGH11" s="52"/>
      <c r="DGI11" s="52"/>
      <c r="DGJ11" s="52"/>
      <c r="DGK11" s="52"/>
      <c r="DGL11" s="52"/>
      <c r="DGM11" s="52"/>
      <c r="DGN11" s="52"/>
      <c r="DGO11" s="52"/>
      <c r="DGP11" s="52"/>
      <c r="DGQ11" s="52"/>
      <c r="DGR11" s="52"/>
      <c r="DGS11" s="52"/>
      <c r="DGT11" s="52"/>
      <c r="DGU11" s="52"/>
      <c r="DGV11" s="52"/>
      <c r="DGW11" s="52"/>
      <c r="DGX11" s="52"/>
      <c r="DGY11" s="52"/>
      <c r="DGZ11" s="52"/>
      <c r="DHA11" s="52"/>
      <c r="DHB11" s="52"/>
      <c r="DHC11" s="52"/>
      <c r="DHD11" s="52"/>
      <c r="DHE11" s="52"/>
      <c r="DHF11" s="52"/>
      <c r="DHG11" s="52"/>
      <c r="DHH11" s="52"/>
      <c r="DHI11" s="52"/>
      <c r="DHJ11" s="52"/>
      <c r="DHK11" s="52"/>
      <c r="DHL11" s="52"/>
      <c r="DHM11" s="52"/>
      <c r="DHN11" s="52"/>
      <c r="DHO11" s="52"/>
      <c r="DHP11" s="52"/>
      <c r="DHQ11" s="52"/>
      <c r="DHR11" s="52"/>
      <c r="DHS11" s="52"/>
      <c r="DHT11" s="52"/>
      <c r="DHU11" s="52"/>
      <c r="DHV11" s="52"/>
      <c r="DHW11" s="52"/>
      <c r="DHX11" s="52"/>
      <c r="DHY11" s="52"/>
      <c r="DHZ11" s="52"/>
      <c r="DIA11" s="52"/>
      <c r="DIB11" s="52"/>
      <c r="DIC11" s="52"/>
      <c r="DID11" s="52"/>
      <c r="DIE11" s="52"/>
      <c r="DIF11" s="52"/>
      <c r="DIG11" s="52"/>
      <c r="DIH11" s="52"/>
      <c r="DII11" s="52"/>
      <c r="DIJ11" s="52"/>
      <c r="DIK11" s="52"/>
      <c r="DIL11" s="52"/>
      <c r="DIM11" s="52"/>
      <c r="DIN11" s="52"/>
      <c r="DIO11" s="52"/>
      <c r="DIP11" s="52"/>
      <c r="DIQ11" s="52"/>
      <c r="DIR11" s="52"/>
      <c r="DIS11" s="52"/>
      <c r="DIT11" s="52"/>
      <c r="DIU11" s="52"/>
      <c r="DIV11" s="52"/>
      <c r="DIW11" s="52"/>
      <c r="DIX11" s="52"/>
      <c r="DIY11" s="52"/>
      <c r="DIZ11" s="52"/>
      <c r="DJA11" s="52"/>
      <c r="DJB11" s="52"/>
      <c r="DJC11" s="52"/>
      <c r="DJD11" s="52"/>
      <c r="DJE11" s="52"/>
      <c r="DJF11" s="52"/>
      <c r="DJG11" s="52"/>
      <c r="DJH11" s="52"/>
      <c r="DJI11" s="52"/>
      <c r="DJJ11" s="52"/>
      <c r="DJK11" s="52"/>
      <c r="DJL11" s="52"/>
      <c r="DJM11" s="52"/>
      <c r="DJN11" s="52"/>
      <c r="DJO11" s="52"/>
      <c r="DJP11" s="52"/>
      <c r="DJQ11" s="52"/>
      <c r="DJR11" s="52"/>
      <c r="DJS11" s="52"/>
      <c r="DJT11" s="52"/>
      <c r="DJU11" s="52"/>
      <c r="DJV11" s="52"/>
      <c r="DJW11" s="52"/>
      <c r="DJX11" s="52"/>
      <c r="DJY11" s="52"/>
      <c r="DJZ11" s="52"/>
      <c r="DKA11" s="52"/>
      <c r="DKB11" s="52"/>
      <c r="DKC11" s="52"/>
      <c r="DKD11" s="52"/>
      <c r="DKE11" s="52"/>
      <c r="DKF11" s="52"/>
      <c r="DKG11" s="52"/>
      <c r="DKH11" s="52"/>
      <c r="DKI11" s="52"/>
      <c r="DKJ11" s="52"/>
      <c r="DKK11" s="52"/>
      <c r="DKL11" s="52"/>
      <c r="DKM11" s="52"/>
      <c r="DKN11" s="52"/>
      <c r="DKO11" s="52"/>
      <c r="DKP11" s="52"/>
      <c r="DKQ11" s="52"/>
      <c r="DKR11" s="52"/>
      <c r="DKS11" s="52"/>
      <c r="DKT11" s="52"/>
      <c r="DKU11" s="52"/>
      <c r="DKV11" s="52"/>
      <c r="DKW11" s="52"/>
      <c r="DKX11" s="52"/>
      <c r="DKY11" s="52"/>
      <c r="DKZ11" s="52"/>
      <c r="DLA11" s="52"/>
      <c r="DLB11" s="52"/>
      <c r="DLC11" s="52"/>
      <c r="DLD11" s="52"/>
      <c r="DLE11" s="52"/>
      <c r="DLF11" s="52"/>
      <c r="DLG11" s="52"/>
      <c r="DLH11" s="52"/>
      <c r="DLI11" s="52"/>
      <c r="DLJ11" s="52"/>
      <c r="DLK11" s="52"/>
      <c r="DLL11" s="52"/>
      <c r="DLM11" s="52"/>
      <c r="DLN11" s="52"/>
      <c r="DLO11" s="52"/>
      <c r="DLP11" s="52"/>
      <c r="DLQ11" s="52"/>
      <c r="DLR11" s="52"/>
      <c r="DLS11" s="52"/>
      <c r="DLT11" s="52"/>
      <c r="DLU11" s="52"/>
      <c r="DLV11" s="52"/>
      <c r="DLW11" s="52"/>
      <c r="DLX11" s="52"/>
      <c r="DLY11" s="52"/>
      <c r="DLZ11" s="52"/>
      <c r="DMA11" s="52"/>
      <c r="DMB11" s="52"/>
      <c r="DMC11" s="52"/>
      <c r="DMD11" s="52"/>
      <c r="DME11" s="52"/>
      <c r="DMF11" s="52"/>
      <c r="DMG11" s="52"/>
      <c r="DMH11" s="52"/>
      <c r="DMI11" s="52"/>
      <c r="DMJ11" s="52"/>
      <c r="DMK11" s="52"/>
      <c r="DML11" s="52"/>
      <c r="DMM11" s="52"/>
      <c r="DMN11" s="52"/>
      <c r="DMO11" s="52"/>
      <c r="DMP11" s="52"/>
      <c r="DMQ11" s="52"/>
      <c r="DMR11" s="52"/>
      <c r="DMS11" s="52"/>
      <c r="DMT11" s="52"/>
      <c r="DMU11" s="52"/>
      <c r="DMV11" s="52"/>
      <c r="DMW11" s="52"/>
      <c r="DMX11" s="52"/>
      <c r="DMY11" s="52"/>
      <c r="DMZ11" s="52"/>
      <c r="DNA11" s="52"/>
      <c r="DNB11" s="52"/>
      <c r="DNC11" s="52"/>
      <c r="DND11" s="52"/>
      <c r="DNE11" s="52"/>
      <c r="DNF11" s="52"/>
      <c r="DNG11" s="52"/>
      <c r="DNH11" s="52"/>
      <c r="DNI11" s="52"/>
      <c r="DNJ11" s="52"/>
      <c r="DNK11" s="52"/>
      <c r="DNL11" s="52"/>
      <c r="DNM11" s="52"/>
      <c r="DNN11" s="52"/>
      <c r="DNO11" s="52"/>
      <c r="DNP11" s="52"/>
      <c r="DNQ11" s="52"/>
      <c r="DNR11" s="52"/>
      <c r="DNS11" s="52"/>
      <c r="DNT11" s="52"/>
      <c r="DNU11" s="52"/>
      <c r="DNV11" s="52"/>
      <c r="DNW11" s="52"/>
      <c r="DNX11" s="52"/>
      <c r="DNY11" s="52"/>
      <c r="DNZ11" s="52"/>
      <c r="DOA11" s="52"/>
      <c r="DOB11" s="52"/>
      <c r="DOC11" s="52"/>
      <c r="DOD11" s="52"/>
      <c r="DOE11" s="52"/>
      <c r="DOF11" s="52"/>
      <c r="DOG11" s="52"/>
      <c r="DOH11" s="52"/>
      <c r="DOI11" s="52"/>
      <c r="DOJ11" s="52"/>
      <c r="DOK11" s="52"/>
      <c r="DOL11" s="52"/>
      <c r="DOM11" s="52"/>
      <c r="DON11" s="52"/>
      <c r="DOO11" s="52"/>
      <c r="DOP11" s="52"/>
      <c r="DOQ11" s="52"/>
      <c r="DOR11" s="52"/>
      <c r="DOS11" s="52"/>
      <c r="DOT11" s="52"/>
      <c r="DOU11" s="52"/>
      <c r="DOV11" s="52"/>
      <c r="DOW11" s="52"/>
      <c r="DOX11" s="52"/>
      <c r="DOY11" s="52"/>
      <c r="DOZ11" s="52"/>
      <c r="DPA11" s="52"/>
      <c r="DPB11" s="52"/>
      <c r="DPC11" s="52"/>
      <c r="DPD11" s="52"/>
      <c r="DPE11" s="52"/>
      <c r="DPF11" s="52"/>
      <c r="DPG11" s="52"/>
      <c r="DPH11" s="52"/>
      <c r="DPI11" s="52"/>
      <c r="DPJ11" s="52"/>
      <c r="DPK11" s="52"/>
      <c r="DPL11" s="52"/>
      <c r="DPM11" s="52"/>
      <c r="DPN11" s="52"/>
      <c r="DPO11" s="52"/>
      <c r="DPP11" s="52"/>
      <c r="DPQ11" s="52"/>
      <c r="DPR11" s="52"/>
      <c r="DPS11" s="52"/>
      <c r="DPT11" s="52"/>
      <c r="DPU11" s="52"/>
      <c r="DPV11" s="52"/>
      <c r="DPW11" s="52"/>
      <c r="DPX11" s="52"/>
      <c r="DPY11" s="52"/>
      <c r="DPZ11" s="52"/>
      <c r="DQA11" s="52"/>
      <c r="DQB11" s="52"/>
      <c r="DQC11" s="52"/>
      <c r="DQD11" s="52"/>
      <c r="DQE11" s="52"/>
      <c r="DQF11" s="52"/>
      <c r="DQG11" s="52"/>
      <c r="DQH11" s="52"/>
      <c r="DQI11" s="52"/>
      <c r="DQJ11" s="52"/>
      <c r="DQK11" s="52"/>
      <c r="DQL11" s="52"/>
      <c r="DQM11" s="52"/>
      <c r="DQN11" s="52"/>
      <c r="DQO11" s="52"/>
      <c r="DQP11" s="52"/>
      <c r="DQQ11" s="52"/>
      <c r="DQR11" s="52"/>
      <c r="DQS11" s="52"/>
      <c r="DQT11" s="52"/>
      <c r="DQU11" s="52"/>
      <c r="DQV11" s="52"/>
      <c r="DQW11" s="52"/>
      <c r="DQX11" s="52"/>
      <c r="DQY11" s="52"/>
      <c r="DQZ11" s="52"/>
      <c r="DRA11" s="52"/>
      <c r="DRB11" s="52"/>
      <c r="DRC11" s="52"/>
      <c r="DRD11" s="52"/>
      <c r="DRE11" s="52"/>
      <c r="DRF11" s="52"/>
      <c r="DRG11" s="52"/>
      <c r="DRH11" s="52"/>
      <c r="DRI11" s="52"/>
      <c r="DRJ11" s="52"/>
      <c r="DRK11" s="52"/>
      <c r="DRL11" s="52"/>
      <c r="DRM11" s="52"/>
      <c r="DRN11" s="52"/>
      <c r="DRO11" s="52"/>
      <c r="DRP11" s="52"/>
      <c r="DRQ11" s="52"/>
      <c r="DRR11" s="52"/>
      <c r="DRS11" s="52"/>
      <c r="DRT11" s="52"/>
      <c r="DRU11" s="52"/>
      <c r="DRV11" s="52"/>
      <c r="DRW11" s="52"/>
      <c r="DRX11" s="52"/>
      <c r="DRY11" s="52"/>
      <c r="DRZ11" s="52"/>
      <c r="DSA11" s="52"/>
      <c r="DSB11" s="52"/>
      <c r="DSC11" s="52"/>
      <c r="DSD11" s="52"/>
      <c r="DSE11" s="52"/>
      <c r="DSF11" s="52"/>
      <c r="DSG11" s="52"/>
      <c r="DSH11" s="52"/>
      <c r="DSI11" s="52"/>
      <c r="DSJ11" s="52"/>
      <c r="DSK11" s="52"/>
      <c r="DSL11" s="52"/>
      <c r="DSM11" s="52"/>
      <c r="DSN11" s="52"/>
      <c r="DSO11" s="52"/>
      <c r="DSP11" s="52"/>
      <c r="DSQ11" s="52"/>
      <c r="DSR11" s="52"/>
      <c r="DSS11" s="52"/>
      <c r="DST11" s="52"/>
      <c r="DSU11" s="52"/>
      <c r="DSV11" s="52"/>
      <c r="DSW11" s="52"/>
      <c r="DSX11" s="52"/>
      <c r="DSY11" s="52"/>
      <c r="DSZ11" s="52"/>
      <c r="DTA11" s="52"/>
      <c r="DTB11" s="52"/>
      <c r="DTC11" s="52"/>
      <c r="DTD11" s="52"/>
      <c r="DTE11" s="52"/>
      <c r="DTF11" s="52"/>
      <c r="DTG11" s="52"/>
      <c r="DTH11" s="52"/>
      <c r="DTI11" s="52"/>
      <c r="DTJ11" s="52"/>
      <c r="DTK11" s="52"/>
      <c r="DTL11" s="52"/>
      <c r="DTM11" s="52"/>
      <c r="DTN11" s="52"/>
      <c r="DTO11" s="52"/>
      <c r="DTP11" s="52"/>
      <c r="DTQ11" s="52"/>
      <c r="DTR11" s="52"/>
      <c r="DTS11" s="52"/>
      <c r="DTT11" s="52"/>
      <c r="DTU11" s="52"/>
      <c r="DTV11" s="52"/>
      <c r="DTW11" s="52"/>
      <c r="DTX11" s="52"/>
      <c r="DTY11" s="52"/>
      <c r="DTZ11" s="52"/>
      <c r="DUA11" s="52"/>
      <c r="DUB11" s="52"/>
      <c r="DUC11" s="52"/>
      <c r="DUD11" s="52"/>
      <c r="DUE11" s="52"/>
      <c r="DUF11" s="52"/>
      <c r="DUG11" s="52"/>
      <c r="DUH11" s="52"/>
      <c r="DUI11" s="52"/>
      <c r="DUJ11" s="52"/>
      <c r="DUK11" s="52"/>
      <c r="DUL11" s="52"/>
      <c r="DUM11" s="52"/>
      <c r="DUN11" s="52"/>
      <c r="DUO11" s="52"/>
      <c r="DUP11" s="52"/>
      <c r="DUQ11" s="52"/>
      <c r="DUR11" s="52"/>
      <c r="DUS11" s="52"/>
      <c r="DUT11" s="52"/>
      <c r="DUU11" s="52"/>
      <c r="DUV11" s="52"/>
      <c r="DUW11" s="52"/>
      <c r="DUX11" s="52"/>
      <c r="DUY11" s="52"/>
      <c r="DUZ11" s="52"/>
      <c r="DVA11" s="52"/>
      <c r="DVB11" s="52"/>
      <c r="DVC11" s="52"/>
      <c r="DVD11" s="52"/>
      <c r="DVE11" s="52"/>
      <c r="DVF11" s="52"/>
      <c r="DVG11" s="52"/>
      <c r="DVH11" s="52"/>
      <c r="DVI11" s="52"/>
      <c r="DVJ11" s="52"/>
      <c r="DVK11" s="52"/>
      <c r="DVL11" s="52"/>
      <c r="DVM11" s="52"/>
      <c r="DVN11" s="52"/>
      <c r="DVO11" s="52"/>
      <c r="DVP11" s="52"/>
      <c r="DVQ11" s="52"/>
      <c r="DVR11" s="52"/>
      <c r="DVS11" s="52"/>
      <c r="DVT11" s="52"/>
      <c r="DVU11" s="52"/>
      <c r="DVV11" s="52"/>
      <c r="DVW11" s="52"/>
      <c r="DVX11" s="52"/>
      <c r="DVY11" s="52"/>
      <c r="DVZ11" s="52"/>
      <c r="DWA11" s="52"/>
      <c r="DWB11" s="52"/>
      <c r="DWC11" s="52"/>
      <c r="DWD11" s="52"/>
      <c r="DWE11" s="52"/>
      <c r="DWF11" s="52"/>
      <c r="DWG11" s="52"/>
      <c r="DWH11" s="52"/>
      <c r="DWI11" s="52"/>
      <c r="DWJ11" s="52"/>
      <c r="DWK11" s="52"/>
      <c r="DWL11" s="52"/>
      <c r="DWM11" s="52"/>
      <c r="DWN11" s="52"/>
      <c r="DWO11" s="52"/>
      <c r="DWP11" s="52"/>
      <c r="DWQ11" s="52"/>
      <c r="DWR11" s="52"/>
      <c r="DWS11" s="52"/>
      <c r="DWT11" s="52"/>
      <c r="DWU11" s="52"/>
      <c r="DWV11" s="52"/>
      <c r="DWW11" s="52"/>
      <c r="DWX11" s="52"/>
      <c r="DWY11" s="52"/>
      <c r="DWZ11" s="52"/>
      <c r="DXA11" s="52"/>
      <c r="DXB11" s="52"/>
      <c r="DXC11" s="52"/>
      <c r="DXD11" s="52"/>
      <c r="DXE11" s="52"/>
      <c r="DXF11" s="52"/>
      <c r="DXG11" s="52"/>
      <c r="DXH11" s="52"/>
      <c r="DXI11" s="52"/>
      <c r="DXJ11" s="52"/>
      <c r="DXK11" s="52"/>
      <c r="DXL11" s="52"/>
      <c r="DXM11" s="52"/>
      <c r="DXN11" s="52"/>
      <c r="DXO11" s="52"/>
      <c r="DXP11" s="52"/>
      <c r="DXQ11" s="52"/>
      <c r="DXR11" s="52"/>
      <c r="DXS11" s="52"/>
      <c r="DXT11" s="52"/>
      <c r="DXU11" s="52"/>
      <c r="DXV11" s="52"/>
      <c r="DXW11" s="52"/>
      <c r="DXX11" s="52"/>
      <c r="DXY11" s="52"/>
      <c r="DXZ11" s="52"/>
      <c r="DYA11" s="52"/>
      <c r="DYB11" s="52"/>
      <c r="DYC11" s="52"/>
      <c r="DYD11" s="52"/>
      <c r="DYE11" s="52"/>
      <c r="DYF11" s="52"/>
      <c r="DYG11" s="52"/>
      <c r="DYH11" s="52"/>
      <c r="DYI11" s="52"/>
      <c r="DYJ11" s="52"/>
      <c r="DYK11" s="52"/>
      <c r="DYL11" s="52"/>
      <c r="DYM11" s="52"/>
      <c r="DYN11" s="52"/>
      <c r="DYO11" s="52"/>
      <c r="DYP11" s="52"/>
      <c r="DYQ11" s="52"/>
      <c r="DYR11" s="52"/>
      <c r="DYS11" s="52"/>
      <c r="DYT11" s="52"/>
      <c r="DYU11" s="52"/>
      <c r="DYV11" s="52"/>
      <c r="DYW11" s="52"/>
      <c r="DYX11" s="52"/>
      <c r="DYY11" s="52"/>
      <c r="DYZ11" s="52"/>
      <c r="DZA11" s="52"/>
      <c r="DZB11" s="52"/>
      <c r="DZC11" s="52"/>
      <c r="DZD11" s="52"/>
      <c r="DZE11" s="52"/>
      <c r="DZF11" s="52"/>
      <c r="DZG11" s="52"/>
      <c r="DZH11" s="52"/>
      <c r="DZI11" s="52"/>
      <c r="DZJ11" s="52"/>
      <c r="DZK11" s="52"/>
      <c r="DZL11" s="52"/>
      <c r="DZM11" s="52"/>
      <c r="DZN11" s="52"/>
      <c r="DZO11" s="52"/>
      <c r="DZP11" s="52"/>
      <c r="DZQ11" s="52"/>
      <c r="DZR11" s="52"/>
      <c r="DZS11" s="52"/>
      <c r="DZT11" s="52"/>
      <c r="DZU11" s="52"/>
      <c r="DZV11" s="52"/>
      <c r="DZW11" s="52"/>
      <c r="DZX11" s="52"/>
      <c r="DZY11" s="52"/>
      <c r="DZZ11" s="52"/>
      <c r="EAA11" s="52"/>
      <c r="EAB11" s="52"/>
      <c r="EAC11" s="52"/>
      <c r="EAD11" s="52"/>
      <c r="EAE11" s="52"/>
      <c r="EAF11" s="52"/>
      <c r="EAG11" s="52"/>
      <c r="EAH11" s="52"/>
      <c r="EAI11" s="52"/>
      <c r="EAJ11" s="52"/>
      <c r="EAK11" s="52"/>
      <c r="EAL11" s="52"/>
      <c r="EAM11" s="52"/>
      <c r="EAN11" s="52"/>
      <c r="EAO11" s="52"/>
      <c r="EAP11" s="52"/>
      <c r="EAQ11" s="52"/>
      <c r="EAR11" s="52"/>
      <c r="EAS11" s="52"/>
      <c r="EAT11" s="52"/>
      <c r="EAU11" s="52"/>
      <c r="EAV11" s="52"/>
      <c r="EAW11" s="52"/>
      <c r="EAX11" s="52"/>
      <c r="EAY11" s="52"/>
      <c r="EAZ11" s="52"/>
      <c r="EBA11" s="52"/>
      <c r="EBB11" s="52"/>
      <c r="EBC11" s="52"/>
      <c r="EBD11" s="52"/>
      <c r="EBE11" s="52"/>
      <c r="EBF11" s="52"/>
      <c r="EBG11" s="52"/>
      <c r="EBH11" s="52"/>
      <c r="EBI11" s="52"/>
      <c r="EBJ11" s="52"/>
      <c r="EBK11" s="52"/>
      <c r="EBL11" s="52"/>
      <c r="EBM11" s="52"/>
      <c r="EBN11" s="52"/>
      <c r="EBO11" s="52"/>
      <c r="EBP11" s="52"/>
      <c r="EBQ11" s="52"/>
      <c r="EBR11" s="52"/>
      <c r="EBS11" s="52"/>
      <c r="EBT11" s="52"/>
      <c r="EBU11" s="52"/>
      <c r="EBV11" s="52"/>
      <c r="EBW11" s="52"/>
      <c r="EBX11" s="52"/>
      <c r="EBY11" s="52"/>
      <c r="EBZ11" s="52"/>
      <c r="ECA11" s="52"/>
      <c r="ECB11" s="52"/>
      <c r="ECC11" s="52"/>
      <c r="ECD11" s="52"/>
      <c r="ECE11" s="52"/>
      <c r="ECF11" s="52"/>
      <c r="ECG11" s="52"/>
      <c r="ECH11" s="52"/>
      <c r="ECI11" s="52"/>
      <c r="ECJ11" s="52"/>
      <c r="ECK11" s="52"/>
      <c r="ECL11" s="52"/>
      <c r="ECM11" s="52"/>
      <c r="ECN11" s="52"/>
      <c r="ECO11" s="52"/>
      <c r="ECP11" s="52"/>
      <c r="ECQ11" s="52"/>
      <c r="ECR11" s="52"/>
      <c r="ECS11" s="52"/>
      <c r="ECT11" s="52"/>
      <c r="ECU11" s="52"/>
      <c r="ECV11" s="52"/>
      <c r="ECW11" s="52"/>
      <c r="ECX11" s="52"/>
      <c r="ECY11" s="52"/>
      <c r="ECZ11" s="52"/>
      <c r="EDA11" s="52"/>
      <c r="EDB11" s="52"/>
      <c r="EDC11" s="52"/>
      <c r="EDD11" s="52"/>
      <c r="EDE11" s="52"/>
      <c r="EDF11" s="52"/>
      <c r="EDG11" s="52"/>
      <c r="EDH11" s="52"/>
      <c r="EDI11" s="52"/>
      <c r="EDJ11" s="52"/>
      <c r="EDK11" s="52"/>
      <c r="EDL11" s="52"/>
      <c r="EDM11" s="52"/>
      <c r="EDN11" s="52"/>
      <c r="EDO11" s="52"/>
      <c r="EDP11" s="52"/>
      <c r="EDQ11" s="52"/>
      <c r="EDR11" s="52"/>
      <c r="EDS11" s="52"/>
      <c r="EDT11" s="52"/>
      <c r="EDU11" s="52"/>
      <c r="EDV11" s="52"/>
      <c r="EDW11" s="52"/>
      <c r="EDX11" s="52"/>
      <c r="EDY11" s="52"/>
      <c r="EDZ11" s="52"/>
      <c r="EEA11" s="52"/>
      <c r="EEB11" s="52"/>
      <c r="EEC11" s="52"/>
      <c r="EED11" s="52"/>
      <c r="EEE11" s="52"/>
      <c r="EEF11" s="52"/>
      <c r="EEG11" s="52"/>
      <c r="EEH11" s="52"/>
      <c r="EEI11" s="52"/>
      <c r="EEJ11" s="52"/>
      <c r="EEK11" s="52"/>
      <c r="EEL11" s="52"/>
      <c r="EEM11" s="52"/>
      <c r="EEN11" s="52"/>
      <c r="EEO11" s="52"/>
      <c r="EEP11" s="52"/>
      <c r="EEQ11" s="52"/>
      <c r="EER11" s="52"/>
      <c r="EES11" s="52"/>
      <c r="EET11" s="52"/>
      <c r="EEU11" s="52"/>
      <c r="EEV11" s="52"/>
      <c r="EEW11" s="52"/>
      <c r="EEX11" s="52"/>
      <c r="EEY11" s="52"/>
      <c r="EEZ11" s="52"/>
      <c r="EFA11" s="52"/>
      <c r="EFB11" s="52"/>
      <c r="EFC11" s="52"/>
      <c r="EFD11" s="52"/>
      <c r="EFE11" s="52"/>
      <c r="EFF11" s="52"/>
      <c r="EFG11" s="52"/>
      <c r="EFH11" s="52"/>
      <c r="EFI11" s="52"/>
      <c r="EFJ11" s="52"/>
      <c r="EFK11" s="52"/>
      <c r="EFL11" s="52"/>
      <c r="EFM11" s="52"/>
      <c r="EFN11" s="52"/>
      <c r="EFO11" s="52"/>
      <c r="EFP11" s="52"/>
      <c r="EFQ11" s="52"/>
      <c r="EFR11" s="52"/>
      <c r="EFS11" s="52"/>
      <c r="EFT11" s="52"/>
      <c r="EFU11" s="52"/>
      <c r="EFV11" s="52"/>
      <c r="EFW11" s="52"/>
      <c r="EFX11" s="52"/>
      <c r="EFY11" s="52"/>
      <c r="EFZ11" s="52"/>
      <c r="EGA11" s="52"/>
      <c r="EGB11" s="52"/>
      <c r="EGC11" s="52"/>
      <c r="EGD11" s="52"/>
      <c r="EGE11" s="52"/>
      <c r="EGF11" s="52"/>
      <c r="EGG11" s="52"/>
      <c r="EGH11" s="52"/>
      <c r="EGI11" s="52"/>
      <c r="EGJ11" s="52"/>
      <c r="EGK11" s="52"/>
      <c r="EGL11" s="52"/>
      <c r="EGM11" s="52"/>
      <c r="EGN11" s="52"/>
      <c r="EGO11" s="52"/>
      <c r="EGP11" s="52"/>
      <c r="EGQ11" s="52"/>
      <c r="EGR11" s="52"/>
      <c r="EGS11" s="52"/>
      <c r="EGT11" s="52"/>
      <c r="EGU11" s="52"/>
      <c r="EGV11" s="52"/>
      <c r="EGW11" s="52"/>
      <c r="EGX11" s="52"/>
      <c r="EGY11" s="52"/>
      <c r="EGZ11" s="52"/>
      <c r="EHA11" s="52"/>
      <c r="EHB11" s="52"/>
      <c r="EHC11" s="52"/>
      <c r="EHD11" s="52"/>
      <c r="EHE11" s="52"/>
      <c r="EHF11" s="52"/>
      <c r="EHG11" s="52"/>
      <c r="EHH11" s="52"/>
      <c r="EHI11" s="52"/>
      <c r="EHJ11" s="52"/>
      <c r="EHK11" s="52"/>
      <c r="EHL11" s="52"/>
      <c r="EHM11" s="52"/>
      <c r="EHN11" s="52"/>
      <c r="EHO11" s="52"/>
      <c r="EHP11" s="52"/>
      <c r="EHQ11" s="52"/>
      <c r="EHR11" s="52"/>
      <c r="EHS11" s="52"/>
      <c r="EHT11" s="52"/>
      <c r="EHU11" s="52"/>
      <c r="EHV11" s="52"/>
      <c r="EHW11" s="52"/>
      <c r="EHX11" s="52"/>
      <c r="EHY11" s="52"/>
      <c r="EHZ11" s="52"/>
      <c r="EIA11" s="52"/>
      <c r="EIB11" s="52"/>
      <c r="EIC11" s="52"/>
      <c r="EID11" s="52"/>
      <c r="EIE11" s="52"/>
      <c r="EIF11" s="52"/>
      <c r="EIG11" s="52"/>
      <c r="EIH11" s="52"/>
      <c r="EII11" s="52"/>
      <c r="EIJ11" s="52"/>
      <c r="EIK11" s="52"/>
      <c r="EIL11" s="52"/>
      <c r="EIM11" s="52"/>
      <c r="EIN11" s="52"/>
      <c r="EIO11" s="52"/>
      <c r="EIP11" s="52"/>
      <c r="EIQ11" s="52"/>
      <c r="EIR11" s="52"/>
      <c r="EIS11" s="52"/>
      <c r="EIT11" s="52"/>
      <c r="EIU11" s="52"/>
      <c r="EIV11" s="52"/>
      <c r="EIW11" s="52"/>
      <c r="EIX11" s="52"/>
      <c r="EIY11" s="52"/>
      <c r="EIZ11" s="52"/>
      <c r="EJA11" s="52"/>
      <c r="EJB11" s="52"/>
      <c r="EJC11" s="52"/>
      <c r="EJD11" s="52"/>
      <c r="EJE11" s="52"/>
      <c r="EJF11" s="52"/>
      <c r="EJG11" s="52"/>
      <c r="EJH11" s="52"/>
      <c r="EJI11" s="52"/>
      <c r="EJJ11" s="52"/>
      <c r="EJK11" s="52"/>
      <c r="EJL11" s="52"/>
      <c r="EJM11" s="52"/>
      <c r="EJN11" s="52"/>
      <c r="EJO11" s="52"/>
      <c r="EJP11" s="52"/>
      <c r="EJQ11" s="52"/>
      <c r="EJR11" s="52"/>
      <c r="EJS11" s="52"/>
      <c r="EJT11" s="52"/>
      <c r="EJU11" s="52"/>
      <c r="EJV11" s="52"/>
      <c r="EJW11" s="52"/>
      <c r="EJX11" s="52"/>
      <c r="EJY11" s="52"/>
      <c r="EJZ11" s="52"/>
      <c r="EKA11" s="52"/>
      <c r="EKB11" s="52"/>
      <c r="EKC11" s="52"/>
      <c r="EKD11" s="52"/>
      <c r="EKE11" s="52"/>
      <c r="EKF11" s="52"/>
      <c r="EKG11" s="52"/>
      <c r="EKH11" s="52"/>
      <c r="EKI11" s="52"/>
      <c r="EKJ11" s="52"/>
      <c r="EKK11" s="52"/>
      <c r="EKL11" s="52"/>
      <c r="EKM11" s="52"/>
      <c r="EKN11" s="52"/>
      <c r="EKO11" s="52"/>
      <c r="EKP11" s="52"/>
      <c r="EKQ11" s="52"/>
      <c r="EKR11" s="52"/>
      <c r="EKS11" s="52"/>
      <c r="EKT11" s="52"/>
      <c r="EKU11" s="52"/>
      <c r="EKV11" s="52"/>
      <c r="EKW11" s="52"/>
      <c r="EKX11" s="52"/>
      <c r="EKY11" s="52"/>
      <c r="EKZ11" s="52"/>
      <c r="ELA11" s="52"/>
      <c r="ELB11" s="52"/>
      <c r="ELC11" s="52"/>
      <c r="ELD11" s="52"/>
      <c r="ELE11" s="52"/>
      <c r="ELF11" s="52"/>
      <c r="ELG11" s="52"/>
      <c r="ELH11" s="52"/>
      <c r="ELI11" s="52"/>
      <c r="ELJ11" s="52"/>
      <c r="ELK11" s="52"/>
      <c r="ELL11" s="52"/>
      <c r="ELM11" s="52"/>
      <c r="ELN11" s="52"/>
      <c r="ELO11" s="52"/>
      <c r="ELP11" s="52"/>
      <c r="ELQ11" s="52"/>
      <c r="ELR11" s="52"/>
      <c r="ELS11" s="52"/>
      <c r="ELT11" s="52"/>
      <c r="ELU11" s="52"/>
      <c r="ELV11" s="52"/>
      <c r="ELW11" s="52"/>
      <c r="ELX11" s="52"/>
      <c r="ELY11" s="52"/>
      <c r="ELZ11" s="52"/>
      <c r="EMA11" s="52"/>
      <c r="EMB11" s="52"/>
      <c r="EMC11" s="52"/>
      <c r="EMD11" s="52"/>
      <c r="EME11" s="52"/>
      <c r="EMF11" s="52"/>
      <c r="EMG11" s="52"/>
      <c r="EMH11" s="52"/>
      <c r="EMI11" s="52"/>
      <c r="EMJ11" s="52"/>
      <c r="EMK11" s="52"/>
      <c r="EML11" s="52"/>
      <c r="EMM11" s="52"/>
      <c r="EMN11" s="52"/>
      <c r="EMO11" s="52"/>
      <c r="EMP11" s="52"/>
      <c r="EMQ11" s="52"/>
      <c r="EMR11" s="52"/>
      <c r="EMS11" s="52"/>
      <c r="EMT11" s="52"/>
      <c r="EMU11" s="52"/>
      <c r="EMV11" s="52"/>
      <c r="EMW11" s="52"/>
      <c r="EMX11" s="52"/>
      <c r="EMY11" s="52"/>
      <c r="EMZ11" s="52"/>
      <c r="ENA11" s="52"/>
      <c r="ENB11" s="52"/>
      <c r="ENC11" s="52"/>
      <c r="END11" s="52"/>
      <c r="ENE11" s="52"/>
      <c r="ENF11" s="52"/>
      <c r="ENG11" s="52"/>
      <c r="ENH11" s="52"/>
      <c r="ENI11" s="52"/>
      <c r="ENJ11" s="52"/>
      <c r="ENK11" s="52"/>
      <c r="ENL11" s="52"/>
      <c r="ENM11" s="52"/>
      <c r="ENN11" s="52"/>
      <c r="ENO11" s="52"/>
      <c r="ENP11" s="52"/>
      <c r="ENQ11" s="52"/>
      <c r="ENR11" s="52"/>
      <c r="ENS11" s="52"/>
      <c r="ENT11" s="52"/>
      <c r="ENU11" s="52"/>
      <c r="ENV11" s="52"/>
      <c r="ENW11" s="52"/>
      <c r="ENX11" s="52"/>
      <c r="ENY11" s="52"/>
      <c r="ENZ11" s="52"/>
      <c r="EOA11" s="52"/>
      <c r="EOB11" s="52"/>
      <c r="EOC11" s="52"/>
      <c r="EOD11" s="52"/>
      <c r="EOE11" s="52"/>
      <c r="EOF11" s="52"/>
      <c r="EOG11" s="52"/>
      <c r="EOH11" s="52"/>
      <c r="EOI11" s="52"/>
      <c r="EOJ11" s="52"/>
      <c r="EOK11" s="52"/>
      <c r="EOL11" s="52"/>
      <c r="EOM11" s="52"/>
      <c r="EON11" s="52"/>
      <c r="EOO11" s="52"/>
      <c r="EOP11" s="52"/>
      <c r="EOQ11" s="52"/>
      <c r="EOR11" s="52"/>
      <c r="EOS11" s="52"/>
      <c r="EOT11" s="52"/>
      <c r="EOU11" s="52"/>
      <c r="EOV11" s="52"/>
      <c r="EOW11" s="52"/>
      <c r="EOX11" s="52"/>
      <c r="EOY11" s="52"/>
      <c r="EOZ11" s="52"/>
      <c r="EPA11" s="52"/>
      <c r="EPB11" s="52"/>
      <c r="EPC11" s="52"/>
      <c r="EPD11" s="52"/>
      <c r="EPE11" s="52"/>
      <c r="EPF11" s="52"/>
      <c r="EPG11" s="52"/>
      <c r="EPH11" s="52"/>
      <c r="EPI11" s="52"/>
      <c r="EPJ11" s="52"/>
      <c r="EPK11" s="52"/>
      <c r="EPL11" s="52"/>
      <c r="EPM11" s="52"/>
      <c r="EPN11" s="52"/>
      <c r="EPO11" s="52"/>
      <c r="EPP11" s="52"/>
      <c r="EPQ11" s="52"/>
      <c r="EPR11" s="52"/>
      <c r="EPS11" s="52"/>
      <c r="EPT11" s="52"/>
      <c r="EPU11" s="52"/>
      <c r="EPV11" s="52"/>
      <c r="EPW11" s="52"/>
      <c r="EPX11" s="52"/>
      <c r="EPY11" s="52"/>
      <c r="EPZ11" s="52"/>
      <c r="EQA11" s="52"/>
      <c r="EQB11" s="52"/>
      <c r="EQC11" s="52"/>
      <c r="EQD11" s="52"/>
      <c r="EQE11" s="52"/>
      <c r="EQF11" s="52"/>
      <c r="EQG11" s="52"/>
      <c r="EQH11" s="52"/>
      <c r="EQI11" s="52"/>
      <c r="EQJ11" s="52"/>
      <c r="EQK11" s="52"/>
      <c r="EQL11" s="52"/>
      <c r="EQM11" s="52"/>
      <c r="EQN11" s="52"/>
      <c r="EQO11" s="52"/>
      <c r="EQP11" s="52"/>
      <c r="EQQ11" s="52"/>
      <c r="EQR11" s="52"/>
      <c r="EQS11" s="52"/>
      <c r="EQT11" s="52"/>
      <c r="EQU11" s="52"/>
      <c r="EQV11" s="52"/>
      <c r="EQW11" s="52"/>
      <c r="EQX11" s="52"/>
      <c r="EQY11" s="52"/>
      <c r="EQZ11" s="52"/>
      <c r="ERA11" s="52"/>
      <c r="ERB11" s="52"/>
      <c r="ERC11" s="52"/>
      <c r="ERD11" s="52"/>
      <c r="ERE11" s="52"/>
      <c r="ERF11" s="52"/>
      <c r="ERG11" s="52"/>
      <c r="ERH11" s="52"/>
      <c r="ERI11" s="52"/>
      <c r="ERJ11" s="52"/>
      <c r="ERK11" s="52"/>
      <c r="ERL11" s="52"/>
      <c r="ERM11" s="52"/>
      <c r="ERN11" s="52"/>
      <c r="ERO11" s="52"/>
      <c r="ERP11" s="52"/>
      <c r="ERQ11" s="52"/>
      <c r="ERR11" s="52"/>
      <c r="ERS11" s="52"/>
      <c r="ERT11" s="52"/>
      <c r="ERU11" s="52"/>
      <c r="ERV11" s="52"/>
      <c r="ERW11" s="52"/>
      <c r="ERX11" s="52"/>
      <c r="ERY11" s="52"/>
      <c r="ERZ11" s="52"/>
      <c r="ESA11" s="52"/>
      <c r="ESB11" s="52"/>
      <c r="ESC11" s="52"/>
      <c r="ESD11" s="52"/>
      <c r="ESE11" s="52"/>
      <c r="ESF11" s="52"/>
      <c r="ESG11" s="52"/>
      <c r="ESH11" s="52"/>
      <c r="ESI11" s="52"/>
      <c r="ESJ11" s="52"/>
      <c r="ESK11" s="52"/>
      <c r="ESL11" s="52"/>
      <c r="ESM11" s="52"/>
      <c r="ESN11" s="52"/>
      <c r="ESO11" s="52"/>
      <c r="ESP11" s="52"/>
      <c r="ESQ11" s="52"/>
      <c r="ESR11" s="52"/>
      <c r="ESS11" s="52"/>
      <c r="EST11" s="52"/>
      <c r="ESU11" s="52"/>
      <c r="ESV11" s="52"/>
      <c r="ESW11" s="52"/>
      <c r="ESX11" s="52"/>
      <c r="ESY11" s="52"/>
      <c r="ESZ11" s="52"/>
      <c r="ETA11" s="52"/>
      <c r="ETB11" s="52"/>
      <c r="ETC11" s="52"/>
      <c r="ETD11" s="52"/>
      <c r="ETE11" s="52"/>
      <c r="ETF11" s="52"/>
      <c r="ETG11" s="52"/>
      <c r="ETH11" s="52"/>
      <c r="ETI11" s="52"/>
      <c r="ETJ11" s="52"/>
      <c r="ETK11" s="52"/>
      <c r="ETL11" s="52"/>
      <c r="ETM11" s="52"/>
      <c r="ETN11" s="52"/>
      <c r="ETO11" s="52"/>
      <c r="ETP11" s="52"/>
      <c r="ETQ11" s="52"/>
      <c r="ETR11" s="52"/>
      <c r="ETS11" s="52"/>
      <c r="ETT11" s="52"/>
      <c r="ETU11" s="52"/>
      <c r="ETV11" s="52"/>
      <c r="ETW11" s="52"/>
      <c r="ETX11" s="52"/>
      <c r="ETY11" s="52"/>
      <c r="ETZ11" s="52"/>
      <c r="EUA11" s="52"/>
      <c r="EUB11" s="52"/>
      <c r="EUC11" s="52"/>
      <c r="EUD11" s="52"/>
      <c r="EUE11" s="52"/>
      <c r="EUF11" s="52"/>
      <c r="EUG11" s="52"/>
      <c r="EUH11" s="52"/>
      <c r="EUI11" s="52"/>
      <c r="EUJ11" s="52"/>
      <c r="EUK11" s="52"/>
      <c r="EUL11" s="52"/>
      <c r="EUM11" s="52"/>
      <c r="EUN11" s="52"/>
      <c r="EUO11" s="52"/>
      <c r="EUP11" s="52"/>
      <c r="EUQ11" s="52"/>
      <c r="EUR11" s="52"/>
      <c r="EUS11" s="52"/>
      <c r="EUT11" s="52"/>
      <c r="EUU11" s="52"/>
      <c r="EUV11" s="52"/>
      <c r="EUW11" s="52"/>
      <c r="EUX11" s="52"/>
      <c r="EUY11" s="52"/>
      <c r="EUZ11" s="52"/>
      <c r="EVA11" s="52"/>
      <c r="EVB11" s="52"/>
      <c r="EVC11" s="52"/>
      <c r="EVD11" s="52"/>
      <c r="EVE11" s="52"/>
      <c r="EVF11" s="52"/>
      <c r="EVG11" s="52"/>
      <c r="EVH11" s="52"/>
      <c r="EVI11" s="52"/>
      <c r="EVJ11" s="52"/>
      <c r="EVK11" s="52"/>
      <c r="EVL11" s="52"/>
      <c r="EVM11" s="52"/>
      <c r="EVN11" s="52"/>
      <c r="EVO11" s="52"/>
      <c r="EVP11" s="52"/>
      <c r="EVQ11" s="52"/>
      <c r="EVR11" s="52"/>
      <c r="EVS11" s="52"/>
      <c r="EVT11" s="52"/>
      <c r="EVU11" s="52"/>
      <c r="EVV11" s="52"/>
      <c r="EVW11" s="52"/>
      <c r="EVX11" s="52"/>
      <c r="EVY11" s="52"/>
      <c r="EVZ11" s="52"/>
      <c r="EWA11" s="52"/>
      <c r="EWB11" s="52"/>
      <c r="EWC11" s="52"/>
      <c r="EWD11" s="52"/>
      <c r="EWE11" s="52"/>
      <c r="EWF11" s="52"/>
      <c r="EWG11" s="52"/>
      <c r="EWH11" s="52"/>
      <c r="EWI11" s="52"/>
      <c r="EWJ11" s="52"/>
      <c r="EWK11" s="52"/>
      <c r="EWL11" s="52"/>
      <c r="EWM11" s="52"/>
      <c r="EWN11" s="52"/>
      <c r="EWO11" s="52"/>
      <c r="EWP11" s="52"/>
      <c r="EWQ11" s="52"/>
      <c r="EWR11" s="52"/>
      <c r="EWS11" s="52"/>
      <c r="EWT11" s="52"/>
      <c r="EWU11" s="52"/>
      <c r="EWV11" s="52"/>
      <c r="EWW11" s="52"/>
      <c r="EWX11" s="52"/>
      <c r="EWY11" s="52"/>
      <c r="EWZ11" s="52"/>
      <c r="EXA11" s="52"/>
      <c r="EXB11" s="52"/>
      <c r="EXC11" s="52"/>
      <c r="EXD11" s="52"/>
      <c r="EXE11" s="52"/>
      <c r="EXF11" s="52"/>
      <c r="EXG11" s="52"/>
      <c r="EXH11" s="52"/>
      <c r="EXI11" s="52"/>
      <c r="EXJ11" s="52"/>
      <c r="EXK11" s="52"/>
      <c r="EXL11" s="52"/>
      <c r="EXM11" s="52"/>
      <c r="EXN11" s="52"/>
      <c r="EXO11" s="52"/>
      <c r="EXP11" s="52"/>
      <c r="EXQ11" s="52"/>
      <c r="EXR11" s="52"/>
      <c r="EXS11" s="52"/>
      <c r="EXT11" s="52"/>
      <c r="EXU11" s="52"/>
      <c r="EXV11" s="52"/>
      <c r="EXW11" s="52"/>
      <c r="EXX11" s="52"/>
      <c r="EXY11" s="52"/>
      <c r="EXZ11" s="52"/>
      <c r="EYA11" s="52"/>
      <c r="EYB11" s="52"/>
      <c r="EYC11" s="52"/>
      <c r="EYD11" s="52"/>
      <c r="EYE11" s="52"/>
      <c r="EYF11" s="52"/>
      <c r="EYG11" s="52"/>
      <c r="EYH11" s="52"/>
      <c r="EYI11" s="52"/>
      <c r="EYJ11" s="52"/>
      <c r="EYK11" s="52"/>
      <c r="EYL11" s="52"/>
      <c r="EYM11" s="52"/>
      <c r="EYN11" s="52"/>
      <c r="EYO11" s="52"/>
      <c r="EYP11" s="52"/>
      <c r="EYQ11" s="52"/>
      <c r="EYR11" s="52"/>
      <c r="EYS11" s="52"/>
      <c r="EYT11" s="52"/>
      <c r="EYU11" s="52"/>
      <c r="EYV11" s="52"/>
      <c r="EYW11" s="52"/>
      <c r="EYX11" s="52"/>
      <c r="EYY11" s="52"/>
      <c r="EYZ11" s="52"/>
      <c r="EZA11" s="52"/>
      <c r="EZB11" s="52"/>
      <c r="EZC11" s="52"/>
      <c r="EZD11" s="52"/>
      <c r="EZE11" s="52"/>
      <c r="EZF11" s="52"/>
      <c r="EZG11" s="52"/>
      <c r="EZH11" s="52"/>
      <c r="EZI11" s="52"/>
      <c r="EZJ11" s="52"/>
      <c r="EZK11" s="52"/>
      <c r="EZL11" s="52"/>
      <c r="EZM11" s="52"/>
      <c r="EZN11" s="52"/>
      <c r="EZO11" s="52"/>
      <c r="EZP11" s="52"/>
      <c r="EZQ11" s="52"/>
      <c r="EZR11" s="52"/>
      <c r="EZS11" s="52"/>
      <c r="EZT11" s="52"/>
      <c r="EZU11" s="52"/>
      <c r="EZV11" s="52"/>
      <c r="EZW11" s="52"/>
      <c r="EZX11" s="52"/>
      <c r="EZY11" s="52"/>
      <c r="EZZ11" s="52"/>
      <c r="FAA11" s="52"/>
      <c r="FAB11" s="52"/>
      <c r="FAC11" s="52"/>
      <c r="FAD11" s="52"/>
      <c r="FAE11" s="52"/>
      <c r="FAF11" s="52"/>
      <c r="FAG11" s="52"/>
      <c r="FAH11" s="52"/>
      <c r="FAI11" s="52"/>
      <c r="FAJ11" s="52"/>
      <c r="FAK11" s="52"/>
      <c r="FAL11" s="52"/>
      <c r="FAM11" s="52"/>
      <c r="FAN11" s="52"/>
      <c r="FAO11" s="52"/>
      <c r="FAP11" s="52"/>
      <c r="FAQ11" s="52"/>
      <c r="FAR11" s="52"/>
      <c r="FAS11" s="52"/>
      <c r="FAT11" s="52"/>
      <c r="FAU11" s="52"/>
      <c r="FAV11" s="52"/>
      <c r="FAW11" s="52"/>
      <c r="FAX11" s="52"/>
      <c r="FAY11" s="52"/>
      <c r="FAZ11" s="52"/>
      <c r="FBA11" s="52"/>
      <c r="FBB11" s="52"/>
      <c r="FBC11" s="52"/>
      <c r="FBD11" s="52"/>
      <c r="FBE11" s="52"/>
      <c r="FBF11" s="52"/>
      <c r="FBG11" s="52"/>
      <c r="FBH11" s="52"/>
      <c r="FBI11" s="52"/>
      <c r="FBJ11" s="52"/>
      <c r="FBK11" s="52"/>
      <c r="FBL11" s="52"/>
      <c r="FBM11" s="52"/>
      <c r="FBN11" s="52"/>
      <c r="FBO11" s="52"/>
      <c r="FBP11" s="52"/>
      <c r="FBQ11" s="52"/>
      <c r="FBR11" s="52"/>
      <c r="FBS11" s="52"/>
      <c r="FBT11" s="52"/>
      <c r="FBU11" s="52"/>
      <c r="FBV11" s="52"/>
      <c r="FBW11" s="52"/>
      <c r="FBX11" s="52"/>
      <c r="FBY11" s="52"/>
      <c r="FBZ11" s="52"/>
      <c r="FCA11" s="52"/>
      <c r="FCB11" s="52"/>
      <c r="FCC11" s="52"/>
      <c r="FCD11" s="52"/>
      <c r="FCE11" s="52"/>
      <c r="FCF11" s="52"/>
      <c r="FCG11" s="52"/>
      <c r="FCH11" s="52"/>
      <c r="FCI11" s="52"/>
      <c r="FCJ11" s="52"/>
      <c r="FCK11" s="52"/>
      <c r="FCL11" s="52"/>
      <c r="FCM11" s="52"/>
      <c r="FCN11" s="52"/>
      <c r="FCO11" s="52"/>
      <c r="FCP11" s="52"/>
      <c r="FCQ11" s="52"/>
      <c r="FCR11" s="52"/>
      <c r="FCS11" s="52"/>
      <c r="FCT11" s="52"/>
      <c r="FCU11" s="52"/>
      <c r="FCV11" s="52"/>
      <c r="FCW11" s="52"/>
      <c r="FCX11" s="52"/>
      <c r="FCY11" s="52"/>
      <c r="FCZ11" s="52"/>
      <c r="FDA11" s="52"/>
      <c r="FDB11" s="52"/>
      <c r="FDC11" s="52"/>
      <c r="FDD11" s="52"/>
      <c r="FDE11" s="52"/>
      <c r="FDF11" s="52"/>
      <c r="FDG11" s="52"/>
      <c r="FDH11" s="52"/>
      <c r="FDI11" s="52"/>
      <c r="FDJ11" s="52"/>
      <c r="FDK11" s="52"/>
      <c r="FDL11" s="52"/>
      <c r="FDM11" s="52"/>
      <c r="FDN11" s="52"/>
      <c r="FDO11" s="52"/>
      <c r="FDP11" s="52"/>
      <c r="FDQ11" s="52"/>
      <c r="FDR11" s="52"/>
      <c r="FDS11" s="52"/>
      <c r="FDT11" s="52"/>
      <c r="FDU11" s="52"/>
      <c r="FDV11" s="52"/>
      <c r="FDW11" s="52"/>
      <c r="FDX11" s="52"/>
      <c r="FDY11" s="52"/>
      <c r="FDZ11" s="52"/>
      <c r="FEA11" s="52"/>
      <c r="FEB11" s="52"/>
      <c r="FEC11" s="52"/>
      <c r="FED11" s="52"/>
      <c r="FEE11" s="52"/>
      <c r="FEF11" s="52"/>
      <c r="FEG11" s="52"/>
      <c r="FEH11" s="52"/>
      <c r="FEI11" s="52"/>
      <c r="FEJ11" s="52"/>
      <c r="FEK11" s="52"/>
      <c r="FEL11" s="52"/>
      <c r="FEM11" s="52"/>
      <c r="FEN11" s="52"/>
      <c r="FEO11" s="52"/>
      <c r="FEP11" s="52"/>
      <c r="FEQ11" s="52"/>
      <c r="FER11" s="52"/>
      <c r="FES11" s="52"/>
      <c r="FET11" s="52"/>
      <c r="FEU11" s="52"/>
      <c r="FEV11" s="52"/>
      <c r="FEW11" s="52"/>
      <c r="FEX11" s="52"/>
      <c r="FEY11" s="52"/>
      <c r="FEZ11" s="52"/>
      <c r="FFA11" s="52"/>
      <c r="FFB11" s="52"/>
      <c r="FFC11" s="52"/>
      <c r="FFD11" s="52"/>
      <c r="FFE11" s="52"/>
      <c r="FFF11" s="52"/>
      <c r="FFG11" s="52"/>
      <c r="FFH11" s="52"/>
      <c r="FFI11" s="52"/>
      <c r="FFJ11" s="52"/>
      <c r="FFK11" s="52"/>
      <c r="FFL11" s="52"/>
      <c r="FFM11" s="52"/>
      <c r="FFN11" s="52"/>
      <c r="FFO11" s="52"/>
      <c r="FFP11" s="52"/>
      <c r="FFQ11" s="52"/>
      <c r="FFR11" s="52"/>
      <c r="FFS11" s="52"/>
      <c r="FFT11" s="52"/>
      <c r="FFU11" s="52"/>
      <c r="FFV11" s="52"/>
      <c r="FFW11" s="52"/>
      <c r="FFX11" s="52"/>
      <c r="FFY11" s="52"/>
      <c r="FFZ11" s="52"/>
      <c r="FGA11" s="52"/>
      <c r="FGB11" s="52"/>
      <c r="FGC11" s="52"/>
      <c r="FGD11" s="52"/>
      <c r="FGE11" s="52"/>
      <c r="FGF11" s="52"/>
      <c r="FGG11" s="52"/>
      <c r="FGH11" s="52"/>
      <c r="FGI11" s="52"/>
      <c r="FGJ11" s="52"/>
      <c r="FGK11" s="52"/>
      <c r="FGL11" s="52"/>
      <c r="FGM11" s="52"/>
      <c r="FGN11" s="52"/>
      <c r="FGO11" s="52"/>
      <c r="FGP11" s="52"/>
      <c r="FGQ11" s="52"/>
      <c r="FGR11" s="52"/>
      <c r="FGS11" s="52"/>
      <c r="FGT11" s="52"/>
      <c r="FGU11" s="52"/>
      <c r="FGV11" s="52"/>
      <c r="FGW11" s="52"/>
      <c r="FGX11" s="52"/>
      <c r="FGY11" s="52"/>
      <c r="FGZ11" s="52"/>
      <c r="FHA11" s="52"/>
      <c r="FHB11" s="52"/>
      <c r="FHC11" s="52"/>
      <c r="FHD11" s="52"/>
      <c r="FHE11" s="52"/>
      <c r="FHF11" s="52"/>
      <c r="FHG11" s="52"/>
      <c r="FHH11" s="52"/>
      <c r="FHI11" s="52"/>
      <c r="FHJ11" s="52"/>
      <c r="FHK11" s="52"/>
      <c r="FHL11" s="52"/>
      <c r="FHM11" s="52"/>
      <c r="FHN11" s="52"/>
      <c r="FHO11" s="52"/>
      <c r="FHP11" s="52"/>
      <c r="FHQ11" s="52"/>
      <c r="FHR11" s="52"/>
      <c r="FHS11" s="52"/>
      <c r="FHT11" s="52"/>
      <c r="FHU11" s="52"/>
      <c r="FHV11" s="52"/>
      <c r="FHW11" s="52"/>
      <c r="FHX11" s="52"/>
      <c r="FHY11" s="52"/>
      <c r="FHZ11" s="52"/>
      <c r="FIA11" s="52"/>
      <c r="FIB11" s="52"/>
      <c r="FIC11" s="52"/>
      <c r="FID11" s="52"/>
      <c r="FIE11" s="52"/>
      <c r="FIF11" s="52"/>
      <c r="FIG11" s="52"/>
      <c r="FIH11" s="52"/>
      <c r="FII11" s="52"/>
      <c r="FIJ11" s="52"/>
      <c r="FIK11" s="52"/>
      <c r="FIL11" s="52"/>
      <c r="FIM11" s="52"/>
      <c r="FIN11" s="52"/>
      <c r="FIO11" s="52"/>
      <c r="FIP11" s="52"/>
      <c r="FIQ11" s="52"/>
      <c r="FIR11" s="52"/>
      <c r="FIS11" s="52"/>
      <c r="FIT11" s="52"/>
      <c r="FIU11" s="52"/>
      <c r="FIV11" s="52"/>
      <c r="FIW11" s="52"/>
      <c r="FIX11" s="52"/>
      <c r="FIY11" s="52"/>
      <c r="FIZ11" s="52"/>
      <c r="FJA11" s="52"/>
      <c r="FJB11" s="52"/>
      <c r="FJC11" s="52"/>
      <c r="FJD11" s="52"/>
      <c r="FJE11" s="52"/>
      <c r="FJF11" s="52"/>
      <c r="FJG11" s="52"/>
      <c r="FJH11" s="52"/>
      <c r="FJI11" s="52"/>
      <c r="FJJ11" s="52"/>
      <c r="FJK11" s="52"/>
      <c r="FJL11" s="52"/>
      <c r="FJM11" s="52"/>
      <c r="FJN11" s="52"/>
      <c r="FJO11" s="52"/>
      <c r="FJP11" s="52"/>
      <c r="FJQ11" s="52"/>
      <c r="FJR11" s="52"/>
      <c r="FJS11" s="52"/>
      <c r="FJT11" s="52"/>
      <c r="FJU11" s="52"/>
      <c r="FJV11" s="52"/>
      <c r="FJW11" s="52"/>
      <c r="FJX11" s="52"/>
      <c r="FJY11" s="52"/>
      <c r="FJZ11" s="52"/>
      <c r="FKA11" s="52"/>
      <c r="FKB11" s="52"/>
      <c r="FKC11" s="52"/>
      <c r="FKD11" s="52"/>
      <c r="FKE11" s="52"/>
      <c r="FKF11" s="52"/>
      <c r="FKG11" s="52"/>
      <c r="FKH11" s="52"/>
      <c r="FKI11" s="52"/>
      <c r="FKJ11" s="52"/>
      <c r="FKK11" s="52"/>
      <c r="FKL11" s="52"/>
      <c r="FKM11" s="52"/>
      <c r="FKN11" s="52"/>
      <c r="FKO11" s="52"/>
      <c r="FKP11" s="52"/>
      <c r="FKQ11" s="52"/>
      <c r="FKR11" s="52"/>
      <c r="FKS11" s="52"/>
      <c r="FKT11" s="52"/>
      <c r="FKU11" s="52"/>
      <c r="FKV11" s="52"/>
      <c r="FKW11" s="52"/>
      <c r="FKX11" s="52"/>
      <c r="FKY11" s="52"/>
      <c r="FKZ11" s="52"/>
      <c r="FLA11" s="52"/>
      <c r="FLB11" s="52"/>
      <c r="FLC11" s="52"/>
      <c r="FLD11" s="52"/>
      <c r="FLE11" s="52"/>
      <c r="FLF11" s="52"/>
      <c r="FLG11" s="52"/>
      <c r="FLH11" s="52"/>
      <c r="FLI11" s="52"/>
      <c r="FLJ11" s="52"/>
      <c r="FLK11" s="52"/>
      <c r="FLL11" s="52"/>
      <c r="FLM11" s="52"/>
      <c r="FLN11" s="52"/>
      <c r="FLO11" s="52"/>
      <c r="FLP11" s="52"/>
      <c r="FLQ11" s="52"/>
      <c r="FLR11" s="52"/>
      <c r="FLS11" s="52"/>
      <c r="FLT11" s="52"/>
      <c r="FLU11" s="52"/>
      <c r="FLV11" s="52"/>
      <c r="FLW11" s="52"/>
      <c r="FLX11" s="52"/>
      <c r="FLY11" s="52"/>
      <c r="FLZ11" s="52"/>
      <c r="FMA11" s="52"/>
      <c r="FMB11" s="52"/>
      <c r="FMC11" s="52"/>
      <c r="FMD11" s="52"/>
      <c r="FME11" s="52"/>
      <c r="FMF11" s="52"/>
      <c r="FMG11" s="52"/>
      <c r="FMH11" s="52"/>
      <c r="FMI11" s="52"/>
      <c r="FMJ11" s="52"/>
      <c r="FMK11" s="52"/>
      <c r="FML11" s="52"/>
      <c r="FMM11" s="52"/>
      <c r="FMN11" s="52"/>
      <c r="FMO11" s="52"/>
      <c r="FMP11" s="52"/>
      <c r="FMQ11" s="52"/>
      <c r="FMR11" s="52"/>
      <c r="FMS11" s="52"/>
      <c r="FMT11" s="52"/>
      <c r="FMU11" s="52"/>
      <c r="FMV11" s="52"/>
      <c r="FMW11" s="52"/>
      <c r="FMX11" s="52"/>
      <c r="FMY11" s="52"/>
      <c r="FMZ11" s="52"/>
      <c r="FNA11" s="52"/>
      <c r="FNB11" s="52"/>
      <c r="FNC11" s="52"/>
      <c r="FND11" s="52"/>
      <c r="FNE11" s="52"/>
      <c r="FNF11" s="52"/>
      <c r="FNG11" s="52"/>
      <c r="FNH11" s="52"/>
      <c r="FNI11" s="52"/>
      <c r="FNJ11" s="52"/>
      <c r="FNK11" s="52"/>
      <c r="FNL11" s="52"/>
      <c r="FNM11" s="52"/>
      <c r="FNN11" s="52"/>
      <c r="FNO11" s="52"/>
      <c r="FNP11" s="52"/>
      <c r="FNQ11" s="52"/>
      <c r="FNR11" s="52"/>
      <c r="FNS11" s="52"/>
      <c r="FNT11" s="52"/>
      <c r="FNU11" s="52"/>
      <c r="FNV11" s="52"/>
      <c r="FNW11" s="52"/>
      <c r="FNX11" s="52"/>
      <c r="FNY11" s="52"/>
      <c r="FNZ11" s="52"/>
      <c r="FOA11" s="52"/>
      <c r="FOB11" s="52"/>
      <c r="FOC11" s="52"/>
      <c r="FOD11" s="52"/>
      <c r="FOE11" s="52"/>
      <c r="FOF11" s="52"/>
      <c r="FOG11" s="52"/>
      <c r="FOH11" s="52"/>
      <c r="FOI11" s="52"/>
      <c r="FOJ11" s="52"/>
      <c r="FOK11" s="52"/>
      <c r="FOL11" s="52"/>
      <c r="FOM11" s="52"/>
      <c r="FON11" s="52"/>
      <c r="FOO11" s="52"/>
      <c r="FOP11" s="52"/>
      <c r="FOQ11" s="52"/>
      <c r="FOR11" s="52"/>
      <c r="FOS11" s="52"/>
      <c r="FOT11" s="52"/>
      <c r="FOU11" s="52"/>
      <c r="FOV11" s="52"/>
      <c r="FOW11" s="52"/>
      <c r="FOX11" s="52"/>
      <c r="FOY11" s="52"/>
      <c r="FOZ11" s="52"/>
      <c r="FPA11" s="52"/>
      <c r="FPB11" s="52"/>
      <c r="FPC11" s="52"/>
      <c r="FPD11" s="52"/>
      <c r="FPE11" s="52"/>
      <c r="FPF11" s="52"/>
      <c r="FPG11" s="52"/>
      <c r="FPH11" s="52"/>
      <c r="FPI11" s="52"/>
      <c r="FPJ11" s="52"/>
      <c r="FPK11" s="52"/>
      <c r="FPL11" s="52"/>
      <c r="FPM11" s="52"/>
      <c r="FPN11" s="52"/>
      <c r="FPO11" s="52"/>
      <c r="FPP11" s="52"/>
      <c r="FPQ11" s="52"/>
      <c r="FPR11" s="52"/>
      <c r="FPS11" s="52"/>
      <c r="FPT11" s="52"/>
      <c r="FPU11" s="52"/>
      <c r="FPV11" s="52"/>
      <c r="FPW11" s="52"/>
      <c r="FPX11" s="52"/>
      <c r="FPY11" s="52"/>
      <c r="FPZ11" s="52"/>
      <c r="FQA11" s="52"/>
      <c r="FQB11" s="52"/>
      <c r="FQC11" s="52"/>
      <c r="FQD11" s="52"/>
      <c r="FQE11" s="52"/>
      <c r="FQF11" s="52"/>
      <c r="FQG11" s="52"/>
      <c r="FQH11" s="52"/>
      <c r="FQI11" s="52"/>
      <c r="FQJ11" s="52"/>
      <c r="FQK11" s="52"/>
      <c r="FQL11" s="52"/>
      <c r="FQM11" s="52"/>
      <c r="FQN11" s="52"/>
      <c r="FQO11" s="52"/>
      <c r="FQP11" s="52"/>
      <c r="FQQ11" s="52"/>
      <c r="FQR11" s="52"/>
      <c r="FQS11" s="52"/>
      <c r="FQT11" s="52"/>
      <c r="FQU11" s="52"/>
      <c r="FQV11" s="52"/>
      <c r="FQW11" s="52"/>
      <c r="FQX11" s="52"/>
      <c r="FQY11" s="52"/>
      <c r="FQZ11" s="52"/>
      <c r="FRA11" s="52"/>
      <c r="FRB11" s="52"/>
      <c r="FRC11" s="52"/>
      <c r="FRD11" s="52"/>
      <c r="FRE11" s="52"/>
      <c r="FRF11" s="52"/>
      <c r="FRG11" s="52"/>
      <c r="FRH11" s="52"/>
      <c r="FRI11" s="52"/>
      <c r="FRJ11" s="52"/>
      <c r="FRK11" s="52"/>
      <c r="FRL11" s="52"/>
      <c r="FRM11" s="52"/>
      <c r="FRN11" s="52"/>
      <c r="FRO11" s="52"/>
      <c r="FRP11" s="52"/>
      <c r="FRQ11" s="52"/>
      <c r="FRR11" s="52"/>
      <c r="FRS11" s="52"/>
      <c r="FRT11" s="52"/>
      <c r="FRU11" s="52"/>
      <c r="FRV11" s="52"/>
      <c r="FRW11" s="52"/>
      <c r="FRX11" s="52"/>
      <c r="FRY11" s="52"/>
      <c r="FRZ11" s="52"/>
      <c r="FSA11" s="52"/>
      <c r="FSB11" s="52"/>
      <c r="FSC11" s="52"/>
      <c r="FSD11" s="52"/>
      <c r="FSE11" s="52"/>
      <c r="FSF11" s="52"/>
      <c r="FSG11" s="52"/>
      <c r="FSH11" s="52"/>
      <c r="FSI11" s="52"/>
      <c r="FSJ11" s="52"/>
      <c r="FSK11" s="52"/>
      <c r="FSL11" s="52"/>
      <c r="FSM11" s="52"/>
      <c r="FSN11" s="52"/>
      <c r="FSO11" s="52"/>
      <c r="FSP11" s="52"/>
      <c r="FSQ11" s="52"/>
      <c r="FSR11" s="52"/>
      <c r="FSS11" s="52"/>
      <c r="FST11" s="52"/>
      <c r="FSU11" s="52"/>
      <c r="FSV11" s="52"/>
      <c r="FSW11" s="52"/>
      <c r="FSX11" s="52"/>
      <c r="FSY11" s="52"/>
      <c r="FSZ11" s="52"/>
      <c r="FTA11" s="52"/>
      <c r="FTB11" s="52"/>
      <c r="FTC11" s="52"/>
      <c r="FTD11" s="52"/>
      <c r="FTE11" s="52"/>
      <c r="FTF11" s="52"/>
      <c r="FTG11" s="52"/>
      <c r="FTH11" s="52"/>
      <c r="FTI11" s="52"/>
      <c r="FTJ11" s="52"/>
      <c r="FTK11" s="52"/>
      <c r="FTL11" s="52"/>
      <c r="FTM11" s="52"/>
      <c r="FTN11" s="52"/>
      <c r="FTO11" s="52"/>
      <c r="FTP11" s="52"/>
      <c r="FTQ11" s="52"/>
      <c r="FTR11" s="52"/>
      <c r="FTS11" s="52"/>
      <c r="FTT11" s="52"/>
      <c r="FTU11" s="52"/>
      <c r="FTV11" s="52"/>
      <c r="FTW11" s="52"/>
      <c r="FTX11" s="52"/>
      <c r="FTY11" s="52"/>
      <c r="FTZ11" s="52"/>
      <c r="FUA11" s="52"/>
      <c r="FUB11" s="52"/>
      <c r="FUC11" s="52"/>
      <c r="FUD11" s="52"/>
      <c r="FUE11" s="52"/>
      <c r="FUF11" s="52"/>
      <c r="FUG11" s="52"/>
      <c r="FUH11" s="52"/>
      <c r="FUI11" s="52"/>
      <c r="FUJ11" s="52"/>
      <c r="FUK11" s="52"/>
      <c r="FUL11" s="52"/>
      <c r="FUM11" s="52"/>
      <c r="FUN11" s="52"/>
      <c r="FUO11" s="52"/>
      <c r="FUP11" s="52"/>
      <c r="FUQ11" s="52"/>
      <c r="FUR11" s="52"/>
      <c r="FUS11" s="52"/>
      <c r="FUT11" s="52"/>
      <c r="FUU11" s="52"/>
      <c r="FUV11" s="52"/>
      <c r="FUW11" s="52"/>
      <c r="FUX11" s="52"/>
      <c r="FUY11" s="52"/>
      <c r="FUZ11" s="52"/>
      <c r="FVA11" s="52"/>
      <c r="FVB11" s="52"/>
      <c r="FVC11" s="52"/>
      <c r="FVD11" s="52"/>
      <c r="FVE11" s="52"/>
      <c r="FVF11" s="52"/>
      <c r="FVG11" s="52"/>
      <c r="FVH11" s="52"/>
      <c r="FVI11" s="52"/>
      <c r="FVJ11" s="52"/>
      <c r="FVK11" s="52"/>
      <c r="FVL11" s="52"/>
      <c r="FVM11" s="52"/>
      <c r="FVN11" s="52"/>
      <c r="FVO11" s="52"/>
      <c r="FVP11" s="52"/>
      <c r="FVQ11" s="52"/>
      <c r="FVR11" s="52"/>
      <c r="FVS11" s="52"/>
      <c r="FVT11" s="52"/>
      <c r="FVU11" s="52"/>
      <c r="FVV11" s="52"/>
      <c r="FVW11" s="52"/>
      <c r="FVX11" s="52"/>
      <c r="FVY11" s="52"/>
      <c r="FVZ11" s="52"/>
      <c r="FWA11" s="52"/>
      <c r="FWB11" s="52"/>
      <c r="FWC11" s="52"/>
      <c r="FWD11" s="52"/>
      <c r="FWE11" s="52"/>
      <c r="FWF11" s="52"/>
      <c r="FWG11" s="52"/>
      <c r="FWH11" s="52"/>
      <c r="FWI11" s="52"/>
      <c r="FWJ11" s="52"/>
      <c r="FWK11" s="52"/>
      <c r="FWL11" s="52"/>
      <c r="FWM11" s="52"/>
      <c r="FWN11" s="52"/>
      <c r="FWO11" s="52"/>
      <c r="FWP11" s="52"/>
      <c r="FWQ11" s="52"/>
      <c r="FWR11" s="52"/>
      <c r="FWS11" s="52"/>
      <c r="FWT11" s="52"/>
      <c r="FWU11" s="52"/>
      <c r="FWV11" s="52"/>
      <c r="FWW11" s="52"/>
      <c r="FWX11" s="52"/>
      <c r="FWY11" s="52"/>
      <c r="FWZ11" s="52"/>
      <c r="FXA11" s="52"/>
      <c r="FXB11" s="52"/>
      <c r="FXC11" s="52"/>
      <c r="FXD11" s="52"/>
      <c r="FXE11" s="52"/>
      <c r="FXF11" s="52"/>
      <c r="FXG11" s="52"/>
      <c r="FXH11" s="52"/>
      <c r="FXI11" s="52"/>
      <c r="FXJ11" s="52"/>
      <c r="FXK11" s="52"/>
      <c r="FXL11" s="52"/>
      <c r="FXM11" s="52"/>
      <c r="FXN11" s="52"/>
      <c r="FXO11" s="52"/>
      <c r="FXP11" s="52"/>
      <c r="FXQ11" s="52"/>
      <c r="FXR11" s="52"/>
      <c r="FXS11" s="52"/>
      <c r="FXT11" s="52"/>
      <c r="FXU11" s="52"/>
      <c r="FXV11" s="52"/>
      <c r="FXW11" s="52"/>
      <c r="FXX11" s="52"/>
      <c r="FXY11" s="52"/>
      <c r="FXZ11" s="52"/>
      <c r="FYA11" s="52"/>
      <c r="FYB11" s="52"/>
      <c r="FYC11" s="52"/>
      <c r="FYD11" s="52"/>
      <c r="FYE11" s="52"/>
      <c r="FYF11" s="52"/>
      <c r="FYG11" s="52"/>
      <c r="FYH11" s="52"/>
      <c r="FYI11" s="52"/>
      <c r="FYJ11" s="52"/>
      <c r="FYK11" s="52"/>
      <c r="FYL11" s="52"/>
      <c r="FYM11" s="52"/>
      <c r="FYN11" s="52"/>
      <c r="FYO11" s="52"/>
      <c r="FYP11" s="52"/>
      <c r="FYQ11" s="52"/>
      <c r="FYR11" s="52"/>
      <c r="FYS11" s="52"/>
      <c r="FYT11" s="52"/>
      <c r="FYU11" s="52"/>
      <c r="FYV11" s="52"/>
      <c r="FYW11" s="52"/>
      <c r="FYX11" s="52"/>
      <c r="FYY11" s="52"/>
      <c r="FYZ11" s="52"/>
      <c r="FZA11" s="52"/>
      <c r="FZB11" s="52"/>
      <c r="FZC11" s="52"/>
      <c r="FZD11" s="52"/>
      <c r="FZE11" s="52"/>
      <c r="FZF11" s="52"/>
      <c r="FZG11" s="52"/>
      <c r="FZH11" s="52"/>
      <c r="FZI11" s="52"/>
      <c r="FZJ11" s="52"/>
      <c r="FZK11" s="52"/>
      <c r="FZL11" s="52"/>
      <c r="FZM11" s="52"/>
      <c r="FZN11" s="52"/>
      <c r="FZO11" s="52"/>
      <c r="FZP11" s="52"/>
      <c r="FZQ11" s="52"/>
      <c r="FZR11" s="52"/>
      <c r="FZS11" s="52"/>
      <c r="FZT11" s="52"/>
      <c r="FZU11" s="52"/>
      <c r="FZV11" s="52"/>
      <c r="FZW11" s="52"/>
      <c r="FZX11" s="52"/>
      <c r="FZY11" s="52"/>
      <c r="FZZ11" s="52"/>
      <c r="GAA11" s="52"/>
      <c r="GAB11" s="52"/>
      <c r="GAC11" s="52"/>
      <c r="GAD11" s="52"/>
      <c r="GAE11" s="52"/>
      <c r="GAF11" s="52"/>
      <c r="GAG11" s="52"/>
      <c r="GAH11" s="52"/>
      <c r="GAI11" s="52"/>
      <c r="GAJ11" s="52"/>
      <c r="GAK11" s="52"/>
      <c r="GAL11" s="52"/>
      <c r="GAM11" s="52"/>
      <c r="GAN11" s="52"/>
      <c r="GAO11" s="52"/>
      <c r="GAP11" s="52"/>
      <c r="GAQ11" s="52"/>
      <c r="GAR11" s="52"/>
      <c r="GAS11" s="52"/>
      <c r="GAT11" s="52"/>
      <c r="GAU11" s="52"/>
      <c r="GAV11" s="52"/>
      <c r="GAW11" s="52"/>
      <c r="GAX11" s="52"/>
      <c r="GAY11" s="52"/>
      <c r="GAZ11" s="52"/>
      <c r="GBA11" s="52"/>
      <c r="GBB11" s="52"/>
      <c r="GBC11" s="52"/>
      <c r="GBD11" s="52"/>
      <c r="GBE11" s="52"/>
      <c r="GBF11" s="52"/>
      <c r="GBG11" s="52"/>
      <c r="GBH11" s="52"/>
      <c r="GBI11" s="52"/>
      <c r="GBJ11" s="52"/>
      <c r="GBK11" s="52"/>
      <c r="GBL11" s="52"/>
      <c r="GBM11" s="52"/>
      <c r="GBN11" s="52"/>
      <c r="GBO11" s="52"/>
      <c r="GBP11" s="52"/>
      <c r="GBQ11" s="52"/>
      <c r="GBR11" s="52"/>
      <c r="GBS11" s="52"/>
      <c r="GBT11" s="52"/>
      <c r="GBU11" s="52"/>
      <c r="GBV11" s="52"/>
      <c r="GBW11" s="52"/>
      <c r="GBX11" s="52"/>
      <c r="GBY11" s="52"/>
      <c r="GBZ11" s="52"/>
      <c r="GCA11" s="52"/>
      <c r="GCB11" s="52"/>
      <c r="GCC11" s="52"/>
      <c r="GCD11" s="52"/>
      <c r="GCE11" s="52"/>
      <c r="GCF11" s="52"/>
      <c r="GCG11" s="52"/>
      <c r="GCH11" s="52"/>
      <c r="GCI11" s="52"/>
      <c r="GCJ11" s="52"/>
      <c r="GCK11" s="52"/>
      <c r="GCL11" s="52"/>
      <c r="GCM11" s="52"/>
      <c r="GCN11" s="52"/>
      <c r="GCO11" s="52"/>
      <c r="GCP11" s="52"/>
      <c r="GCQ11" s="52"/>
      <c r="GCR11" s="52"/>
      <c r="GCS11" s="52"/>
      <c r="GCT11" s="52"/>
      <c r="GCU11" s="52"/>
      <c r="GCV11" s="52"/>
      <c r="GCW11" s="52"/>
      <c r="GCX11" s="52"/>
      <c r="GCY11" s="52"/>
      <c r="GCZ11" s="52"/>
      <c r="GDA11" s="52"/>
      <c r="GDB11" s="52"/>
      <c r="GDC11" s="52"/>
      <c r="GDD11" s="52"/>
      <c r="GDE11" s="52"/>
      <c r="GDF11" s="52"/>
      <c r="GDG11" s="52"/>
      <c r="GDH11" s="52"/>
      <c r="GDI11" s="52"/>
      <c r="GDJ11" s="52"/>
      <c r="GDK11" s="52"/>
      <c r="GDL11" s="52"/>
      <c r="GDM11" s="52"/>
      <c r="GDN11" s="52"/>
      <c r="GDO11" s="52"/>
      <c r="GDP11" s="52"/>
      <c r="GDQ11" s="52"/>
      <c r="GDR11" s="52"/>
      <c r="GDS11" s="52"/>
      <c r="GDT11" s="52"/>
      <c r="GDU11" s="52"/>
      <c r="GDV11" s="52"/>
      <c r="GDW11" s="52"/>
      <c r="GDX11" s="52"/>
      <c r="GDY11" s="52"/>
      <c r="GDZ11" s="52"/>
      <c r="GEA11" s="52"/>
      <c r="GEB11" s="52"/>
      <c r="GEC11" s="52"/>
      <c r="GED11" s="52"/>
      <c r="GEE11" s="52"/>
      <c r="GEF11" s="52"/>
      <c r="GEG11" s="52"/>
      <c r="GEH11" s="52"/>
      <c r="GEI11" s="52"/>
      <c r="GEJ11" s="52"/>
      <c r="GEK11" s="52"/>
      <c r="GEL11" s="52"/>
      <c r="GEM11" s="52"/>
      <c r="GEN11" s="52"/>
      <c r="GEO11" s="52"/>
      <c r="GEP11" s="52"/>
      <c r="GEQ11" s="52"/>
      <c r="GER11" s="52"/>
      <c r="GES11" s="52"/>
      <c r="GET11" s="52"/>
      <c r="GEU11" s="52"/>
      <c r="GEV11" s="52"/>
      <c r="GEW11" s="52"/>
      <c r="GEX11" s="52"/>
      <c r="GEY11" s="52"/>
      <c r="GEZ11" s="52"/>
      <c r="GFA11" s="52"/>
      <c r="GFB11" s="52"/>
      <c r="GFC11" s="52"/>
      <c r="GFD11" s="52"/>
      <c r="GFE11" s="52"/>
      <c r="GFF11" s="52"/>
      <c r="GFG11" s="52"/>
      <c r="GFH11" s="52"/>
      <c r="GFI11" s="52"/>
      <c r="GFJ11" s="52"/>
      <c r="GFK11" s="52"/>
      <c r="GFL11" s="52"/>
      <c r="GFM11" s="52"/>
      <c r="GFN11" s="52"/>
      <c r="GFO11" s="52"/>
      <c r="GFP11" s="52"/>
      <c r="GFQ11" s="52"/>
      <c r="GFR11" s="52"/>
      <c r="GFS11" s="52"/>
      <c r="GFT11" s="52"/>
      <c r="GFU11" s="52"/>
      <c r="GFV11" s="52"/>
      <c r="GFW11" s="52"/>
      <c r="GFX11" s="52"/>
      <c r="GFY11" s="52"/>
      <c r="GFZ11" s="52"/>
      <c r="GGA11" s="52"/>
      <c r="GGB11" s="52"/>
      <c r="GGC11" s="52"/>
      <c r="GGD11" s="52"/>
      <c r="GGE11" s="52"/>
      <c r="GGF11" s="52"/>
      <c r="GGG11" s="52"/>
      <c r="GGH11" s="52"/>
      <c r="GGI11" s="52"/>
      <c r="GGJ11" s="52"/>
      <c r="GGK11" s="52"/>
      <c r="GGL11" s="52"/>
      <c r="GGM11" s="52"/>
      <c r="GGN11" s="52"/>
      <c r="GGO11" s="52"/>
      <c r="GGP11" s="52"/>
      <c r="GGQ11" s="52"/>
      <c r="GGR11" s="52"/>
      <c r="GGS11" s="52"/>
      <c r="GGT11" s="52"/>
      <c r="GGU11" s="52"/>
      <c r="GGV11" s="52"/>
      <c r="GGW11" s="52"/>
      <c r="GGX11" s="52"/>
      <c r="GGY11" s="52"/>
      <c r="GGZ11" s="52"/>
      <c r="GHA11" s="52"/>
      <c r="GHB11" s="52"/>
      <c r="GHC11" s="52"/>
      <c r="GHD11" s="52"/>
      <c r="GHE11" s="52"/>
      <c r="GHF11" s="52"/>
      <c r="GHG11" s="52"/>
      <c r="GHH11" s="52"/>
      <c r="GHI11" s="52"/>
      <c r="GHJ11" s="52"/>
      <c r="GHK11" s="52"/>
      <c r="GHL11" s="52"/>
      <c r="GHM11" s="52"/>
      <c r="GHN11" s="52"/>
      <c r="GHO11" s="52"/>
      <c r="GHP11" s="52"/>
      <c r="GHQ11" s="52"/>
      <c r="GHR11" s="52"/>
      <c r="GHS11" s="52"/>
      <c r="GHT11" s="52"/>
      <c r="GHU11" s="52"/>
      <c r="GHV11" s="52"/>
      <c r="GHW11" s="52"/>
      <c r="GHX11" s="52"/>
      <c r="GHY11" s="52"/>
      <c r="GHZ11" s="52"/>
      <c r="GIA11" s="52"/>
      <c r="GIB11" s="52"/>
      <c r="GIC11" s="52"/>
      <c r="GID11" s="52"/>
      <c r="GIE11" s="52"/>
      <c r="GIF11" s="52"/>
      <c r="GIG11" s="52"/>
      <c r="GIH11" s="52"/>
      <c r="GII11" s="52"/>
      <c r="GIJ11" s="52"/>
      <c r="GIK11" s="52"/>
      <c r="GIL11" s="52"/>
      <c r="GIM11" s="52"/>
      <c r="GIN11" s="52"/>
      <c r="GIO11" s="52"/>
      <c r="GIP11" s="52"/>
      <c r="GIQ11" s="52"/>
      <c r="GIR11" s="52"/>
      <c r="GIS11" s="52"/>
      <c r="GIT11" s="52"/>
      <c r="GIU11" s="52"/>
      <c r="GIV11" s="52"/>
      <c r="GIW11" s="52"/>
      <c r="GIX11" s="52"/>
      <c r="GIY11" s="52"/>
      <c r="GIZ11" s="52"/>
      <c r="GJA11" s="52"/>
      <c r="GJB11" s="52"/>
      <c r="GJC11" s="52"/>
      <c r="GJD11" s="52"/>
      <c r="GJE11" s="52"/>
      <c r="GJF11" s="52"/>
      <c r="GJG11" s="52"/>
      <c r="GJH11" s="52"/>
      <c r="GJI11" s="52"/>
      <c r="GJJ11" s="52"/>
      <c r="GJK11" s="52"/>
      <c r="GJL11" s="52"/>
      <c r="GJM11" s="52"/>
      <c r="GJN11" s="52"/>
      <c r="GJO11" s="52"/>
      <c r="GJP11" s="52"/>
      <c r="GJQ11" s="52"/>
      <c r="GJR11" s="52"/>
      <c r="GJS11" s="52"/>
      <c r="GJT11" s="52"/>
      <c r="GJU11" s="52"/>
      <c r="GJV11" s="52"/>
      <c r="GJW11" s="52"/>
      <c r="GJX11" s="52"/>
      <c r="GJY11" s="52"/>
      <c r="GJZ11" s="52"/>
      <c r="GKA11" s="52"/>
      <c r="GKB11" s="52"/>
      <c r="GKC11" s="52"/>
      <c r="GKD11" s="52"/>
      <c r="GKE11" s="52"/>
      <c r="GKF11" s="52"/>
      <c r="GKG11" s="52"/>
      <c r="GKH11" s="52"/>
      <c r="GKI11" s="52"/>
      <c r="GKJ11" s="52"/>
      <c r="GKK11" s="52"/>
      <c r="GKL11" s="52"/>
      <c r="GKM11" s="52"/>
      <c r="GKN11" s="52"/>
      <c r="GKO11" s="52"/>
      <c r="GKP11" s="52"/>
      <c r="GKQ11" s="52"/>
      <c r="GKR11" s="52"/>
      <c r="GKS11" s="52"/>
      <c r="GKT11" s="52"/>
      <c r="GKU11" s="52"/>
      <c r="GKV11" s="52"/>
      <c r="GKW11" s="52"/>
      <c r="GKX11" s="52"/>
      <c r="GKY11" s="52"/>
      <c r="GKZ11" s="52"/>
      <c r="GLA11" s="52"/>
      <c r="GLB11" s="52"/>
      <c r="GLC11" s="52"/>
      <c r="GLD11" s="52"/>
      <c r="GLE11" s="52"/>
      <c r="GLF11" s="52"/>
      <c r="GLG11" s="52"/>
      <c r="GLH11" s="52"/>
      <c r="GLI11" s="52"/>
      <c r="GLJ11" s="52"/>
      <c r="GLK11" s="52"/>
      <c r="GLL11" s="52"/>
      <c r="GLM11" s="52"/>
      <c r="GLN11" s="52"/>
      <c r="GLO11" s="52"/>
      <c r="GLP11" s="52"/>
      <c r="GLQ11" s="52"/>
      <c r="GLR11" s="52"/>
      <c r="GLS11" s="52"/>
      <c r="GLT11" s="52"/>
      <c r="GLU11" s="52"/>
      <c r="GLV11" s="52"/>
      <c r="GLW11" s="52"/>
      <c r="GLX11" s="52"/>
      <c r="GLY11" s="52"/>
      <c r="GLZ11" s="52"/>
      <c r="GMA11" s="52"/>
      <c r="GMB11" s="52"/>
      <c r="GMC11" s="52"/>
      <c r="GMD11" s="52"/>
      <c r="GME11" s="52"/>
      <c r="GMF11" s="52"/>
      <c r="GMG11" s="52"/>
      <c r="GMH11" s="52"/>
      <c r="GMI11" s="52"/>
      <c r="GMJ11" s="52"/>
      <c r="GMK11" s="52"/>
      <c r="GML11" s="52"/>
      <c r="GMM11" s="52"/>
      <c r="GMN11" s="52"/>
      <c r="GMO11" s="52"/>
      <c r="GMP11" s="52"/>
      <c r="GMQ11" s="52"/>
      <c r="GMR11" s="52"/>
      <c r="GMS11" s="52"/>
      <c r="GMT11" s="52"/>
      <c r="GMU11" s="52"/>
      <c r="GMV11" s="52"/>
      <c r="GMW11" s="52"/>
      <c r="GMX11" s="52"/>
      <c r="GMY11" s="52"/>
      <c r="GMZ11" s="52"/>
      <c r="GNA11" s="52"/>
      <c r="GNB11" s="52"/>
      <c r="GNC11" s="52"/>
      <c r="GND11" s="52"/>
      <c r="GNE11" s="52"/>
      <c r="GNF11" s="52"/>
      <c r="GNG11" s="52"/>
      <c r="GNH11" s="52"/>
      <c r="GNI11" s="52"/>
      <c r="GNJ11" s="52"/>
      <c r="GNK11" s="52"/>
      <c r="GNL11" s="52"/>
      <c r="GNM11" s="52"/>
      <c r="GNN11" s="52"/>
      <c r="GNO11" s="52"/>
      <c r="GNP11" s="52"/>
      <c r="GNQ11" s="52"/>
      <c r="GNR11" s="52"/>
      <c r="GNS11" s="52"/>
      <c r="GNT11" s="52"/>
      <c r="GNU11" s="52"/>
      <c r="GNV11" s="52"/>
      <c r="GNW11" s="52"/>
      <c r="GNX11" s="52"/>
      <c r="GNY11" s="52"/>
      <c r="GNZ11" s="52"/>
      <c r="GOA11" s="52"/>
      <c r="GOB11" s="52"/>
      <c r="GOC11" s="52"/>
      <c r="GOD11" s="52"/>
      <c r="GOE11" s="52"/>
      <c r="GOF11" s="52"/>
      <c r="GOG11" s="52"/>
      <c r="GOH11" s="52"/>
      <c r="GOI11" s="52"/>
      <c r="GOJ11" s="52"/>
      <c r="GOK11" s="52"/>
      <c r="GOL11" s="52"/>
      <c r="GOM11" s="52"/>
      <c r="GON11" s="52"/>
      <c r="GOO11" s="52"/>
      <c r="GOP11" s="52"/>
      <c r="GOQ11" s="52"/>
      <c r="GOR11" s="52"/>
      <c r="GOS11" s="52"/>
      <c r="GOT11" s="52"/>
      <c r="GOU11" s="52"/>
      <c r="GOV11" s="52"/>
      <c r="GOW11" s="52"/>
      <c r="GOX11" s="52"/>
      <c r="GOY11" s="52"/>
      <c r="GOZ11" s="52"/>
      <c r="GPA11" s="52"/>
      <c r="GPB11" s="52"/>
      <c r="GPC11" s="52"/>
      <c r="GPD11" s="52"/>
      <c r="GPE11" s="52"/>
      <c r="GPF11" s="52"/>
      <c r="GPG11" s="52"/>
      <c r="GPH11" s="52"/>
      <c r="GPI11" s="52"/>
      <c r="GPJ11" s="52"/>
      <c r="GPK11" s="52"/>
      <c r="GPL11" s="52"/>
      <c r="GPM11" s="52"/>
      <c r="GPN11" s="52"/>
      <c r="GPO11" s="52"/>
      <c r="GPP11" s="52"/>
      <c r="GPQ11" s="52"/>
      <c r="GPR11" s="52"/>
      <c r="GPS11" s="52"/>
      <c r="GPT11" s="52"/>
      <c r="GPU11" s="52"/>
      <c r="GPV11" s="52"/>
      <c r="GPW11" s="52"/>
      <c r="GPX11" s="52"/>
      <c r="GPY11" s="52"/>
      <c r="GPZ11" s="52"/>
      <c r="GQA11" s="52"/>
      <c r="GQB11" s="52"/>
      <c r="GQC11" s="52"/>
      <c r="GQD11" s="52"/>
      <c r="GQE11" s="52"/>
      <c r="GQF11" s="52"/>
      <c r="GQG11" s="52"/>
      <c r="GQH11" s="52"/>
      <c r="GQI11" s="52"/>
      <c r="GQJ11" s="52"/>
      <c r="GQK11" s="52"/>
      <c r="GQL11" s="52"/>
      <c r="GQM11" s="52"/>
      <c r="GQN11" s="52"/>
      <c r="GQO11" s="52"/>
      <c r="GQP11" s="52"/>
      <c r="GQQ11" s="52"/>
      <c r="GQR11" s="52"/>
      <c r="GQS11" s="52"/>
      <c r="GQT11" s="52"/>
      <c r="GQU11" s="52"/>
      <c r="GQV11" s="52"/>
      <c r="GQW11" s="52"/>
      <c r="GQX11" s="52"/>
      <c r="GQY11" s="52"/>
      <c r="GQZ11" s="52"/>
      <c r="GRA11" s="52"/>
      <c r="GRB11" s="52"/>
      <c r="GRC11" s="52"/>
      <c r="GRD11" s="52"/>
      <c r="GRE11" s="52"/>
      <c r="GRF11" s="52"/>
      <c r="GRG11" s="52"/>
      <c r="GRH11" s="52"/>
      <c r="GRI11" s="52"/>
      <c r="GRJ11" s="52"/>
      <c r="GRK11" s="52"/>
      <c r="GRL11" s="52"/>
      <c r="GRM11" s="52"/>
      <c r="GRN11" s="52"/>
      <c r="GRO11" s="52"/>
      <c r="GRP11" s="52"/>
      <c r="GRQ11" s="52"/>
      <c r="GRR11" s="52"/>
      <c r="GRS11" s="52"/>
      <c r="GRT11" s="52"/>
      <c r="GRU11" s="52"/>
      <c r="GRV11" s="52"/>
      <c r="GRW11" s="52"/>
      <c r="GRX11" s="52"/>
      <c r="GRY11" s="52"/>
      <c r="GRZ11" s="52"/>
      <c r="GSA11" s="52"/>
      <c r="GSB11" s="52"/>
      <c r="GSC11" s="52"/>
      <c r="GSD11" s="52"/>
      <c r="GSE11" s="52"/>
      <c r="GSF11" s="52"/>
      <c r="GSG11" s="52"/>
      <c r="GSH11" s="52"/>
      <c r="GSI11" s="52"/>
      <c r="GSJ11" s="52"/>
      <c r="GSK11" s="52"/>
      <c r="GSL11" s="52"/>
      <c r="GSM11" s="52"/>
      <c r="GSN11" s="52"/>
      <c r="GSO11" s="52"/>
      <c r="GSP11" s="52"/>
      <c r="GSQ11" s="52"/>
      <c r="GSR11" s="52"/>
      <c r="GSS11" s="52"/>
      <c r="GST11" s="52"/>
      <c r="GSU11" s="52"/>
      <c r="GSV11" s="52"/>
      <c r="GSW11" s="52"/>
      <c r="GSX11" s="52"/>
      <c r="GSY11" s="52"/>
      <c r="GSZ11" s="52"/>
      <c r="GTA11" s="52"/>
      <c r="GTB11" s="52"/>
      <c r="GTC11" s="52"/>
      <c r="GTD11" s="52"/>
      <c r="GTE11" s="52"/>
      <c r="GTF11" s="52"/>
      <c r="GTG11" s="52"/>
      <c r="GTH11" s="52"/>
      <c r="GTI11" s="52"/>
      <c r="GTJ11" s="52"/>
      <c r="GTK11" s="52"/>
      <c r="GTL11" s="52"/>
      <c r="GTM11" s="52"/>
      <c r="GTN11" s="52"/>
      <c r="GTO11" s="52"/>
      <c r="GTP11" s="52"/>
      <c r="GTQ11" s="52"/>
      <c r="GTR11" s="52"/>
      <c r="GTS11" s="52"/>
      <c r="GTT11" s="52"/>
      <c r="GTU11" s="52"/>
      <c r="GTV11" s="52"/>
      <c r="GTW11" s="52"/>
      <c r="GTX11" s="52"/>
      <c r="GTY11" s="52"/>
      <c r="GTZ11" s="52"/>
      <c r="GUA11" s="52"/>
      <c r="GUB11" s="52"/>
      <c r="GUC11" s="52"/>
      <c r="GUD11" s="52"/>
      <c r="GUE11" s="52"/>
      <c r="GUF11" s="52"/>
      <c r="GUG11" s="52"/>
      <c r="GUH11" s="52"/>
      <c r="GUI11" s="52"/>
      <c r="GUJ11" s="52"/>
      <c r="GUK11" s="52"/>
      <c r="GUL11" s="52"/>
      <c r="GUM11" s="52"/>
      <c r="GUN11" s="52"/>
      <c r="GUO11" s="52"/>
      <c r="GUP11" s="52"/>
      <c r="GUQ11" s="52"/>
      <c r="GUR11" s="52"/>
      <c r="GUS11" s="52"/>
      <c r="GUT11" s="52"/>
      <c r="GUU11" s="52"/>
      <c r="GUV11" s="52"/>
      <c r="GUW11" s="52"/>
      <c r="GUX11" s="52"/>
      <c r="GUY11" s="52"/>
      <c r="GUZ11" s="52"/>
      <c r="GVA11" s="52"/>
      <c r="GVB11" s="52"/>
      <c r="GVC11" s="52"/>
      <c r="GVD11" s="52"/>
      <c r="GVE11" s="52"/>
      <c r="GVF11" s="52"/>
      <c r="GVG11" s="52"/>
      <c r="GVH11" s="52"/>
      <c r="GVI11" s="52"/>
      <c r="GVJ11" s="52"/>
      <c r="GVK11" s="52"/>
      <c r="GVL11" s="52"/>
      <c r="GVM11" s="52"/>
      <c r="GVN11" s="52"/>
      <c r="GVO11" s="52"/>
      <c r="GVP11" s="52"/>
      <c r="GVQ11" s="52"/>
      <c r="GVR11" s="52"/>
      <c r="GVS11" s="52"/>
      <c r="GVT11" s="52"/>
      <c r="GVU11" s="52"/>
      <c r="GVV11" s="52"/>
      <c r="GVW11" s="52"/>
      <c r="GVX11" s="52"/>
      <c r="GVY11" s="52"/>
      <c r="GVZ11" s="52"/>
      <c r="GWA11" s="52"/>
      <c r="GWB11" s="52"/>
      <c r="GWC11" s="52"/>
      <c r="GWD11" s="52"/>
      <c r="GWE11" s="52"/>
      <c r="GWF11" s="52"/>
      <c r="GWG11" s="52"/>
      <c r="GWH11" s="52"/>
      <c r="GWI11" s="52"/>
      <c r="GWJ11" s="52"/>
      <c r="GWK11" s="52"/>
      <c r="GWL11" s="52"/>
      <c r="GWM11" s="52"/>
      <c r="GWN11" s="52"/>
      <c r="GWO11" s="52"/>
      <c r="GWP11" s="52"/>
      <c r="GWQ11" s="52"/>
      <c r="GWR11" s="52"/>
      <c r="GWS11" s="52"/>
      <c r="GWT11" s="52"/>
      <c r="GWU11" s="52"/>
      <c r="GWV11" s="52"/>
      <c r="GWW11" s="52"/>
      <c r="GWX11" s="52"/>
      <c r="GWY11" s="52"/>
      <c r="GWZ11" s="52"/>
      <c r="GXA11" s="52"/>
      <c r="GXB11" s="52"/>
      <c r="GXC11" s="52"/>
      <c r="GXD11" s="52"/>
      <c r="GXE11" s="52"/>
      <c r="GXF11" s="52"/>
      <c r="GXG11" s="52"/>
      <c r="GXH11" s="52"/>
      <c r="GXI11" s="52"/>
      <c r="GXJ11" s="52"/>
      <c r="GXK11" s="52"/>
      <c r="GXL11" s="52"/>
      <c r="GXM11" s="52"/>
      <c r="GXN11" s="52"/>
      <c r="GXO11" s="52"/>
      <c r="GXP11" s="52"/>
      <c r="GXQ11" s="52"/>
      <c r="GXR11" s="52"/>
      <c r="GXS11" s="52"/>
      <c r="GXT11" s="52"/>
      <c r="GXU11" s="52"/>
      <c r="GXV11" s="52"/>
      <c r="GXW11" s="52"/>
      <c r="GXX11" s="52"/>
      <c r="GXY11" s="52"/>
      <c r="GXZ11" s="52"/>
      <c r="GYA11" s="52"/>
      <c r="GYB11" s="52"/>
      <c r="GYC11" s="52"/>
      <c r="GYD11" s="52"/>
      <c r="GYE11" s="52"/>
      <c r="GYF11" s="52"/>
      <c r="GYG11" s="52"/>
      <c r="GYH11" s="52"/>
      <c r="GYI11" s="52"/>
      <c r="GYJ11" s="52"/>
      <c r="GYK11" s="52"/>
      <c r="GYL11" s="52"/>
      <c r="GYM11" s="52"/>
      <c r="GYN11" s="52"/>
      <c r="GYO11" s="52"/>
      <c r="GYP11" s="52"/>
      <c r="GYQ11" s="52"/>
      <c r="GYR11" s="52"/>
      <c r="GYS11" s="52"/>
      <c r="GYT11" s="52"/>
      <c r="GYU11" s="52"/>
      <c r="GYV11" s="52"/>
      <c r="GYW11" s="52"/>
      <c r="GYX11" s="52"/>
      <c r="GYY11" s="52"/>
      <c r="GYZ11" s="52"/>
      <c r="GZA11" s="52"/>
      <c r="GZB11" s="52"/>
      <c r="GZC11" s="52"/>
      <c r="GZD11" s="52"/>
      <c r="GZE11" s="52"/>
      <c r="GZF11" s="52"/>
      <c r="GZG11" s="52"/>
      <c r="GZH11" s="52"/>
      <c r="GZI11" s="52"/>
      <c r="GZJ11" s="52"/>
      <c r="GZK11" s="52"/>
      <c r="GZL11" s="52"/>
      <c r="GZM11" s="52"/>
      <c r="GZN11" s="52"/>
      <c r="GZO11" s="52"/>
      <c r="GZP11" s="52"/>
      <c r="GZQ11" s="52"/>
      <c r="GZR11" s="52"/>
      <c r="GZS11" s="52"/>
      <c r="GZT11" s="52"/>
      <c r="GZU11" s="52"/>
      <c r="GZV11" s="52"/>
      <c r="GZW11" s="52"/>
      <c r="GZX11" s="52"/>
      <c r="GZY11" s="52"/>
      <c r="GZZ11" s="52"/>
      <c r="HAA11" s="52"/>
      <c r="HAB11" s="52"/>
      <c r="HAC11" s="52"/>
      <c r="HAD11" s="52"/>
      <c r="HAE11" s="52"/>
      <c r="HAF11" s="52"/>
      <c r="HAG11" s="52"/>
      <c r="HAH11" s="52"/>
      <c r="HAI11" s="52"/>
      <c r="HAJ11" s="52"/>
      <c r="HAK11" s="52"/>
      <c r="HAL11" s="52"/>
      <c r="HAM11" s="52"/>
      <c r="HAN11" s="52"/>
      <c r="HAO11" s="52"/>
      <c r="HAP11" s="52"/>
      <c r="HAQ11" s="52"/>
      <c r="HAR11" s="52"/>
      <c r="HAS11" s="52"/>
      <c r="HAT11" s="52"/>
      <c r="HAU11" s="52"/>
      <c r="HAV11" s="52"/>
      <c r="HAW11" s="52"/>
      <c r="HAX11" s="52"/>
      <c r="HAY11" s="52"/>
      <c r="HAZ11" s="52"/>
      <c r="HBA11" s="52"/>
      <c r="HBB11" s="52"/>
      <c r="HBC11" s="52"/>
      <c r="HBD11" s="52"/>
      <c r="HBE11" s="52"/>
      <c r="HBF11" s="52"/>
      <c r="HBG11" s="52"/>
      <c r="HBH11" s="52"/>
      <c r="HBI11" s="52"/>
      <c r="HBJ11" s="52"/>
      <c r="HBK11" s="52"/>
      <c r="HBL11" s="52"/>
      <c r="HBM11" s="52"/>
      <c r="HBN11" s="52"/>
      <c r="HBO11" s="52"/>
      <c r="HBP11" s="52"/>
      <c r="HBQ11" s="52"/>
      <c r="HBR11" s="52"/>
      <c r="HBS11" s="52"/>
      <c r="HBT11" s="52"/>
      <c r="HBU11" s="52"/>
      <c r="HBV11" s="52"/>
      <c r="HBW11" s="52"/>
      <c r="HBX11" s="52"/>
      <c r="HBY11" s="52"/>
      <c r="HBZ11" s="52"/>
      <c r="HCA11" s="52"/>
      <c r="HCB11" s="52"/>
      <c r="HCC11" s="52"/>
      <c r="HCD11" s="52"/>
      <c r="HCE11" s="52"/>
      <c r="HCF11" s="52"/>
      <c r="HCG11" s="52"/>
      <c r="HCH11" s="52"/>
      <c r="HCI11" s="52"/>
      <c r="HCJ11" s="52"/>
      <c r="HCK11" s="52"/>
      <c r="HCL11" s="52"/>
      <c r="HCM11" s="52"/>
      <c r="HCN11" s="52"/>
      <c r="HCO11" s="52"/>
      <c r="HCP11" s="52"/>
      <c r="HCQ11" s="52"/>
      <c r="HCR11" s="52"/>
      <c r="HCS11" s="52"/>
      <c r="HCT11" s="52"/>
      <c r="HCU11" s="52"/>
      <c r="HCV11" s="52"/>
      <c r="HCW11" s="52"/>
      <c r="HCX11" s="52"/>
      <c r="HCY11" s="52"/>
      <c r="HCZ11" s="52"/>
      <c r="HDA11" s="52"/>
      <c r="HDB11" s="52"/>
      <c r="HDC11" s="52"/>
      <c r="HDD11" s="52"/>
      <c r="HDE11" s="52"/>
      <c r="HDF11" s="52"/>
      <c r="HDG11" s="52"/>
      <c r="HDH11" s="52"/>
      <c r="HDI11" s="52"/>
      <c r="HDJ11" s="52"/>
      <c r="HDK11" s="52"/>
      <c r="HDL11" s="52"/>
      <c r="HDM11" s="52"/>
      <c r="HDN11" s="52"/>
      <c r="HDO11" s="52"/>
      <c r="HDP11" s="52"/>
      <c r="HDQ11" s="52"/>
      <c r="HDR11" s="52"/>
      <c r="HDS11" s="52"/>
      <c r="HDT11" s="52"/>
      <c r="HDU11" s="52"/>
      <c r="HDV11" s="52"/>
      <c r="HDW11" s="52"/>
      <c r="HDX11" s="52"/>
      <c r="HDY11" s="52"/>
      <c r="HDZ11" s="52"/>
      <c r="HEA11" s="52"/>
      <c r="HEB11" s="52"/>
      <c r="HEC11" s="52"/>
      <c r="HED11" s="52"/>
      <c r="HEE11" s="52"/>
      <c r="HEF11" s="52"/>
      <c r="HEG11" s="52"/>
      <c r="HEH11" s="52"/>
      <c r="HEI11" s="52"/>
      <c r="HEJ11" s="52"/>
      <c r="HEK11" s="52"/>
      <c r="HEL11" s="52"/>
      <c r="HEM11" s="52"/>
      <c r="HEN11" s="52"/>
      <c r="HEO11" s="52"/>
      <c r="HEP11" s="52"/>
      <c r="HEQ11" s="52"/>
      <c r="HER11" s="52"/>
      <c r="HES11" s="52"/>
      <c r="HET11" s="52"/>
      <c r="HEU11" s="52"/>
      <c r="HEV11" s="52"/>
      <c r="HEW11" s="52"/>
      <c r="HEX11" s="52"/>
      <c r="HEY11" s="52"/>
      <c r="HEZ11" s="52"/>
      <c r="HFA11" s="52"/>
      <c r="HFB11" s="52"/>
      <c r="HFC11" s="52"/>
      <c r="HFD11" s="52"/>
      <c r="HFE11" s="52"/>
      <c r="HFF11" s="52"/>
      <c r="HFG11" s="52"/>
      <c r="HFH11" s="52"/>
      <c r="HFI11" s="52"/>
      <c r="HFJ11" s="52"/>
      <c r="HFK11" s="52"/>
      <c r="HFL11" s="52"/>
      <c r="HFM11" s="52"/>
      <c r="HFN11" s="52"/>
      <c r="HFO11" s="52"/>
      <c r="HFP11" s="52"/>
      <c r="HFQ11" s="52"/>
      <c r="HFR11" s="52"/>
      <c r="HFS11" s="52"/>
      <c r="HFT11" s="52"/>
      <c r="HFU11" s="52"/>
      <c r="HFV11" s="52"/>
      <c r="HFW11" s="52"/>
      <c r="HFX11" s="52"/>
      <c r="HFY11" s="52"/>
      <c r="HFZ11" s="52"/>
      <c r="HGA11" s="52"/>
      <c r="HGB11" s="52"/>
      <c r="HGC11" s="52"/>
      <c r="HGD11" s="52"/>
      <c r="HGE11" s="52"/>
      <c r="HGF11" s="52"/>
      <c r="HGG11" s="52"/>
      <c r="HGH11" s="52"/>
      <c r="HGI11" s="52"/>
      <c r="HGJ11" s="52"/>
      <c r="HGK11" s="52"/>
      <c r="HGL11" s="52"/>
      <c r="HGM11" s="52"/>
      <c r="HGN11" s="52"/>
      <c r="HGO11" s="52"/>
      <c r="HGP11" s="52"/>
      <c r="HGQ11" s="52"/>
      <c r="HGR11" s="52"/>
      <c r="HGS11" s="52"/>
      <c r="HGT11" s="52"/>
      <c r="HGU11" s="52"/>
      <c r="HGV11" s="52"/>
      <c r="HGW11" s="52"/>
      <c r="HGX11" s="52"/>
      <c r="HGY11" s="52"/>
      <c r="HGZ11" s="52"/>
      <c r="HHA11" s="52"/>
      <c r="HHB11" s="52"/>
      <c r="HHC11" s="52"/>
      <c r="HHD11" s="52"/>
      <c r="HHE11" s="52"/>
      <c r="HHF11" s="52"/>
      <c r="HHG11" s="52"/>
      <c r="HHH11" s="52"/>
      <c r="HHI11" s="52"/>
      <c r="HHJ11" s="52"/>
      <c r="HHK11" s="52"/>
      <c r="HHL11" s="52"/>
      <c r="HHM11" s="52"/>
      <c r="HHN11" s="52"/>
      <c r="HHO11" s="52"/>
      <c r="HHP11" s="52"/>
      <c r="HHQ11" s="52"/>
      <c r="HHR11" s="52"/>
      <c r="HHS11" s="52"/>
      <c r="HHT11" s="52"/>
      <c r="HHU11" s="52"/>
      <c r="HHV11" s="52"/>
      <c r="HHW11" s="52"/>
      <c r="HHX11" s="52"/>
      <c r="HHY11" s="52"/>
      <c r="HHZ11" s="52"/>
      <c r="HIA11" s="52"/>
      <c r="HIB11" s="52"/>
      <c r="HIC11" s="52"/>
      <c r="HID11" s="52"/>
      <c r="HIE11" s="52"/>
      <c r="HIF11" s="52"/>
      <c r="HIG11" s="52"/>
      <c r="HIH11" s="52"/>
      <c r="HII11" s="52"/>
      <c r="HIJ11" s="52"/>
      <c r="HIK11" s="52"/>
      <c r="HIL11" s="52"/>
      <c r="HIM11" s="52"/>
      <c r="HIN11" s="52"/>
      <c r="HIO11" s="52"/>
      <c r="HIP11" s="52"/>
      <c r="HIQ11" s="52"/>
      <c r="HIR11" s="52"/>
      <c r="HIS11" s="52"/>
      <c r="HIT11" s="52"/>
      <c r="HIU11" s="52"/>
      <c r="HIV11" s="52"/>
      <c r="HIW11" s="52"/>
      <c r="HIX11" s="52"/>
      <c r="HIY11" s="52"/>
      <c r="HIZ11" s="52"/>
      <c r="HJA11" s="52"/>
      <c r="HJB11" s="52"/>
      <c r="HJC11" s="52"/>
      <c r="HJD11" s="52"/>
      <c r="HJE11" s="52"/>
      <c r="HJF11" s="52"/>
      <c r="HJG11" s="52"/>
      <c r="HJH11" s="52"/>
      <c r="HJI11" s="52"/>
      <c r="HJJ11" s="52"/>
      <c r="HJK11" s="52"/>
      <c r="HJL11" s="52"/>
      <c r="HJM11" s="52"/>
      <c r="HJN11" s="52"/>
      <c r="HJO11" s="52"/>
      <c r="HJP11" s="52"/>
      <c r="HJQ11" s="52"/>
      <c r="HJR11" s="52"/>
      <c r="HJS11" s="52"/>
      <c r="HJT11" s="52"/>
      <c r="HJU11" s="52"/>
      <c r="HJV11" s="52"/>
      <c r="HJW11" s="52"/>
      <c r="HJX11" s="52"/>
      <c r="HJY11" s="52"/>
      <c r="HJZ11" s="52"/>
      <c r="HKA11" s="52"/>
      <c r="HKB11" s="52"/>
      <c r="HKC11" s="52"/>
      <c r="HKD11" s="52"/>
      <c r="HKE11" s="52"/>
      <c r="HKF11" s="52"/>
      <c r="HKG11" s="52"/>
      <c r="HKH11" s="52"/>
      <c r="HKI11" s="52"/>
      <c r="HKJ11" s="52"/>
      <c r="HKK11" s="52"/>
      <c r="HKL11" s="52"/>
      <c r="HKM11" s="52"/>
      <c r="HKN11" s="52"/>
      <c r="HKO11" s="52"/>
      <c r="HKP11" s="52"/>
      <c r="HKQ11" s="52"/>
      <c r="HKR11" s="52"/>
      <c r="HKS11" s="52"/>
      <c r="HKT11" s="52"/>
      <c r="HKU11" s="52"/>
      <c r="HKV11" s="52"/>
      <c r="HKW11" s="52"/>
      <c r="HKX11" s="52"/>
      <c r="HKY11" s="52"/>
      <c r="HKZ11" s="52"/>
      <c r="HLA11" s="52"/>
      <c r="HLB11" s="52"/>
      <c r="HLC11" s="52"/>
      <c r="HLD11" s="52"/>
      <c r="HLE11" s="52"/>
      <c r="HLF11" s="52"/>
      <c r="HLG11" s="52"/>
      <c r="HLH11" s="52"/>
      <c r="HLI11" s="52"/>
      <c r="HLJ11" s="52"/>
      <c r="HLK11" s="52"/>
      <c r="HLL11" s="52"/>
      <c r="HLM11" s="52"/>
      <c r="HLN11" s="52"/>
      <c r="HLO11" s="52"/>
      <c r="HLP11" s="52"/>
      <c r="HLQ11" s="52"/>
      <c r="HLR11" s="52"/>
      <c r="HLS11" s="52"/>
      <c r="HLT11" s="52"/>
      <c r="HLU11" s="52"/>
      <c r="HLV11" s="52"/>
      <c r="HLW11" s="52"/>
      <c r="HLX11" s="52"/>
      <c r="HLY11" s="52"/>
      <c r="HLZ11" s="52"/>
      <c r="HMA11" s="52"/>
      <c r="HMB11" s="52"/>
      <c r="HMC11" s="52"/>
      <c r="HMD11" s="52"/>
      <c r="HME11" s="52"/>
      <c r="HMF11" s="52"/>
      <c r="HMG11" s="52"/>
      <c r="HMH11" s="52"/>
      <c r="HMI11" s="52"/>
      <c r="HMJ11" s="52"/>
      <c r="HMK11" s="52"/>
      <c r="HML11" s="52"/>
      <c r="HMM11" s="52"/>
      <c r="HMN11" s="52"/>
      <c r="HMO11" s="52"/>
      <c r="HMP11" s="52"/>
      <c r="HMQ11" s="52"/>
      <c r="HMR11" s="52"/>
      <c r="HMS11" s="52"/>
      <c r="HMT11" s="52"/>
      <c r="HMU11" s="52"/>
      <c r="HMV11" s="52"/>
      <c r="HMW11" s="52"/>
      <c r="HMX11" s="52"/>
      <c r="HMY11" s="52"/>
      <c r="HMZ11" s="52"/>
      <c r="HNA11" s="52"/>
      <c r="HNB11" s="52"/>
      <c r="HNC11" s="52"/>
      <c r="HND11" s="52"/>
      <c r="HNE11" s="52"/>
      <c r="HNF11" s="52"/>
      <c r="HNG11" s="52"/>
      <c r="HNH11" s="52"/>
      <c r="HNI11" s="52"/>
      <c r="HNJ11" s="52"/>
      <c r="HNK11" s="52"/>
      <c r="HNL11" s="52"/>
      <c r="HNM11" s="52"/>
      <c r="HNN11" s="52"/>
      <c r="HNO11" s="52"/>
      <c r="HNP11" s="52"/>
      <c r="HNQ11" s="52"/>
      <c r="HNR11" s="52"/>
      <c r="HNS11" s="52"/>
      <c r="HNT11" s="52"/>
      <c r="HNU11" s="52"/>
      <c r="HNV11" s="52"/>
      <c r="HNW11" s="52"/>
      <c r="HNX11" s="52"/>
      <c r="HNY11" s="52"/>
      <c r="HNZ11" s="52"/>
      <c r="HOA11" s="52"/>
      <c r="HOB11" s="52"/>
      <c r="HOC11" s="52"/>
      <c r="HOD11" s="52"/>
      <c r="HOE11" s="52"/>
      <c r="HOF11" s="52"/>
      <c r="HOG11" s="52"/>
      <c r="HOH11" s="52"/>
      <c r="HOI11" s="52"/>
      <c r="HOJ11" s="52"/>
      <c r="HOK11" s="52"/>
      <c r="HOL11" s="52"/>
      <c r="HOM11" s="52"/>
      <c r="HON11" s="52"/>
      <c r="HOO11" s="52"/>
      <c r="HOP11" s="52"/>
      <c r="HOQ11" s="52"/>
      <c r="HOR11" s="52"/>
      <c r="HOS11" s="52"/>
      <c r="HOT11" s="52"/>
      <c r="HOU11" s="52"/>
      <c r="HOV11" s="52"/>
      <c r="HOW11" s="52"/>
      <c r="HOX11" s="52"/>
      <c r="HOY11" s="52"/>
      <c r="HOZ11" s="52"/>
      <c r="HPA11" s="52"/>
      <c r="HPB11" s="52"/>
      <c r="HPC11" s="52"/>
      <c r="HPD11" s="52"/>
      <c r="HPE11" s="52"/>
      <c r="HPF11" s="52"/>
      <c r="HPG11" s="52"/>
      <c r="HPH11" s="52"/>
      <c r="HPI11" s="52"/>
      <c r="HPJ11" s="52"/>
      <c r="HPK11" s="52"/>
      <c r="HPL11" s="52"/>
      <c r="HPM11" s="52"/>
      <c r="HPN11" s="52"/>
      <c r="HPO11" s="52"/>
      <c r="HPP11" s="52"/>
      <c r="HPQ11" s="52"/>
      <c r="HPR11" s="52"/>
      <c r="HPS11" s="52"/>
      <c r="HPT11" s="52"/>
      <c r="HPU11" s="52"/>
      <c r="HPV11" s="52"/>
      <c r="HPW11" s="52"/>
      <c r="HPX11" s="52"/>
      <c r="HPY11" s="52"/>
      <c r="HPZ11" s="52"/>
      <c r="HQA11" s="52"/>
      <c r="HQB11" s="52"/>
      <c r="HQC11" s="52"/>
      <c r="HQD11" s="52"/>
      <c r="HQE11" s="52"/>
      <c r="HQF11" s="52"/>
      <c r="HQG11" s="52"/>
      <c r="HQH11" s="52"/>
      <c r="HQI11" s="52"/>
      <c r="HQJ11" s="52"/>
      <c r="HQK11" s="52"/>
      <c r="HQL11" s="52"/>
      <c r="HQM11" s="52"/>
      <c r="HQN11" s="52"/>
      <c r="HQO11" s="52"/>
      <c r="HQP11" s="52"/>
      <c r="HQQ11" s="52"/>
      <c r="HQR11" s="52"/>
      <c r="HQS11" s="52"/>
      <c r="HQT11" s="52"/>
      <c r="HQU11" s="52"/>
      <c r="HQV11" s="52"/>
      <c r="HQW11" s="52"/>
      <c r="HQX11" s="52"/>
      <c r="HQY11" s="52"/>
      <c r="HQZ11" s="52"/>
      <c r="HRA11" s="52"/>
      <c r="HRB11" s="52"/>
      <c r="HRC11" s="52"/>
      <c r="HRD11" s="52"/>
      <c r="HRE11" s="52"/>
      <c r="HRF11" s="52"/>
      <c r="HRG11" s="52"/>
      <c r="HRH11" s="52"/>
      <c r="HRI11" s="52"/>
      <c r="HRJ11" s="52"/>
      <c r="HRK11" s="52"/>
      <c r="HRL11" s="52"/>
      <c r="HRM11" s="52"/>
      <c r="HRN11" s="52"/>
      <c r="HRO11" s="52"/>
      <c r="HRP11" s="52"/>
      <c r="HRQ11" s="52"/>
      <c r="HRR11" s="52"/>
      <c r="HRS11" s="52"/>
      <c r="HRT11" s="52"/>
      <c r="HRU11" s="52"/>
      <c r="HRV11" s="52"/>
      <c r="HRW11" s="52"/>
      <c r="HRX11" s="52"/>
      <c r="HRY11" s="52"/>
      <c r="HRZ11" s="52"/>
      <c r="HSA11" s="52"/>
      <c r="HSB11" s="52"/>
      <c r="HSC11" s="52"/>
      <c r="HSD11" s="52"/>
      <c r="HSE11" s="52"/>
      <c r="HSF11" s="52"/>
      <c r="HSG11" s="52"/>
      <c r="HSH11" s="52"/>
      <c r="HSI11" s="52"/>
      <c r="HSJ11" s="52"/>
      <c r="HSK11" s="52"/>
      <c r="HSL11" s="52"/>
      <c r="HSM11" s="52"/>
      <c r="HSN11" s="52"/>
      <c r="HSO11" s="52"/>
      <c r="HSP11" s="52"/>
      <c r="HSQ11" s="52"/>
      <c r="HSR11" s="52"/>
      <c r="HSS11" s="52"/>
      <c r="HST11" s="52"/>
      <c r="HSU11" s="52"/>
      <c r="HSV11" s="52"/>
      <c r="HSW11" s="52"/>
      <c r="HSX11" s="52"/>
      <c r="HSY11" s="52"/>
      <c r="HSZ11" s="52"/>
      <c r="HTA11" s="52"/>
      <c r="HTB11" s="52"/>
      <c r="HTC11" s="52"/>
      <c r="HTD11" s="52"/>
      <c r="HTE11" s="52"/>
      <c r="HTF11" s="52"/>
      <c r="HTG11" s="52"/>
      <c r="HTH11" s="52"/>
      <c r="HTI11" s="52"/>
      <c r="HTJ11" s="52"/>
      <c r="HTK11" s="52"/>
      <c r="HTL11" s="52"/>
      <c r="HTM11" s="52"/>
      <c r="HTN11" s="52"/>
      <c r="HTO11" s="52"/>
      <c r="HTP11" s="52"/>
      <c r="HTQ11" s="52"/>
      <c r="HTR11" s="52"/>
      <c r="HTS11" s="52"/>
      <c r="HTT11" s="52"/>
      <c r="HTU11" s="52"/>
      <c r="HTV11" s="52"/>
      <c r="HTW11" s="52"/>
      <c r="HTX11" s="52"/>
      <c r="HTY11" s="52"/>
      <c r="HTZ11" s="52"/>
      <c r="HUA11" s="52"/>
      <c r="HUB11" s="52"/>
      <c r="HUC11" s="52"/>
      <c r="HUD11" s="52"/>
      <c r="HUE11" s="52"/>
      <c r="HUF11" s="52"/>
      <c r="HUG11" s="52"/>
      <c r="HUH11" s="52"/>
      <c r="HUI11" s="52"/>
      <c r="HUJ11" s="52"/>
      <c r="HUK11" s="52"/>
      <c r="HUL11" s="52"/>
      <c r="HUM11" s="52"/>
      <c r="HUN11" s="52"/>
      <c r="HUO11" s="52"/>
      <c r="HUP11" s="52"/>
      <c r="HUQ11" s="52"/>
      <c r="HUR11" s="52"/>
      <c r="HUS11" s="52"/>
      <c r="HUT11" s="52"/>
      <c r="HUU11" s="52"/>
      <c r="HUV11" s="52"/>
      <c r="HUW11" s="52"/>
      <c r="HUX11" s="52"/>
      <c r="HUY11" s="52"/>
      <c r="HUZ11" s="52"/>
      <c r="HVA11" s="52"/>
      <c r="HVB11" s="52"/>
      <c r="HVC11" s="52"/>
      <c r="HVD11" s="52"/>
      <c r="HVE11" s="52"/>
      <c r="HVF11" s="52"/>
      <c r="HVG11" s="52"/>
      <c r="HVH11" s="52"/>
      <c r="HVI11" s="52"/>
      <c r="HVJ11" s="52"/>
      <c r="HVK11" s="52"/>
      <c r="HVL11" s="52"/>
      <c r="HVM11" s="52"/>
      <c r="HVN11" s="52"/>
      <c r="HVO11" s="52"/>
      <c r="HVP11" s="52"/>
      <c r="HVQ11" s="52"/>
      <c r="HVR11" s="52"/>
      <c r="HVS11" s="52"/>
      <c r="HVT11" s="52"/>
      <c r="HVU11" s="52"/>
      <c r="HVV11" s="52"/>
      <c r="HVW11" s="52"/>
      <c r="HVX11" s="52"/>
      <c r="HVY11" s="52"/>
      <c r="HVZ11" s="52"/>
      <c r="HWA11" s="52"/>
      <c r="HWB11" s="52"/>
      <c r="HWC11" s="52"/>
      <c r="HWD11" s="52"/>
      <c r="HWE11" s="52"/>
      <c r="HWF11" s="52"/>
      <c r="HWG11" s="52"/>
      <c r="HWH11" s="52"/>
      <c r="HWI11" s="52"/>
      <c r="HWJ11" s="52"/>
      <c r="HWK11" s="52"/>
      <c r="HWL11" s="52"/>
      <c r="HWM11" s="52"/>
      <c r="HWN11" s="52"/>
      <c r="HWO11" s="52"/>
      <c r="HWP11" s="52"/>
      <c r="HWQ11" s="52"/>
      <c r="HWR11" s="52"/>
      <c r="HWS11" s="52"/>
      <c r="HWT11" s="52"/>
      <c r="HWU11" s="52"/>
      <c r="HWV11" s="52"/>
      <c r="HWW11" s="52"/>
      <c r="HWX11" s="52"/>
      <c r="HWY11" s="52"/>
      <c r="HWZ11" s="52"/>
      <c r="HXA11" s="52"/>
      <c r="HXB11" s="52"/>
      <c r="HXC11" s="52"/>
      <c r="HXD11" s="52"/>
      <c r="HXE11" s="52"/>
      <c r="HXF11" s="52"/>
      <c r="HXG11" s="52"/>
      <c r="HXH11" s="52"/>
      <c r="HXI11" s="52"/>
      <c r="HXJ11" s="52"/>
      <c r="HXK11" s="52"/>
      <c r="HXL11" s="52"/>
      <c r="HXM11" s="52"/>
      <c r="HXN11" s="52"/>
      <c r="HXO11" s="52"/>
      <c r="HXP11" s="52"/>
      <c r="HXQ11" s="52"/>
      <c r="HXR11" s="52"/>
      <c r="HXS11" s="52"/>
      <c r="HXT11" s="52"/>
      <c r="HXU11" s="52"/>
      <c r="HXV11" s="52"/>
      <c r="HXW11" s="52"/>
      <c r="HXX11" s="52"/>
      <c r="HXY11" s="52"/>
      <c r="HXZ11" s="52"/>
      <c r="HYA11" s="52"/>
      <c r="HYB11" s="52"/>
      <c r="HYC11" s="52"/>
      <c r="HYD11" s="52"/>
      <c r="HYE11" s="52"/>
      <c r="HYF11" s="52"/>
      <c r="HYG11" s="52"/>
      <c r="HYH11" s="52"/>
      <c r="HYI11" s="52"/>
      <c r="HYJ11" s="52"/>
      <c r="HYK11" s="52"/>
      <c r="HYL11" s="52"/>
      <c r="HYM11" s="52"/>
      <c r="HYN11" s="52"/>
      <c r="HYO11" s="52"/>
      <c r="HYP11" s="52"/>
      <c r="HYQ11" s="52"/>
      <c r="HYR11" s="52"/>
      <c r="HYS11" s="52"/>
      <c r="HYT11" s="52"/>
      <c r="HYU11" s="52"/>
      <c r="HYV11" s="52"/>
      <c r="HYW11" s="52"/>
      <c r="HYX11" s="52"/>
      <c r="HYY11" s="52"/>
      <c r="HYZ11" s="52"/>
      <c r="HZA11" s="52"/>
      <c r="HZB11" s="52"/>
      <c r="HZC11" s="52"/>
      <c r="HZD11" s="52"/>
      <c r="HZE11" s="52"/>
      <c r="HZF11" s="52"/>
      <c r="HZG11" s="52"/>
      <c r="HZH11" s="52"/>
      <c r="HZI11" s="52"/>
      <c r="HZJ11" s="52"/>
      <c r="HZK11" s="52"/>
      <c r="HZL11" s="52"/>
      <c r="HZM11" s="52"/>
      <c r="HZN11" s="52"/>
      <c r="HZO11" s="52"/>
      <c r="HZP11" s="52"/>
      <c r="HZQ11" s="52"/>
      <c r="HZR11" s="52"/>
      <c r="HZS11" s="52"/>
      <c r="HZT11" s="52"/>
      <c r="HZU11" s="52"/>
      <c r="HZV11" s="52"/>
      <c r="HZW11" s="52"/>
      <c r="HZX11" s="52"/>
      <c r="HZY11" s="52"/>
      <c r="HZZ11" s="52"/>
      <c r="IAA11" s="52"/>
      <c r="IAB11" s="52"/>
      <c r="IAC11" s="52"/>
      <c r="IAD11" s="52"/>
      <c r="IAE11" s="52"/>
      <c r="IAF11" s="52"/>
      <c r="IAG11" s="52"/>
      <c r="IAH11" s="52"/>
      <c r="IAI11" s="52"/>
      <c r="IAJ11" s="52"/>
      <c r="IAK11" s="52"/>
      <c r="IAL11" s="52"/>
      <c r="IAM11" s="52"/>
      <c r="IAN11" s="52"/>
      <c r="IAO11" s="52"/>
      <c r="IAP11" s="52"/>
      <c r="IAQ11" s="52"/>
      <c r="IAR11" s="52"/>
      <c r="IAS11" s="52"/>
      <c r="IAT11" s="52"/>
      <c r="IAU11" s="52"/>
      <c r="IAV11" s="52"/>
      <c r="IAW11" s="52"/>
      <c r="IAX11" s="52"/>
      <c r="IAY11" s="52"/>
      <c r="IAZ11" s="52"/>
      <c r="IBA11" s="52"/>
      <c r="IBB11" s="52"/>
      <c r="IBC11" s="52"/>
      <c r="IBD11" s="52"/>
      <c r="IBE11" s="52"/>
      <c r="IBF11" s="52"/>
      <c r="IBG11" s="52"/>
      <c r="IBH11" s="52"/>
      <c r="IBI11" s="52"/>
      <c r="IBJ11" s="52"/>
      <c r="IBK11" s="52"/>
      <c r="IBL11" s="52"/>
      <c r="IBM11" s="52"/>
      <c r="IBN11" s="52"/>
      <c r="IBO11" s="52"/>
      <c r="IBP11" s="52"/>
      <c r="IBQ11" s="52"/>
      <c r="IBR11" s="52"/>
      <c r="IBS11" s="52"/>
      <c r="IBT11" s="52"/>
      <c r="IBU11" s="52"/>
      <c r="IBV11" s="52"/>
      <c r="IBW11" s="52"/>
      <c r="IBX11" s="52"/>
      <c r="IBY11" s="52"/>
      <c r="IBZ11" s="52"/>
      <c r="ICA11" s="52"/>
      <c r="ICB11" s="52"/>
      <c r="ICC11" s="52"/>
      <c r="ICD11" s="52"/>
      <c r="ICE11" s="52"/>
      <c r="ICF11" s="52"/>
      <c r="ICG11" s="52"/>
      <c r="ICH11" s="52"/>
      <c r="ICI11" s="52"/>
      <c r="ICJ11" s="52"/>
      <c r="ICK11" s="52"/>
      <c r="ICL11" s="52"/>
      <c r="ICM11" s="52"/>
      <c r="ICN11" s="52"/>
      <c r="ICO11" s="52"/>
      <c r="ICP11" s="52"/>
      <c r="ICQ11" s="52"/>
      <c r="ICR11" s="52"/>
      <c r="ICS11" s="52"/>
      <c r="ICT11" s="52"/>
      <c r="ICU11" s="52"/>
      <c r="ICV11" s="52"/>
      <c r="ICW11" s="52"/>
      <c r="ICX11" s="52"/>
      <c r="ICY11" s="52"/>
      <c r="ICZ11" s="52"/>
      <c r="IDA11" s="52"/>
      <c r="IDB11" s="52"/>
      <c r="IDC11" s="52"/>
      <c r="IDD11" s="52"/>
      <c r="IDE11" s="52"/>
      <c r="IDF11" s="52"/>
      <c r="IDG11" s="52"/>
      <c r="IDH11" s="52"/>
      <c r="IDI11" s="52"/>
      <c r="IDJ11" s="52"/>
      <c r="IDK11" s="52"/>
      <c r="IDL11" s="52"/>
      <c r="IDM11" s="52"/>
      <c r="IDN11" s="52"/>
      <c r="IDO11" s="52"/>
      <c r="IDP11" s="52"/>
      <c r="IDQ11" s="52"/>
      <c r="IDR11" s="52"/>
      <c r="IDS11" s="52"/>
      <c r="IDT11" s="52"/>
      <c r="IDU11" s="52"/>
      <c r="IDV11" s="52"/>
      <c r="IDW11" s="52"/>
      <c r="IDX11" s="52"/>
      <c r="IDY11" s="52"/>
      <c r="IDZ11" s="52"/>
      <c r="IEA11" s="52"/>
      <c r="IEB11" s="52"/>
      <c r="IEC11" s="52"/>
      <c r="IED11" s="52"/>
      <c r="IEE11" s="52"/>
      <c r="IEF11" s="52"/>
      <c r="IEG11" s="52"/>
      <c r="IEH11" s="52"/>
      <c r="IEI11" s="52"/>
      <c r="IEJ11" s="52"/>
      <c r="IEK11" s="52"/>
      <c r="IEL11" s="52"/>
      <c r="IEM11" s="52"/>
      <c r="IEN11" s="52"/>
      <c r="IEO11" s="52"/>
      <c r="IEP11" s="52"/>
      <c r="IEQ11" s="52"/>
      <c r="IER11" s="52"/>
      <c r="IES11" s="52"/>
      <c r="IET11" s="52"/>
      <c r="IEU11" s="52"/>
      <c r="IEV11" s="52"/>
      <c r="IEW11" s="52"/>
      <c r="IEX11" s="52"/>
      <c r="IEY11" s="52"/>
      <c r="IEZ11" s="52"/>
      <c r="IFA11" s="52"/>
      <c r="IFB11" s="52"/>
      <c r="IFC11" s="52"/>
      <c r="IFD11" s="52"/>
      <c r="IFE11" s="52"/>
      <c r="IFF11" s="52"/>
      <c r="IFG11" s="52"/>
      <c r="IFH11" s="52"/>
      <c r="IFI11" s="52"/>
      <c r="IFJ11" s="52"/>
      <c r="IFK11" s="52"/>
      <c r="IFL11" s="52"/>
      <c r="IFM11" s="52"/>
      <c r="IFN11" s="52"/>
      <c r="IFO11" s="52"/>
      <c r="IFP11" s="52"/>
      <c r="IFQ11" s="52"/>
      <c r="IFR11" s="52"/>
      <c r="IFS11" s="52"/>
      <c r="IFT11" s="52"/>
      <c r="IFU11" s="52"/>
      <c r="IFV11" s="52"/>
      <c r="IFW11" s="52"/>
      <c r="IFX11" s="52"/>
      <c r="IFY11" s="52"/>
      <c r="IFZ11" s="52"/>
      <c r="IGA11" s="52"/>
      <c r="IGB11" s="52"/>
      <c r="IGC11" s="52"/>
      <c r="IGD11" s="52"/>
      <c r="IGE11" s="52"/>
      <c r="IGF11" s="52"/>
      <c r="IGG11" s="52"/>
      <c r="IGH11" s="52"/>
      <c r="IGI11" s="52"/>
      <c r="IGJ11" s="52"/>
      <c r="IGK11" s="52"/>
      <c r="IGL11" s="52"/>
      <c r="IGM11" s="52"/>
      <c r="IGN11" s="52"/>
      <c r="IGO11" s="52"/>
      <c r="IGP11" s="52"/>
      <c r="IGQ11" s="52"/>
      <c r="IGR11" s="52"/>
      <c r="IGS11" s="52"/>
      <c r="IGT11" s="52"/>
      <c r="IGU11" s="52"/>
      <c r="IGV11" s="52"/>
      <c r="IGW11" s="52"/>
      <c r="IGX11" s="52"/>
      <c r="IGY11" s="52"/>
      <c r="IGZ11" s="52"/>
      <c r="IHA11" s="52"/>
      <c r="IHB11" s="52"/>
      <c r="IHC11" s="52"/>
      <c r="IHD11" s="52"/>
      <c r="IHE11" s="52"/>
      <c r="IHF11" s="52"/>
      <c r="IHG11" s="52"/>
      <c r="IHH11" s="52"/>
      <c r="IHI11" s="52"/>
      <c r="IHJ11" s="52"/>
      <c r="IHK11" s="52"/>
      <c r="IHL11" s="52"/>
      <c r="IHM11" s="52"/>
      <c r="IHN11" s="52"/>
      <c r="IHO11" s="52"/>
      <c r="IHP11" s="52"/>
      <c r="IHQ11" s="52"/>
      <c r="IHR11" s="52"/>
      <c r="IHS11" s="52"/>
      <c r="IHT11" s="52"/>
      <c r="IHU11" s="52"/>
      <c r="IHV11" s="52"/>
      <c r="IHW11" s="52"/>
      <c r="IHX11" s="52"/>
      <c r="IHY11" s="52"/>
      <c r="IHZ11" s="52"/>
      <c r="IIA11" s="52"/>
      <c r="IIB11" s="52"/>
      <c r="IIC11" s="52"/>
      <c r="IID11" s="52"/>
      <c r="IIE11" s="52"/>
      <c r="IIF11" s="52"/>
      <c r="IIG11" s="52"/>
      <c r="IIH11" s="52"/>
      <c r="III11" s="52"/>
      <c r="IIJ11" s="52"/>
      <c r="IIK11" s="52"/>
      <c r="IIL11" s="52"/>
      <c r="IIM11" s="52"/>
      <c r="IIN11" s="52"/>
      <c r="IIO11" s="52"/>
      <c r="IIP11" s="52"/>
      <c r="IIQ11" s="52"/>
      <c r="IIR11" s="52"/>
      <c r="IIS11" s="52"/>
      <c r="IIT11" s="52"/>
      <c r="IIU11" s="52"/>
      <c r="IIV11" s="52"/>
      <c r="IIW11" s="52"/>
      <c r="IIX11" s="52"/>
      <c r="IIY11" s="52"/>
      <c r="IIZ11" s="52"/>
      <c r="IJA11" s="52"/>
      <c r="IJB11" s="52"/>
      <c r="IJC11" s="52"/>
      <c r="IJD11" s="52"/>
      <c r="IJE11" s="52"/>
      <c r="IJF11" s="52"/>
      <c r="IJG11" s="52"/>
      <c r="IJH11" s="52"/>
      <c r="IJI11" s="52"/>
      <c r="IJJ11" s="52"/>
      <c r="IJK11" s="52"/>
      <c r="IJL11" s="52"/>
      <c r="IJM11" s="52"/>
      <c r="IJN11" s="52"/>
      <c r="IJO11" s="52"/>
      <c r="IJP11" s="52"/>
      <c r="IJQ11" s="52"/>
      <c r="IJR11" s="52"/>
      <c r="IJS11" s="52"/>
      <c r="IJT11" s="52"/>
      <c r="IJU11" s="52"/>
      <c r="IJV11" s="52"/>
      <c r="IJW11" s="52"/>
      <c r="IJX11" s="52"/>
      <c r="IJY11" s="52"/>
      <c r="IJZ11" s="52"/>
      <c r="IKA11" s="52"/>
      <c r="IKB11" s="52"/>
      <c r="IKC11" s="52"/>
      <c r="IKD11" s="52"/>
      <c r="IKE11" s="52"/>
      <c r="IKF11" s="52"/>
      <c r="IKG11" s="52"/>
      <c r="IKH11" s="52"/>
      <c r="IKI11" s="52"/>
      <c r="IKJ11" s="52"/>
      <c r="IKK11" s="52"/>
      <c r="IKL11" s="52"/>
      <c r="IKM11" s="52"/>
      <c r="IKN11" s="52"/>
      <c r="IKO11" s="52"/>
      <c r="IKP11" s="52"/>
      <c r="IKQ11" s="52"/>
      <c r="IKR11" s="52"/>
      <c r="IKS11" s="52"/>
      <c r="IKT11" s="52"/>
      <c r="IKU11" s="52"/>
      <c r="IKV11" s="52"/>
      <c r="IKW11" s="52"/>
      <c r="IKX11" s="52"/>
      <c r="IKY11" s="52"/>
      <c r="IKZ11" s="52"/>
      <c r="ILA11" s="52"/>
      <c r="ILB11" s="52"/>
      <c r="ILC11" s="52"/>
      <c r="ILD11" s="52"/>
      <c r="ILE11" s="52"/>
      <c r="ILF11" s="52"/>
      <c r="ILG11" s="52"/>
      <c r="ILH11" s="52"/>
      <c r="ILI11" s="52"/>
      <c r="ILJ11" s="52"/>
      <c r="ILK11" s="52"/>
      <c r="ILL11" s="52"/>
      <c r="ILM11" s="52"/>
      <c r="ILN11" s="52"/>
      <c r="ILO11" s="52"/>
      <c r="ILP11" s="52"/>
      <c r="ILQ11" s="52"/>
      <c r="ILR11" s="52"/>
      <c r="ILS11" s="52"/>
      <c r="ILT11" s="52"/>
      <c r="ILU11" s="52"/>
      <c r="ILV11" s="52"/>
      <c r="ILW11" s="52"/>
      <c r="ILX11" s="52"/>
      <c r="ILY11" s="52"/>
      <c r="ILZ11" s="52"/>
      <c r="IMA11" s="52"/>
      <c r="IMB11" s="52"/>
      <c r="IMC11" s="52"/>
      <c r="IMD11" s="52"/>
      <c r="IME11" s="52"/>
      <c r="IMF11" s="52"/>
      <c r="IMG11" s="52"/>
      <c r="IMH11" s="52"/>
      <c r="IMI11" s="52"/>
      <c r="IMJ11" s="52"/>
      <c r="IMK11" s="52"/>
      <c r="IML11" s="52"/>
      <c r="IMM11" s="52"/>
      <c r="IMN11" s="52"/>
      <c r="IMO11" s="52"/>
      <c r="IMP11" s="52"/>
      <c r="IMQ11" s="52"/>
      <c r="IMR11" s="52"/>
      <c r="IMS11" s="52"/>
      <c r="IMT11" s="52"/>
      <c r="IMU11" s="52"/>
      <c r="IMV11" s="52"/>
      <c r="IMW11" s="52"/>
      <c r="IMX11" s="52"/>
      <c r="IMY11" s="52"/>
      <c r="IMZ11" s="52"/>
      <c r="INA11" s="52"/>
      <c r="INB11" s="52"/>
      <c r="INC11" s="52"/>
      <c r="IND11" s="52"/>
      <c r="INE11" s="52"/>
      <c r="INF11" s="52"/>
      <c r="ING11" s="52"/>
      <c r="INH11" s="52"/>
      <c r="INI11" s="52"/>
      <c r="INJ11" s="52"/>
      <c r="INK11" s="52"/>
      <c r="INL11" s="52"/>
      <c r="INM11" s="52"/>
      <c r="INN11" s="52"/>
      <c r="INO11" s="52"/>
      <c r="INP11" s="52"/>
      <c r="INQ11" s="52"/>
      <c r="INR11" s="52"/>
      <c r="INS11" s="52"/>
      <c r="INT11" s="52"/>
      <c r="INU11" s="52"/>
      <c r="INV11" s="52"/>
      <c r="INW11" s="52"/>
      <c r="INX11" s="52"/>
      <c r="INY11" s="52"/>
      <c r="INZ11" s="52"/>
      <c r="IOA11" s="52"/>
      <c r="IOB11" s="52"/>
      <c r="IOC11" s="52"/>
      <c r="IOD11" s="52"/>
      <c r="IOE11" s="52"/>
      <c r="IOF11" s="52"/>
      <c r="IOG11" s="52"/>
      <c r="IOH11" s="52"/>
      <c r="IOI11" s="52"/>
      <c r="IOJ11" s="52"/>
      <c r="IOK11" s="52"/>
      <c r="IOL11" s="52"/>
      <c r="IOM11" s="52"/>
      <c r="ION11" s="52"/>
      <c r="IOO11" s="52"/>
      <c r="IOP11" s="52"/>
      <c r="IOQ11" s="52"/>
      <c r="IOR11" s="52"/>
      <c r="IOS11" s="52"/>
      <c r="IOT11" s="52"/>
      <c r="IOU11" s="52"/>
      <c r="IOV11" s="52"/>
      <c r="IOW11" s="52"/>
      <c r="IOX11" s="52"/>
      <c r="IOY11" s="52"/>
      <c r="IOZ11" s="52"/>
      <c r="IPA11" s="52"/>
      <c r="IPB11" s="52"/>
      <c r="IPC11" s="52"/>
      <c r="IPD11" s="52"/>
      <c r="IPE11" s="52"/>
      <c r="IPF11" s="52"/>
      <c r="IPG11" s="52"/>
      <c r="IPH11" s="52"/>
      <c r="IPI11" s="52"/>
      <c r="IPJ11" s="52"/>
      <c r="IPK11" s="52"/>
      <c r="IPL11" s="52"/>
      <c r="IPM11" s="52"/>
      <c r="IPN11" s="52"/>
      <c r="IPO11" s="52"/>
      <c r="IPP11" s="52"/>
      <c r="IPQ11" s="52"/>
      <c r="IPR11" s="52"/>
      <c r="IPS11" s="52"/>
      <c r="IPT11" s="52"/>
      <c r="IPU11" s="52"/>
      <c r="IPV11" s="52"/>
      <c r="IPW11" s="52"/>
      <c r="IPX11" s="52"/>
      <c r="IPY11" s="52"/>
      <c r="IPZ11" s="52"/>
      <c r="IQA11" s="52"/>
      <c r="IQB11" s="52"/>
      <c r="IQC11" s="52"/>
      <c r="IQD11" s="52"/>
      <c r="IQE11" s="52"/>
      <c r="IQF11" s="52"/>
      <c r="IQG11" s="52"/>
      <c r="IQH11" s="52"/>
      <c r="IQI11" s="52"/>
      <c r="IQJ11" s="52"/>
      <c r="IQK11" s="52"/>
      <c r="IQL11" s="52"/>
      <c r="IQM11" s="52"/>
      <c r="IQN11" s="52"/>
      <c r="IQO11" s="52"/>
      <c r="IQP11" s="52"/>
      <c r="IQQ11" s="52"/>
      <c r="IQR11" s="52"/>
      <c r="IQS11" s="52"/>
      <c r="IQT11" s="52"/>
      <c r="IQU11" s="52"/>
      <c r="IQV11" s="52"/>
      <c r="IQW11" s="52"/>
      <c r="IQX11" s="52"/>
      <c r="IQY11" s="52"/>
      <c r="IQZ11" s="52"/>
      <c r="IRA11" s="52"/>
      <c r="IRB11" s="52"/>
      <c r="IRC11" s="52"/>
      <c r="IRD11" s="52"/>
      <c r="IRE11" s="52"/>
      <c r="IRF11" s="52"/>
      <c r="IRG11" s="52"/>
      <c r="IRH11" s="52"/>
      <c r="IRI11" s="52"/>
      <c r="IRJ11" s="52"/>
      <c r="IRK11" s="52"/>
      <c r="IRL11" s="52"/>
      <c r="IRM11" s="52"/>
      <c r="IRN11" s="52"/>
      <c r="IRO11" s="52"/>
      <c r="IRP11" s="52"/>
      <c r="IRQ11" s="52"/>
      <c r="IRR11" s="52"/>
      <c r="IRS11" s="52"/>
      <c r="IRT11" s="52"/>
      <c r="IRU11" s="52"/>
      <c r="IRV11" s="52"/>
      <c r="IRW11" s="52"/>
      <c r="IRX11" s="52"/>
      <c r="IRY11" s="52"/>
      <c r="IRZ11" s="52"/>
      <c r="ISA11" s="52"/>
      <c r="ISB11" s="52"/>
      <c r="ISC11" s="52"/>
      <c r="ISD11" s="52"/>
      <c r="ISE11" s="52"/>
      <c r="ISF11" s="52"/>
      <c r="ISG11" s="52"/>
      <c r="ISH11" s="52"/>
      <c r="ISI11" s="52"/>
      <c r="ISJ11" s="52"/>
      <c r="ISK11" s="52"/>
      <c r="ISL11" s="52"/>
      <c r="ISM11" s="52"/>
      <c r="ISN11" s="52"/>
      <c r="ISO11" s="52"/>
      <c r="ISP11" s="52"/>
      <c r="ISQ11" s="52"/>
      <c r="ISR11" s="52"/>
      <c r="ISS11" s="52"/>
      <c r="IST11" s="52"/>
      <c r="ISU11" s="52"/>
      <c r="ISV11" s="52"/>
      <c r="ISW11" s="52"/>
      <c r="ISX11" s="52"/>
      <c r="ISY11" s="52"/>
      <c r="ISZ11" s="52"/>
      <c r="ITA11" s="52"/>
      <c r="ITB11" s="52"/>
      <c r="ITC11" s="52"/>
      <c r="ITD11" s="52"/>
      <c r="ITE11" s="52"/>
      <c r="ITF11" s="52"/>
      <c r="ITG11" s="52"/>
      <c r="ITH11" s="52"/>
      <c r="ITI11" s="52"/>
      <c r="ITJ11" s="52"/>
      <c r="ITK11" s="52"/>
      <c r="ITL11" s="52"/>
      <c r="ITM11" s="52"/>
      <c r="ITN11" s="52"/>
      <c r="ITO11" s="52"/>
      <c r="ITP11" s="52"/>
      <c r="ITQ11" s="52"/>
      <c r="ITR11" s="52"/>
      <c r="ITS11" s="52"/>
      <c r="ITT11" s="52"/>
      <c r="ITU11" s="52"/>
      <c r="ITV11" s="52"/>
      <c r="ITW11" s="52"/>
      <c r="ITX11" s="52"/>
      <c r="ITY11" s="52"/>
      <c r="ITZ11" s="52"/>
      <c r="IUA11" s="52"/>
      <c r="IUB11" s="52"/>
      <c r="IUC11" s="52"/>
      <c r="IUD11" s="52"/>
      <c r="IUE11" s="52"/>
      <c r="IUF11" s="52"/>
      <c r="IUG11" s="52"/>
      <c r="IUH11" s="52"/>
      <c r="IUI11" s="52"/>
      <c r="IUJ11" s="52"/>
      <c r="IUK11" s="52"/>
      <c r="IUL11" s="52"/>
      <c r="IUM11" s="52"/>
      <c r="IUN11" s="52"/>
      <c r="IUO11" s="52"/>
      <c r="IUP11" s="52"/>
      <c r="IUQ11" s="52"/>
      <c r="IUR11" s="52"/>
      <c r="IUS11" s="52"/>
      <c r="IUT11" s="52"/>
      <c r="IUU11" s="52"/>
      <c r="IUV11" s="52"/>
      <c r="IUW11" s="52"/>
      <c r="IUX11" s="52"/>
      <c r="IUY11" s="52"/>
      <c r="IUZ11" s="52"/>
      <c r="IVA11" s="52"/>
      <c r="IVB11" s="52"/>
      <c r="IVC11" s="52"/>
      <c r="IVD11" s="52"/>
      <c r="IVE11" s="52"/>
      <c r="IVF11" s="52"/>
      <c r="IVG11" s="52"/>
      <c r="IVH11" s="52"/>
      <c r="IVI11" s="52"/>
      <c r="IVJ11" s="52"/>
      <c r="IVK11" s="52"/>
      <c r="IVL11" s="52"/>
      <c r="IVM11" s="52"/>
      <c r="IVN11" s="52"/>
      <c r="IVO11" s="52"/>
      <c r="IVP11" s="52"/>
      <c r="IVQ11" s="52"/>
      <c r="IVR11" s="52"/>
      <c r="IVS11" s="52"/>
      <c r="IVT11" s="52"/>
      <c r="IVU11" s="52"/>
      <c r="IVV11" s="52"/>
      <c r="IVW11" s="52"/>
      <c r="IVX11" s="52"/>
      <c r="IVY11" s="52"/>
      <c r="IVZ11" s="52"/>
      <c r="IWA11" s="52"/>
      <c r="IWB11" s="52"/>
      <c r="IWC11" s="52"/>
      <c r="IWD11" s="52"/>
      <c r="IWE11" s="52"/>
      <c r="IWF11" s="52"/>
      <c r="IWG11" s="52"/>
      <c r="IWH11" s="52"/>
      <c r="IWI11" s="52"/>
      <c r="IWJ11" s="52"/>
      <c r="IWK11" s="52"/>
      <c r="IWL11" s="52"/>
      <c r="IWM11" s="52"/>
      <c r="IWN11" s="52"/>
      <c r="IWO11" s="52"/>
      <c r="IWP11" s="52"/>
      <c r="IWQ11" s="52"/>
      <c r="IWR11" s="52"/>
      <c r="IWS11" s="52"/>
      <c r="IWT11" s="52"/>
      <c r="IWU11" s="52"/>
      <c r="IWV11" s="52"/>
      <c r="IWW11" s="52"/>
      <c r="IWX11" s="52"/>
      <c r="IWY11" s="52"/>
      <c r="IWZ11" s="52"/>
      <c r="IXA11" s="52"/>
      <c r="IXB11" s="52"/>
      <c r="IXC11" s="52"/>
      <c r="IXD11" s="52"/>
      <c r="IXE11" s="52"/>
      <c r="IXF11" s="52"/>
      <c r="IXG11" s="52"/>
      <c r="IXH11" s="52"/>
      <c r="IXI11" s="52"/>
      <c r="IXJ11" s="52"/>
      <c r="IXK11" s="52"/>
      <c r="IXL11" s="52"/>
      <c r="IXM11" s="52"/>
      <c r="IXN11" s="52"/>
      <c r="IXO11" s="52"/>
      <c r="IXP11" s="52"/>
      <c r="IXQ11" s="52"/>
      <c r="IXR11" s="52"/>
      <c r="IXS11" s="52"/>
      <c r="IXT11" s="52"/>
      <c r="IXU11" s="52"/>
      <c r="IXV11" s="52"/>
      <c r="IXW11" s="52"/>
      <c r="IXX11" s="52"/>
      <c r="IXY11" s="52"/>
      <c r="IXZ11" s="52"/>
      <c r="IYA11" s="52"/>
      <c r="IYB11" s="52"/>
      <c r="IYC11" s="52"/>
      <c r="IYD11" s="52"/>
      <c r="IYE11" s="52"/>
      <c r="IYF11" s="52"/>
      <c r="IYG11" s="52"/>
      <c r="IYH11" s="52"/>
      <c r="IYI11" s="52"/>
      <c r="IYJ11" s="52"/>
      <c r="IYK11" s="52"/>
      <c r="IYL11" s="52"/>
      <c r="IYM11" s="52"/>
      <c r="IYN11" s="52"/>
      <c r="IYO11" s="52"/>
      <c r="IYP11" s="52"/>
      <c r="IYQ11" s="52"/>
      <c r="IYR11" s="52"/>
      <c r="IYS11" s="52"/>
      <c r="IYT11" s="52"/>
      <c r="IYU11" s="52"/>
      <c r="IYV11" s="52"/>
      <c r="IYW11" s="52"/>
      <c r="IYX11" s="52"/>
      <c r="IYY11" s="52"/>
      <c r="IYZ11" s="52"/>
      <c r="IZA11" s="52"/>
      <c r="IZB11" s="52"/>
      <c r="IZC11" s="52"/>
      <c r="IZD11" s="52"/>
      <c r="IZE11" s="52"/>
      <c r="IZF11" s="52"/>
      <c r="IZG11" s="52"/>
      <c r="IZH11" s="52"/>
      <c r="IZI11" s="52"/>
      <c r="IZJ11" s="52"/>
      <c r="IZK11" s="52"/>
      <c r="IZL11" s="52"/>
      <c r="IZM11" s="52"/>
      <c r="IZN11" s="52"/>
      <c r="IZO11" s="52"/>
      <c r="IZP11" s="52"/>
      <c r="IZQ11" s="52"/>
      <c r="IZR11" s="52"/>
      <c r="IZS11" s="52"/>
      <c r="IZT11" s="52"/>
      <c r="IZU11" s="52"/>
      <c r="IZV11" s="52"/>
      <c r="IZW11" s="52"/>
      <c r="IZX11" s="52"/>
      <c r="IZY11" s="52"/>
      <c r="IZZ11" s="52"/>
      <c r="JAA11" s="52"/>
      <c r="JAB11" s="52"/>
      <c r="JAC11" s="52"/>
      <c r="JAD11" s="52"/>
      <c r="JAE11" s="52"/>
      <c r="JAF11" s="52"/>
      <c r="JAG11" s="52"/>
      <c r="JAH11" s="52"/>
      <c r="JAI11" s="52"/>
      <c r="JAJ11" s="52"/>
      <c r="JAK11" s="52"/>
      <c r="JAL11" s="52"/>
      <c r="JAM11" s="52"/>
      <c r="JAN11" s="52"/>
      <c r="JAO11" s="52"/>
      <c r="JAP11" s="52"/>
      <c r="JAQ11" s="52"/>
      <c r="JAR11" s="52"/>
      <c r="JAS11" s="52"/>
      <c r="JAT11" s="52"/>
      <c r="JAU11" s="52"/>
      <c r="JAV11" s="52"/>
      <c r="JAW11" s="52"/>
      <c r="JAX11" s="52"/>
      <c r="JAY11" s="52"/>
      <c r="JAZ11" s="52"/>
      <c r="JBA11" s="52"/>
      <c r="JBB11" s="52"/>
      <c r="JBC11" s="52"/>
      <c r="JBD11" s="52"/>
      <c r="JBE11" s="52"/>
      <c r="JBF11" s="52"/>
      <c r="JBG11" s="52"/>
      <c r="JBH11" s="52"/>
      <c r="JBI11" s="52"/>
      <c r="JBJ11" s="52"/>
      <c r="JBK11" s="52"/>
      <c r="JBL11" s="52"/>
      <c r="JBM11" s="52"/>
      <c r="JBN11" s="52"/>
      <c r="JBO11" s="52"/>
      <c r="JBP11" s="52"/>
      <c r="JBQ11" s="52"/>
      <c r="JBR11" s="52"/>
      <c r="JBS11" s="52"/>
      <c r="JBT11" s="52"/>
      <c r="JBU11" s="52"/>
      <c r="JBV11" s="52"/>
      <c r="JBW11" s="52"/>
      <c r="JBX11" s="52"/>
      <c r="JBY11" s="52"/>
      <c r="JBZ11" s="52"/>
      <c r="JCA11" s="52"/>
      <c r="JCB11" s="52"/>
      <c r="JCC11" s="52"/>
      <c r="JCD11" s="52"/>
      <c r="JCE11" s="52"/>
      <c r="JCF11" s="52"/>
      <c r="JCG11" s="52"/>
      <c r="JCH11" s="52"/>
      <c r="JCI11" s="52"/>
      <c r="JCJ11" s="52"/>
      <c r="JCK11" s="52"/>
      <c r="JCL11" s="52"/>
      <c r="JCM11" s="52"/>
      <c r="JCN11" s="52"/>
      <c r="JCO11" s="52"/>
      <c r="JCP11" s="52"/>
      <c r="JCQ11" s="52"/>
      <c r="JCR11" s="52"/>
      <c r="JCS11" s="52"/>
      <c r="JCT11" s="52"/>
      <c r="JCU11" s="52"/>
      <c r="JCV11" s="52"/>
      <c r="JCW11" s="52"/>
      <c r="JCX11" s="52"/>
      <c r="JCY11" s="52"/>
      <c r="JCZ11" s="52"/>
      <c r="JDA11" s="52"/>
      <c r="JDB11" s="52"/>
      <c r="JDC11" s="52"/>
      <c r="JDD11" s="52"/>
      <c r="JDE11" s="52"/>
      <c r="JDF11" s="52"/>
      <c r="JDG11" s="52"/>
      <c r="JDH11" s="52"/>
      <c r="JDI11" s="52"/>
      <c r="JDJ11" s="52"/>
      <c r="JDK11" s="52"/>
      <c r="JDL11" s="52"/>
      <c r="JDM11" s="52"/>
      <c r="JDN11" s="52"/>
      <c r="JDO11" s="52"/>
      <c r="JDP11" s="52"/>
      <c r="JDQ11" s="52"/>
      <c r="JDR11" s="52"/>
      <c r="JDS11" s="52"/>
      <c r="JDT11" s="52"/>
      <c r="JDU11" s="52"/>
      <c r="JDV11" s="52"/>
      <c r="JDW11" s="52"/>
      <c r="JDX11" s="52"/>
      <c r="JDY11" s="52"/>
      <c r="JDZ11" s="52"/>
      <c r="JEA11" s="52"/>
      <c r="JEB11" s="52"/>
      <c r="JEC11" s="52"/>
      <c r="JED11" s="52"/>
      <c r="JEE11" s="52"/>
      <c r="JEF11" s="52"/>
      <c r="JEG11" s="52"/>
      <c r="JEH11" s="52"/>
      <c r="JEI11" s="52"/>
      <c r="JEJ11" s="52"/>
      <c r="JEK11" s="52"/>
      <c r="JEL11" s="52"/>
      <c r="JEM11" s="52"/>
      <c r="JEN11" s="52"/>
      <c r="JEO11" s="52"/>
      <c r="JEP11" s="52"/>
      <c r="JEQ11" s="52"/>
      <c r="JER11" s="52"/>
      <c r="JES11" s="52"/>
      <c r="JET11" s="52"/>
      <c r="JEU11" s="52"/>
      <c r="JEV11" s="52"/>
      <c r="JEW11" s="52"/>
      <c r="JEX11" s="52"/>
      <c r="JEY11" s="52"/>
      <c r="JEZ11" s="52"/>
      <c r="JFA11" s="52"/>
      <c r="JFB11" s="52"/>
      <c r="JFC11" s="52"/>
      <c r="JFD11" s="52"/>
      <c r="JFE11" s="52"/>
      <c r="JFF11" s="52"/>
      <c r="JFG11" s="52"/>
      <c r="JFH11" s="52"/>
      <c r="JFI11" s="52"/>
      <c r="JFJ11" s="52"/>
      <c r="JFK11" s="52"/>
      <c r="JFL11" s="52"/>
      <c r="JFM11" s="52"/>
      <c r="JFN11" s="52"/>
      <c r="JFO11" s="52"/>
      <c r="JFP11" s="52"/>
      <c r="JFQ11" s="52"/>
      <c r="JFR11" s="52"/>
      <c r="JFS11" s="52"/>
      <c r="JFT11" s="52"/>
      <c r="JFU11" s="52"/>
      <c r="JFV11" s="52"/>
      <c r="JFW11" s="52"/>
      <c r="JFX11" s="52"/>
      <c r="JFY11" s="52"/>
      <c r="JFZ11" s="52"/>
      <c r="JGA11" s="52"/>
      <c r="JGB11" s="52"/>
      <c r="JGC11" s="52"/>
      <c r="JGD11" s="52"/>
      <c r="JGE11" s="52"/>
      <c r="JGF11" s="52"/>
      <c r="JGG11" s="52"/>
      <c r="JGH11" s="52"/>
      <c r="JGI11" s="52"/>
      <c r="JGJ11" s="52"/>
      <c r="JGK11" s="52"/>
      <c r="JGL11" s="52"/>
      <c r="JGM11" s="52"/>
      <c r="JGN11" s="52"/>
      <c r="JGO11" s="52"/>
      <c r="JGP11" s="52"/>
      <c r="JGQ11" s="52"/>
      <c r="JGR11" s="52"/>
      <c r="JGS11" s="52"/>
      <c r="JGT11" s="52"/>
      <c r="JGU11" s="52"/>
      <c r="JGV11" s="52"/>
      <c r="JGW11" s="52"/>
      <c r="JGX11" s="52"/>
      <c r="JGY11" s="52"/>
      <c r="JGZ11" s="52"/>
      <c r="JHA11" s="52"/>
      <c r="JHB11" s="52"/>
      <c r="JHC11" s="52"/>
      <c r="JHD11" s="52"/>
      <c r="JHE11" s="52"/>
      <c r="JHF11" s="52"/>
      <c r="JHG11" s="52"/>
      <c r="JHH11" s="52"/>
      <c r="JHI11" s="52"/>
      <c r="JHJ11" s="52"/>
      <c r="JHK11" s="52"/>
      <c r="JHL11" s="52"/>
      <c r="JHM11" s="52"/>
      <c r="JHN11" s="52"/>
      <c r="JHO11" s="52"/>
      <c r="JHP11" s="52"/>
      <c r="JHQ11" s="52"/>
      <c r="JHR11" s="52"/>
      <c r="JHS11" s="52"/>
      <c r="JHT11" s="52"/>
      <c r="JHU11" s="52"/>
      <c r="JHV11" s="52"/>
      <c r="JHW11" s="52"/>
      <c r="JHX11" s="52"/>
      <c r="JHY11" s="52"/>
      <c r="JHZ11" s="52"/>
      <c r="JIA11" s="52"/>
      <c r="JIB11" s="52"/>
      <c r="JIC11" s="52"/>
      <c r="JID11" s="52"/>
      <c r="JIE11" s="52"/>
      <c r="JIF11" s="52"/>
      <c r="JIG11" s="52"/>
      <c r="JIH11" s="52"/>
      <c r="JII11" s="52"/>
      <c r="JIJ11" s="52"/>
      <c r="JIK11" s="52"/>
      <c r="JIL11" s="52"/>
      <c r="JIM11" s="52"/>
      <c r="JIN11" s="52"/>
      <c r="JIO11" s="52"/>
      <c r="JIP11" s="52"/>
      <c r="JIQ11" s="52"/>
      <c r="JIR11" s="52"/>
      <c r="JIS11" s="52"/>
      <c r="JIT11" s="52"/>
      <c r="JIU11" s="52"/>
      <c r="JIV11" s="52"/>
      <c r="JIW11" s="52"/>
      <c r="JIX11" s="52"/>
      <c r="JIY11" s="52"/>
      <c r="JIZ11" s="52"/>
      <c r="JJA11" s="52"/>
      <c r="JJB11" s="52"/>
      <c r="JJC11" s="52"/>
      <c r="JJD11" s="52"/>
      <c r="JJE11" s="52"/>
      <c r="JJF11" s="52"/>
      <c r="JJG11" s="52"/>
      <c r="JJH11" s="52"/>
      <c r="JJI11" s="52"/>
      <c r="JJJ11" s="52"/>
      <c r="JJK11" s="52"/>
      <c r="JJL11" s="52"/>
      <c r="JJM11" s="52"/>
      <c r="JJN11" s="52"/>
      <c r="JJO11" s="52"/>
      <c r="JJP11" s="52"/>
      <c r="JJQ11" s="52"/>
      <c r="JJR11" s="52"/>
      <c r="JJS11" s="52"/>
      <c r="JJT11" s="52"/>
      <c r="JJU11" s="52"/>
      <c r="JJV11" s="52"/>
      <c r="JJW11" s="52"/>
      <c r="JJX11" s="52"/>
      <c r="JJY11" s="52"/>
      <c r="JJZ11" s="52"/>
      <c r="JKA11" s="52"/>
      <c r="JKB11" s="52"/>
      <c r="JKC11" s="52"/>
      <c r="JKD11" s="52"/>
      <c r="JKE11" s="52"/>
      <c r="JKF11" s="52"/>
      <c r="JKG11" s="52"/>
      <c r="JKH11" s="52"/>
      <c r="JKI11" s="52"/>
      <c r="JKJ11" s="52"/>
      <c r="JKK11" s="52"/>
      <c r="JKL11" s="52"/>
      <c r="JKM11" s="52"/>
      <c r="JKN11" s="52"/>
      <c r="JKO11" s="52"/>
      <c r="JKP11" s="52"/>
      <c r="JKQ11" s="52"/>
      <c r="JKR11" s="52"/>
      <c r="JKS11" s="52"/>
      <c r="JKT11" s="52"/>
      <c r="JKU11" s="52"/>
      <c r="JKV11" s="52"/>
      <c r="JKW11" s="52"/>
      <c r="JKX11" s="52"/>
      <c r="JKY11" s="52"/>
      <c r="JKZ11" s="52"/>
      <c r="JLA11" s="52"/>
      <c r="JLB11" s="52"/>
      <c r="JLC11" s="52"/>
      <c r="JLD11" s="52"/>
      <c r="JLE11" s="52"/>
      <c r="JLF11" s="52"/>
      <c r="JLG11" s="52"/>
      <c r="JLH11" s="52"/>
      <c r="JLI11" s="52"/>
      <c r="JLJ11" s="52"/>
      <c r="JLK11" s="52"/>
      <c r="JLL11" s="52"/>
      <c r="JLM11" s="52"/>
      <c r="JLN11" s="52"/>
      <c r="JLO11" s="52"/>
      <c r="JLP11" s="52"/>
      <c r="JLQ11" s="52"/>
      <c r="JLR11" s="52"/>
      <c r="JLS11" s="52"/>
      <c r="JLT11" s="52"/>
      <c r="JLU11" s="52"/>
      <c r="JLV11" s="52"/>
      <c r="JLW11" s="52"/>
      <c r="JLX11" s="52"/>
      <c r="JLY11" s="52"/>
      <c r="JLZ11" s="52"/>
      <c r="JMA11" s="52"/>
      <c r="JMB11" s="52"/>
      <c r="JMC11" s="52"/>
      <c r="JMD11" s="52"/>
      <c r="JME11" s="52"/>
      <c r="JMF11" s="52"/>
      <c r="JMG11" s="52"/>
      <c r="JMH11" s="52"/>
      <c r="JMI11" s="52"/>
      <c r="JMJ11" s="52"/>
      <c r="JMK11" s="52"/>
      <c r="JML11" s="52"/>
      <c r="JMM11" s="52"/>
      <c r="JMN11" s="52"/>
      <c r="JMO11" s="52"/>
      <c r="JMP11" s="52"/>
      <c r="JMQ11" s="52"/>
      <c r="JMR11" s="52"/>
      <c r="JMS11" s="52"/>
      <c r="JMT11" s="52"/>
      <c r="JMU11" s="52"/>
      <c r="JMV11" s="52"/>
      <c r="JMW11" s="52"/>
      <c r="JMX11" s="52"/>
      <c r="JMY11" s="52"/>
      <c r="JMZ11" s="52"/>
      <c r="JNA11" s="52"/>
      <c r="JNB11" s="52"/>
      <c r="JNC11" s="52"/>
      <c r="JND11" s="52"/>
      <c r="JNE11" s="52"/>
      <c r="JNF11" s="52"/>
      <c r="JNG11" s="52"/>
      <c r="JNH11" s="52"/>
      <c r="JNI11" s="52"/>
      <c r="JNJ11" s="52"/>
      <c r="JNK11" s="52"/>
      <c r="JNL11" s="52"/>
      <c r="JNM11" s="52"/>
      <c r="JNN11" s="52"/>
      <c r="JNO11" s="52"/>
      <c r="JNP11" s="52"/>
      <c r="JNQ11" s="52"/>
      <c r="JNR11" s="52"/>
      <c r="JNS11" s="52"/>
      <c r="JNT11" s="52"/>
      <c r="JNU11" s="52"/>
      <c r="JNV11" s="52"/>
      <c r="JNW11" s="52"/>
      <c r="JNX11" s="52"/>
      <c r="JNY11" s="52"/>
      <c r="JNZ11" s="52"/>
      <c r="JOA11" s="52"/>
      <c r="JOB11" s="52"/>
      <c r="JOC11" s="52"/>
      <c r="JOD11" s="52"/>
      <c r="JOE11" s="52"/>
      <c r="JOF11" s="52"/>
      <c r="JOG11" s="52"/>
      <c r="JOH11" s="52"/>
      <c r="JOI11" s="52"/>
      <c r="JOJ11" s="52"/>
      <c r="JOK11" s="52"/>
      <c r="JOL11" s="52"/>
      <c r="JOM11" s="52"/>
      <c r="JON11" s="52"/>
      <c r="JOO11" s="52"/>
      <c r="JOP11" s="52"/>
      <c r="JOQ11" s="52"/>
      <c r="JOR11" s="52"/>
      <c r="JOS11" s="52"/>
      <c r="JOT11" s="52"/>
      <c r="JOU11" s="52"/>
      <c r="JOV11" s="52"/>
      <c r="JOW11" s="52"/>
      <c r="JOX11" s="52"/>
      <c r="JOY11" s="52"/>
      <c r="JOZ11" s="52"/>
      <c r="JPA11" s="52"/>
      <c r="JPB11" s="52"/>
      <c r="JPC11" s="52"/>
      <c r="JPD11" s="52"/>
      <c r="JPE11" s="52"/>
      <c r="JPF11" s="52"/>
      <c r="JPG11" s="52"/>
      <c r="JPH11" s="52"/>
      <c r="JPI11" s="52"/>
      <c r="JPJ11" s="52"/>
      <c r="JPK11" s="52"/>
      <c r="JPL11" s="52"/>
      <c r="JPM11" s="52"/>
      <c r="JPN11" s="52"/>
      <c r="JPO11" s="52"/>
      <c r="JPP11" s="52"/>
      <c r="JPQ11" s="52"/>
      <c r="JPR11" s="52"/>
      <c r="JPS11" s="52"/>
      <c r="JPT11" s="52"/>
      <c r="JPU11" s="52"/>
      <c r="JPV11" s="52"/>
      <c r="JPW11" s="52"/>
      <c r="JPX11" s="52"/>
      <c r="JPY11" s="52"/>
      <c r="JPZ11" s="52"/>
      <c r="JQA11" s="52"/>
      <c r="JQB11" s="52"/>
      <c r="JQC11" s="52"/>
      <c r="JQD11" s="52"/>
      <c r="JQE11" s="52"/>
      <c r="JQF11" s="52"/>
      <c r="JQG11" s="52"/>
      <c r="JQH11" s="52"/>
      <c r="JQI11" s="52"/>
      <c r="JQJ11" s="52"/>
      <c r="JQK11" s="52"/>
      <c r="JQL11" s="52"/>
      <c r="JQM11" s="52"/>
      <c r="JQN11" s="52"/>
      <c r="JQO11" s="52"/>
      <c r="JQP11" s="52"/>
      <c r="JQQ11" s="52"/>
      <c r="JQR11" s="52"/>
      <c r="JQS11" s="52"/>
      <c r="JQT11" s="52"/>
      <c r="JQU11" s="52"/>
      <c r="JQV11" s="52"/>
      <c r="JQW11" s="52"/>
      <c r="JQX11" s="52"/>
      <c r="JQY11" s="52"/>
      <c r="JQZ11" s="52"/>
      <c r="JRA11" s="52"/>
      <c r="JRB11" s="52"/>
      <c r="JRC11" s="52"/>
      <c r="JRD11" s="52"/>
      <c r="JRE11" s="52"/>
      <c r="JRF11" s="52"/>
      <c r="JRG11" s="52"/>
      <c r="JRH11" s="52"/>
      <c r="JRI11" s="52"/>
      <c r="JRJ11" s="52"/>
      <c r="JRK11" s="52"/>
      <c r="JRL11" s="52"/>
      <c r="JRM11" s="52"/>
      <c r="JRN11" s="52"/>
      <c r="JRO11" s="52"/>
      <c r="JRP11" s="52"/>
      <c r="JRQ11" s="52"/>
      <c r="JRR11" s="52"/>
      <c r="JRS11" s="52"/>
      <c r="JRT11" s="52"/>
      <c r="JRU11" s="52"/>
      <c r="JRV11" s="52"/>
      <c r="JRW11" s="52"/>
      <c r="JRX11" s="52"/>
      <c r="JRY11" s="52"/>
      <c r="JRZ11" s="52"/>
      <c r="JSA11" s="52"/>
      <c r="JSB11" s="52"/>
      <c r="JSC11" s="52"/>
      <c r="JSD11" s="52"/>
      <c r="JSE11" s="52"/>
      <c r="JSF11" s="52"/>
      <c r="JSG11" s="52"/>
      <c r="JSH11" s="52"/>
      <c r="JSI11" s="52"/>
      <c r="JSJ11" s="52"/>
      <c r="JSK11" s="52"/>
      <c r="JSL11" s="52"/>
      <c r="JSM11" s="52"/>
      <c r="JSN11" s="52"/>
      <c r="JSO11" s="52"/>
      <c r="JSP11" s="52"/>
      <c r="JSQ11" s="52"/>
      <c r="JSR11" s="52"/>
      <c r="JSS11" s="52"/>
      <c r="JST11" s="52"/>
      <c r="JSU11" s="52"/>
      <c r="JSV11" s="52"/>
      <c r="JSW11" s="52"/>
      <c r="JSX11" s="52"/>
      <c r="JSY11" s="52"/>
      <c r="JSZ11" s="52"/>
      <c r="JTA11" s="52"/>
      <c r="JTB11" s="52"/>
      <c r="JTC11" s="52"/>
      <c r="JTD11" s="52"/>
      <c r="JTE11" s="52"/>
      <c r="JTF11" s="52"/>
      <c r="JTG11" s="52"/>
      <c r="JTH11" s="52"/>
      <c r="JTI11" s="52"/>
      <c r="JTJ11" s="52"/>
      <c r="JTK11" s="52"/>
      <c r="JTL11" s="52"/>
      <c r="JTM11" s="52"/>
      <c r="JTN11" s="52"/>
      <c r="JTO11" s="52"/>
      <c r="JTP11" s="52"/>
      <c r="JTQ11" s="52"/>
      <c r="JTR11" s="52"/>
      <c r="JTS11" s="52"/>
      <c r="JTT11" s="52"/>
      <c r="JTU11" s="52"/>
      <c r="JTV11" s="52"/>
      <c r="JTW11" s="52"/>
      <c r="JTX11" s="52"/>
      <c r="JTY11" s="52"/>
      <c r="JTZ11" s="52"/>
      <c r="JUA11" s="52"/>
      <c r="JUB11" s="52"/>
      <c r="JUC11" s="52"/>
      <c r="JUD11" s="52"/>
      <c r="JUE11" s="52"/>
      <c r="JUF11" s="52"/>
      <c r="JUG11" s="52"/>
      <c r="JUH11" s="52"/>
      <c r="JUI11" s="52"/>
      <c r="JUJ11" s="52"/>
      <c r="JUK11" s="52"/>
      <c r="JUL11" s="52"/>
      <c r="JUM11" s="52"/>
      <c r="JUN11" s="52"/>
      <c r="JUO11" s="52"/>
      <c r="JUP11" s="52"/>
      <c r="JUQ11" s="52"/>
      <c r="JUR11" s="52"/>
      <c r="JUS11" s="52"/>
      <c r="JUT11" s="52"/>
      <c r="JUU11" s="52"/>
      <c r="JUV11" s="52"/>
      <c r="JUW11" s="52"/>
      <c r="JUX11" s="52"/>
      <c r="JUY11" s="52"/>
      <c r="JUZ11" s="52"/>
      <c r="JVA11" s="52"/>
      <c r="JVB11" s="52"/>
      <c r="JVC11" s="52"/>
      <c r="JVD11" s="52"/>
      <c r="JVE11" s="52"/>
      <c r="JVF11" s="52"/>
      <c r="JVG11" s="52"/>
      <c r="JVH11" s="52"/>
      <c r="JVI11" s="52"/>
      <c r="JVJ11" s="52"/>
      <c r="JVK11" s="52"/>
      <c r="JVL11" s="52"/>
      <c r="JVM11" s="52"/>
      <c r="JVN11" s="52"/>
      <c r="JVO11" s="52"/>
      <c r="JVP11" s="52"/>
      <c r="JVQ11" s="52"/>
      <c r="JVR11" s="52"/>
      <c r="JVS11" s="52"/>
      <c r="JVT11" s="52"/>
      <c r="JVU11" s="52"/>
      <c r="JVV11" s="52"/>
      <c r="JVW11" s="52"/>
      <c r="JVX11" s="52"/>
      <c r="JVY11" s="52"/>
      <c r="JVZ11" s="52"/>
      <c r="JWA11" s="52"/>
      <c r="JWB11" s="52"/>
      <c r="JWC11" s="52"/>
      <c r="JWD11" s="52"/>
      <c r="JWE11" s="52"/>
      <c r="JWF11" s="52"/>
      <c r="JWG11" s="52"/>
      <c r="JWH11" s="52"/>
      <c r="JWI11" s="52"/>
      <c r="JWJ11" s="52"/>
      <c r="JWK11" s="52"/>
      <c r="JWL11" s="52"/>
      <c r="JWM11" s="52"/>
      <c r="JWN11" s="52"/>
      <c r="JWO11" s="52"/>
      <c r="JWP11" s="52"/>
      <c r="JWQ11" s="52"/>
      <c r="JWR11" s="52"/>
      <c r="JWS11" s="52"/>
      <c r="JWT11" s="52"/>
      <c r="JWU11" s="52"/>
      <c r="JWV11" s="52"/>
      <c r="JWW11" s="52"/>
      <c r="JWX11" s="52"/>
      <c r="JWY11" s="52"/>
      <c r="JWZ11" s="52"/>
      <c r="JXA11" s="52"/>
      <c r="JXB11" s="52"/>
      <c r="JXC11" s="52"/>
      <c r="JXD11" s="52"/>
      <c r="JXE11" s="52"/>
      <c r="JXF11" s="52"/>
      <c r="JXG11" s="52"/>
      <c r="JXH11" s="52"/>
      <c r="JXI11" s="52"/>
      <c r="JXJ11" s="52"/>
      <c r="JXK11" s="52"/>
      <c r="JXL11" s="52"/>
      <c r="JXM11" s="52"/>
      <c r="JXN11" s="52"/>
      <c r="JXO11" s="52"/>
      <c r="JXP11" s="52"/>
      <c r="JXQ11" s="52"/>
      <c r="JXR11" s="52"/>
      <c r="JXS11" s="52"/>
      <c r="JXT11" s="52"/>
      <c r="JXU11" s="52"/>
      <c r="JXV11" s="52"/>
      <c r="JXW11" s="52"/>
      <c r="JXX11" s="52"/>
      <c r="JXY11" s="52"/>
      <c r="JXZ11" s="52"/>
      <c r="JYA11" s="52"/>
      <c r="JYB11" s="52"/>
      <c r="JYC11" s="52"/>
      <c r="JYD11" s="52"/>
      <c r="JYE11" s="52"/>
      <c r="JYF11" s="52"/>
      <c r="JYG11" s="52"/>
      <c r="JYH11" s="52"/>
      <c r="JYI11" s="52"/>
      <c r="JYJ11" s="52"/>
      <c r="JYK11" s="52"/>
      <c r="JYL11" s="52"/>
      <c r="JYM11" s="52"/>
      <c r="JYN11" s="52"/>
      <c r="JYO11" s="52"/>
      <c r="JYP11" s="52"/>
      <c r="JYQ11" s="52"/>
      <c r="JYR11" s="52"/>
      <c r="JYS11" s="52"/>
      <c r="JYT11" s="52"/>
      <c r="JYU11" s="52"/>
      <c r="JYV11" s="52"/>
      <c r="JYW11" s="52"/>
      <c r="JYX11" s="52"/>
      <c r="JYY11" s="52"/>
      <c r="JYZ11" s="52"/>
      <c r="JZA11" s="52"/>
      <c r="JZB11" s="52"/>
      <c r="JZC11" s="52"/>
      <c r="JZD11" s="52"/>
      <c r="JZE11" s="52"/>
      <c r="JZF11" s="52"/>
      <c r="JZG11" s="52"/>
      <c r="JZH11" s="52"/>
      <c r="JZI11" s="52"/>
      <c r="JZJ11" s="52"/>
      <c r="JZK11" s="52"/>
      <c r="JZL11" s="52"/>
      <c r="JZM11" s="52"/>
      <c r="JZN11" s="52"/>
      <c r="JZO11" s="52"/>
      <c r="JZP11" s="52"/>
      <c r="JZQ11" s="52"/>
      <c r="JZR11" s="52"/>
      <c r="JZS11" s="52"/>
      <c r="JZT11" s="52"/>
      <c r="JZU11" s="52"/>
      <c r="JZV11" s="52"/>
      <c r="JZW11" s="52"/>
      <c r="JZX11" s="52"/>
      <c r="JZY11" s="52"/>
      <c r="JZZ11" s="52"/>
      <c r="KAA11" s="52"/>
      <c r="KAB11" s="52"/>
      <c r="KAC11" s="52"/>
      <c r="KAD11" s="52"/>
      <c r="KAE11" s="52"/>
      <c r="KAF11" s="52"/>
      <c r="KAG11" s="52"/>
      <c r="KAH11" s="52"/>
      <c r="KAI11" s="52"/>
      <c r="KAJ11" s="52"/>
      <c r="KAK11" s="52"/>
      <c r="KAL11" s="52"/>
      <c r="KAM11" s="52"/>
      <c r="KAN11" s="52"/>
      <c r="KAO11" s="52"/>
      <c r="KAP11" s="52"/>
      <c r="KAQ11" s="52"/>
      <c r="KAR11" s="52"/>
      <c r="KAS11" s="52"/>
      <c r="KAT11" s="52"/>
      <c r="KAU11" s="52"/>
      <c r="KAV11" s="52"/>
      <c r="KAW11" s="52"/>
      <c r="KAX11" s="52"/>
      <c r="KAY11" s="52"/>
      <c r="KAZ11" s="52"/>
      <c r="KBA11" s="52"/>
      <c r="KBB11" s="52"/>
      <c r="KBC11" s="52"/>
      <c r="KBD11" s="52"/>
      <c r="KBE11" s="52"/>
      <c r="KBF11" s="52"/>
      <c r="KBG11" s="52"/>
      <c r="KBH11" s="52"/>
      <c r="KBI11" s="52"/>
      <c r="KBJ11" s="52"/>
      <c r="KBK11" s="52"/>
      <c r="KBL11" s="52"/>
      <c r="KBM11" s="52"/>
      <c r="KBN11" s="52"/>
      <c r="KBO11" s="52"/>
      <c r="KBP11" s="52"/>
      <c r="KBQ11" s="52"/>
      <c r="KBR11" s="52"/>
      <c r="KBS11" s="52"/>
      <c r="KBT11" s="52"/>
      <c r="KBU11" s="52"/>
      <c r="KBV11" s="52"/>
      <c r="KBW11" s="52"/>
      <c r="KBX11" s="52"/>
      <c r="KBY11" s="52"/>
      <c r="KBZ11" s="52"/>
      <c r="KCA11" s="52"/>
      <c r="KCB11" s="52"/>
      <c r="KCC11" s="52"/>
      <c r="KCD11" s="52"/>
      <c r="KCE11" s="52"/>
      <c r="KCF11" s="52"/>
      <c r="KCG11" s="52"/>
      <c r="KCH11" s="52"/>
      <c r="KCI11" s="52"/>
      <c r="KCJ11" s="52"/>
      <c r="KCK11" s="52"/>
      <c r="KCL11" s="52"/>
      <c r="KCM11" s="52"/>
      <c r="KCN11" s="52"/>
      <c r="KCO11" s="52"/>
      <c r="KCP11" s="52"/>
      <c r="KCQ11" s="52"/>
      <c r="KCR11" s="52"/>
      <c r="KCS11" s="52"/>
      <c r="KCT11" s="52"/>
      <c r="KCU11" s="52"/>
      <c r="KCV11" s="52"/>
      <c r="KCW11" s="52"/>
      <c r="KCX11" s="52"/>
      <c r="KCY11" s="52"/>
      <c r="KCZ11" s="52"/>
      <c r="KDA11" s="52"/>
      <c r="KDB11" s="52"/>
      <c r="KDC11" s="52"/>
      <c r="KDD11" s="52"/>
      <c r="KDE11" s="52"/>
      <c r="KDF11" s="52"/>
      <c r="KDG11" s="52"/>
      <c r="KDH11" s="52"/>
      <c r="KDI11" s="52"/>
      <c r="KDJ11" s="52"/>
      <c r="KDK11" s="52"/>
      <c r="KDL11" s="52"/>
      <c r="KDM11" s="52"/>
      <c r="KDN11" s="52"/>
      <c r="KDO11" s="52"/>
      <c r="KDP11" s="52"/>
      <c r="KDQ11" s="52"/>
      <c r="KDR11" s="52"/>
      <c r="KDS11" s="52"/>
      <c r="KDT11" s="52"/>
      <c r="KDU11" s="52"/>
      <c r="KDV11" s="52"/>
      <c r="KDW11" s="52"/>
      <c r="KDX11" s="52"/>
      <c r="KDY11" s="52"/>
      <c r="KDZ11" s="52"/>
      <c r="KEA11" s="52"/>
      <c r="KEB11" s="52"/>
      <c r="KEC11" s="52"/>
      <c r="KED11" s="52"/>
      <c r="KEE11" s="52"/>
      <c r="KEF11" s="52"/>
      <c r="KEG11" s="52"/>
      <c r="KEH11" s="52"/>
      <c r="KEI11" s="52"/>
      <c r="KEJ11" s="52"/>
      <c r="KEK11" s="52"/>
      <c r="KEL11" s="52"/>
      <c r="KEM11" s="52"/>
      <c r="KEN11" s="52"/>
      <c r="KEO11" s="52"/>
      <c r="KEP11" s="52"/>
      <c r="KEQ11" s="52"/>
      <c r="KER11" s="52"/>
      <c r="KES11" s="52"/>
      <c r="KET11" s="52"/>
      <c r="KEU11" s="52"/>
      <c r="KEV11" s="52"/>
      <c r="KEW11" s="52"/>
      <c r="KEX11" s="52"/>
      <c r="KEY11" s="52"/>
      <c r="KEZ11" s="52"/>
      <c r="KFA11" s="52"/>
      <c r="KFB11" s="52"/>
      <c r="KFC11" s="52"/>
      <c r="KFD11" s="52"/>
      <c r="KFE11" s="52"/>
      <c r="KFF11" s="52"/>
      <c r="KFG11" s="52"/>
      <c r="KFH11" s="52"/>
      <c r="KFI11" s="52"/>
      <c r="KFJ11" s="52"/>
      <c r="KFK11" s="52"/>
      <c r="KFL11" s="52"/>
      <c r="KFM11" s="52"/>
      <c r="KFN11" s="52"/>
      <c r="KFO11" s="52"/>
      <c r="KFP11" s="52"/>
      <c r="KFQ11" s="52"/>
      <c r="KFR11" s="52"/>
      <c r="KFS11" s="52"/>
      <c r="KFT11" s="52"/>
      <c r="KFU11" s="52"/>
      <c r="KFV11" s="52"/>
      <c r="KFW11" s="52"/>
      <c r="KFX11" s="52"/>
      <c r="KFY11" s="52"/>
      <c r="KFZ11" s="52"/>
      <c r="KGA11" s="52"/>
      <c r="KGB11" s="52"/>
      <c r="KGC11" s="52"/>
      <c r="KGD11" s="52"/>
      <c r="KGE11" s="52"/>
      <c r="KGF11" s="52"/>
      <c r="KGG11" s="52"/>
      <c r="KGH11" s="52"/>
      <c r="KGI11" s="52"/>
      <c r="KGJ11" s="52"/>
      <c r="KGK11" s="52"/>
      <c r="KGL11" s="52"/>
      <c r="KGM11" s="52"/>
      <c r="KGN11" s="52"/>
      <c r="KGO11" s="52"/>
      <c r="KGP11" s="52"/>
      <c r="KGQ11" s="52"/>
      <c r="KGR11" s="52"/>
      <c r="KGS11" s="52"/>
      <c r="KGT11" s="52"/>
      <c r="KGU11" s="52"/>
      <c r="KGV11" s="52"/>
      <c r="KGW11" s="52"/>
      <c r="KGX11" s="52"/>
      <c r="KGY11" s="52"/>
      <c r="KGZ11" s="52"/>
      <c r="KHA11" s="52"/>
      <c r="KHB11" s="52"/>
      <c r="KHC11" s="52"/>
      <c r="KHD11" s="52"/>
      <c r="KHE11" s="52"/>
      <c r="KHF11" s="52"/>
      <c r="KHG11" s="52"/>
      <c r="KHH11" s="52"/>
      <c r="KHI11" s="52"/>
      <c r="KHJ11" s="52"/>
      <c r="KHK11" s="52"/>
      <c r="KHL11" s="52"/>
      <c r="KHM11" s="52"/>
      <c r="KHN11" s="52"/>
      <c r="KHO11" s="52"/>
      <c r="KHP11" s="52"/>
      <c r="KHQ11" s="52"/>
      <c r="KHR11" s="52"/>
      <c r="KHS11" s="52"/>
      <c r="KHT11" s="52"/>
      <c r="KHU11" s="52"/>
      <c r="KHV11" s="52"/>
      <c r="KHW11" s="52"/>
      <c r="KHX11" s="52"/>
      <c r="KHY11" s="52"/>
      <c r="KHZ11" s="52"/>
      <c r="KIA11" s="52"/>
      <c r="KIB11" s="52"/>
      <c r="KIC11" s="52"/>
      <c r="KID11" s="52"/>
      <c r="KIE11" s="52"/>
      <c r="KIF11" s="52"/>
      <c r="KIG11" s="52"/>
      <c r="KIH11" s="52"/>
      <c r="KII11" s="52"/>
      <c r="KIJ11" s="52"/>
      <c r="KIK11" s="52"/>
      <c r="KIL11" s="52"/>
      <c r="KIM11" s="52"/>
      <c r="KIN11" s="52"/>
      <c r="KIO11" s="52"/>
      <c r="KIP11" s="52"/>
      <c r="KIQ11" s="52"/>
      <c r="KIR11" s="52"/>
      <c r="KIS11" s="52"/>
      <c r="KIT11" s="52"/>
      <c r="KIU11" s="52"/>
      <c r="KIV11" s="52"/>
      <c r="KIW11" s="52"/>
      <c r="KIX11" s="52"/>
      <c r="KIY11" s="52"/>
      <c r="KIZ11" s="52"/>
      <c r="KJA11" s="52"/>
      <c r="KJB11" s="52"/>
      <c r="KJC11" s="52"/>
      <c r="KJD11" s="52"/>
      <c r="KJE11" s="52"/>
      <c r="KJF11" s="52"/>
      <c r="KJG11" s="52"/>
      <c r="KJH11" s="52"/>
      <c r="KJI11" s="52"/>
      <c r="KJJ11" s="52"/>
      <c r="KJK11" s="52"/>
      <c r="KJL11" s="52"/>
      <c r="KJM11" s="52"/>
      <c r="KJN11" s="52"/>
      <c r="KJO11" s="52"/>
      <c r="KJP11" s="52"/>
      <c r="KJQ11" s="52"/>
      <c r="KJR11" s="52"/>
      <c r="KJS11" s="52"/>
      <c r="KJT11" s="52"/>
      <c r="KJU11" s="52"/>
      <c r="KJV11" s="52"/>
      <c r="KJW11" s="52"/>
      <c r="KJX11" s="52"/>
      <c r="KJY11" s="52"/>
      <c r="KJZ11" s="52"/>
      <c r="KKA11" s="52"/>
      <c r="KKB11" s="52"/>
      <c r="KKC11" s="52"/>
      <c r="KKD11" s="52"/>
      <c r="KKE11" s="52"/>
      <c r="KKF11" s="52"/>
      <c r="KKG11" s="52"/>
      <c r="KKH11" s="52"/>
      <c r="KKI11" s="52"/>
      <c r="KKJ11" s="52"/>
      <c r="KKK11" s="52"/>
      <c r="KKL11" s="52"/>
      <c r="KKM11" s="52"/>
      <c r="KKN11" s="52"/>
      <c r="KKO11" s="52"/>
      <c r="KKP11" s="52"/>
      <c r="KKQ11" s="52"/>
      <c r="KKR11" s="52"/>
      <c r="KKS11" s="52"/>
      <c r="KKT11" s="52"/>
      <c r="KKU11" s="52"/>
      <c r="KKV11" s="52"/>
      <c r="KKW11" s="52"/>
      <c r="KKX11" s="52"/>
      <c r="KKY11" s="52"/>
      <c r="KKZ11" s="52"/>
      <c r="KLA11" s="52"/>
      <c r="KLB11" s="52"/>
      <c r="KLC11" s="52"/>
      <c r="KLD11" s="52"/>
      <c r="KLE11" s="52"/>
      <c r="KLF11" s="52"/>
      <c r="KLG11" s="52"/>
      <c r="KLH11" s="52"/>
      <c r="KLI11" s="52"/>
      <c r="KLJ11" s="52"/>
      <c r="KLK11" s="52"/>
      <c r="KLL11" s="52"/>
      <c r="KLM11" s="52"/>
      <c r="KLN11" s="52"/>
      <c r="KLO11" s="52"/>
      <c r="KLP11" s="52"/>
      <c r="KLQ11" s="52"/>
      <c r="KLR11" s="52"/>
      <c r="KLS11" s="52"/>
      <c r="KLT11" s="52"/>
      <c r="KLU11" s="52"/>
      <c r="KLV11" s="52"/>
      <c r="KLW11" s="52"/>
      <c r="KLX11" s="52"/>
      <c r="KLY11" s="52"/>
      <c r="KLZ11" s="52"/>
      <c r="KMA11" s="52"/>
      <c r="KMB11" s="52"/>
      <c r="KMC11" s="52"/>
      <c r="KMD11" s="52"/>
      <c r="KME11" s="52"/>
      <c r="KMF11" s="52"/>
      <c r="KMG11" s="52"/>
      <c r="KMH11" s="52"/>
      <c r="KMI11" s="52"/>
      <c r="KMJ11" s="52"/>
      <c r="KMK11" s="52"/>
      <c r="KML11" s="52"/>
      <c r="KMM11" s="52"/>
      <c r="KMN11" s="52"/>
      <c r="KMO11" s="52"/>
      <c r="KMP11" s="52"/>
      <c r="KMQ11" s="52"/>
      <c r="KMR11" s="52"/>
      <c r="KMS11" s="52"/>
      <c r="KMT11" s="52"/>
      <c r="KMU11" s="52"/>
      <c r="KMV11" s="52"/>
      <c r="KMW11" s="52"/>
      <c r="KMX11" s="52"/>
      <c r="KMY11" s="52"/>
      <c r="KMZ11" s="52"/>
      <c r="KNA11" s="52"/>
      <c r="KNB11" s="52"/>
      <c r="KNC11" s="52"/>
      <c r="KND11" s="52"/>
      <c r="KNE11" s="52"/>
      <c r="KNF11" s="52"/>
      <c r="KNG11" s="52"/>
      <c r="KNH11" s="52"/>
      <c r="KNI11" s="52"/>
      <c r="KNJ11" s="52"/>
      <c r="KNK11" s="52"/>
      <c r="KNL11" s="52"/>
      <c r="KNM11" s="52"/>
      <c r="KNN11" s="52"/>
      <c r="KNO11" s="52"/>
      <c r="KNP11" s="52"/>
      <c r="KNQ11" s="52"/>
      <c r="KNR11" s="52"/>
      <c r="KNS11" s="52"/>
      <c r="KNT11" s="52"/>
      <c r="KNU11" s="52"/>
      <c r="KNV11" s="52"/>
      <c r="KNW11" s="52"/>
      <c r="KNX11" s="52"/>
      <c r="KNY11" s="52"/>
      <c r="KNZ11" s="52"/>
      <c r="KOA11" s="52"/>
      <c r="KOB11" s="52"/>
      <c r="KOC11" s="52"/>
      <c r="KOD11" s="52"/>
      <c r="KOE11" s="52"/>
      <c r="KOF11" s="52"/>
      <c r="KOG11" s="52"/>
      <c r="KOH11" s="52"/>
      <c r="KOI11" s="52"/>
      <c r="KOJ11" s="52"/>
      <c r="KOK11" s="52"/>
      <c r="KOL11" s="52"/>
      <c r="KOM11" s="52"/>
      <c r="KON11" s="52"/>
      <c r="KOO11" s="52"/>
      <c r="KOP11" s="52"/>
      <c r="KOQ11" s="52"/>
      <c r="KOR11" s="52"/>
      <c r="KOS11" s="52"/>
      <c r="KOT11" s="52"/>
      <c r="KOU11" s="52"/>
      <c r="KOV11" s="52"/>
      <c r="KOW11" s="52"/>
      <c r="KOX11" s="52"/>
      <c r="KOY11" s="52"/>
      <c r="KOZ11" s="52"/>
      <c r="KPA11" s="52"/>
      <c r="KPB11" s="52"/>
      <c r="KPC11" s="52"/>
      <c r="KPD11" s="52"/>
      <c r="KPE11" s="52"/>
      <c r="KPF11" s="52"/>
      <c r="KPG11" s="52"/>
      <c r="KPH11" s="52"/>
      <c r="KPI11" s="52"/>
      <c r="KPJ11" s="52"/>
      <c r="KPK11" s="52"/>
      <c r="KPL11" s="52"/>
      <c r="KPM11" s="52"/>
      <c r="KPN11" s="52"/>
      <c r="KPO11" s="52"/>
      <c r="KPP11" s="52"/>
      <c r="KPQ11" s="52"/>
      <c r="KPR11" s="52"/>
      <c r="KPS11" s="52"/>
      <c r="KPT11" s="52"/>
      <c r="KPU11" s="52"/>
      <c r="KPV11" s="52"/>
      <c r="KPW11" s="52"/>
      <c r="KPX11" s="52"/>
      <c r="KPY11" s="52"/>
      <c r="KPZ11" s="52"/>
      <c r="KQA11" s="52"/>
      <c r="KQB11" s="52"/>
      <c r="KQC11" s="52"/>
      <c r="KQD11" s="52"/>
      <c r="KQE11" s="52"/>
      <c r="KQF11" s="52"/>
      <c r="KQG11" s="52"/>
      <c r="KQH11" s="52"/>
      <c r="KQI11" s="52"/>
      <c r="KQJ11" s="52"/>
      <c r="KQK11" s="52"/>
      <c r="KQL11" s="52"/>
      <c r="KQM11" s="52"/>
      <c r="KQN11" s="52"/>
      <c r="KQO11" s="52"/>
      <c r="KQP11" s="52"/>
      <c r="KQQ11" s="52"/>
      <c r="KQR11" s="52"/>
      <c r="KQS11" s="52"/>
      <c r="KQT11" s="52"/>
      <c r="KQU11" s="52"/>
      <c r="KQV11" s="52"/>
      <c r="KQW11" s="52"/>
      <c r="KQX11" s="52"/>
      <c r="KQY11" s="52"/>
      <c r="KQZ11" s="52"/>
      <c r="KRA11" s="52"/>
      <c r="KRB11" s="52"/>
      <c r="KRC11" s="52"/>
      <c r="KRD11" s="52"/>
      <c r="KRE11" s="52"/>
      <c r="KRF11" s="52"/>
      <c r="KRG11" s="52"/>
      <c r="KRH11" s="52"/>
      <c r="KRI11" s="52"/>
      <c r="KRJ11" s="52"/>
      <c r="KRK11" s="52"/>
      <c r="KRL11" s="52"/>
      <c r="KRM11" s="52"/>
      <c r="KRN11" s="52"/>
      <c r="KRO11" s="52"/>
      <c r="KRP11" s="52"/>
      <c r="KRQ11" s="52"/>
      <c r="KRR11" s="52"/>
      <c r="KRS11" s="52"/>
      <c r="KRT11" s="52"/>
      <c r="KRU11" s="52"/>
      <c r="KRV11" s="52"/>
      <c r="KRW11" s="52"/>
      <c r="KRX11" s="52"/>
      <c r="KRY11" s="52"/>
      <c r="KRZ11" s="52"/>
      <c r="KSA11" s="52"/>
      <c r="KSB11" s="52"/>
      <c r="KSC11" s="52"/>
      <c r="KSD11" s="52"/>
      <c r="KSE11" s="52"/>
      <c r="KSF11" s="52"/>
      <c r="KSG11" s="52"/>
      <c r="KSH11" s="52"/>
      <c r="KSI11" s="52"/>
      <c r="KSJ11" s="52"/>
      <c r="KSK11" s="52"/>
      <c r="KSL11" s="52"/>
      <c r="KSM11" s="52"/>
      <c r="KSN11" s="52"/>
      <c r="KSO11" s="52"/>
      <c r="KSP11" s="52"/>
      <c r="KSQ11" s="52"/>
      <c r="KSR11" s="52"/>
      <c r="KSS11" s="52"/>
      <c r="KST11" s="52"/>
      <c r="KSU11" s="52"/>
      <c r="KSV11" s="52"/>
      <c r="KSW11" s="52"/>
      <c r="KSX11" s="52"/>
      <c r="KSY11" s="52"/>
      <c r="KSZ11" s="52"/>
      <c r="KTA11" s="52"/>
      <c r="KTB11" s="52"/>
      <c r="KTC11" s="52"/>
      <c r="KTD11" s="52"/>
      <c r="KTE11" s="52"/>
      <c r="KTF11" s="52"/>
      <c r="KTG11" s="52"/>
      <c r="KTH11" s="52"/>
      <c r="KTI11" s="52"/>
      <c r="KTJ11" s="52"/>
      <c r="KTK11" s="52"/>
      <c r="KTL11" s="52"/>
      <c r="KTM11" s="52"/>
      <c r="KTN11" s="52"/>
      <c r="KTO11" s="52"/>
      <c r="KTP11" s="52"/>
      <c r="KTQ11" s="52"/>
      <c r="KTR11" s="52"/>
      <c r="KTS11" s="52"/>
      <c r="KTT11" s="52"/>
      <c r="KTU11" s="52"/>
      <c r="KTV11" s="52"/>
      <c r="KTW11" s="52"/>
      <c r="KTX11" s="52"/>
      <c r="KTY11" s="52"/>
      <c r="KTZ11" s="52"/>
      <c r="KUA11" s="52"/>
      <c r="KUB11" s="52"/>
      <c r="KUC11" s="52"/>
      <c r="KUD11" s="52"/>
      <c r="KUE11" s="52"/>
      <c r="KUF11" s="52"/>
      <c r="KUG11" s="52"/>
      <c r="KUH11" s="52"/>
      <c r="KUI11" s="52"/>
      <c r="KUJ11" s="52"/>
      <c r="KUK11" s="52"/>
      <c r="KUL11" s="52"/>
      <c r="KUM11" s="52"/>
      <c r="KUN11" s="52"/>
      <c r="KUO11" s="52"/>
      <c r="KUP11" s="52"/>
      <c r="KUQ11" s="52"/>
      <c r="KUR11" s="52"/>
      <c r="KUS11" s="52"/>
      <c r="KUT11" s="52"/>
      <c r="KUU11" s="52"/>
      <c r="KUV11" s="52"/>
      <c r="KUW11" s="52"/>
      <c r="KUX11" s="52"/>
      <c r="KUY11" s="52"/>
      <c r="KUZ11" s="52"/>
      <c r="KVA11" s="52"/>
      <c r="KVB11" s="52"/>
      <c r="KVC11" s="52"/>
      <c r="KVD11" s="52"/>
      <c r="KVE11" s="52"/>
      <c r="KVF11" s="52"/>
      <c r="KVG11" s="52"/>
      <c r="KVH11" s="52"/>
      <c r="KVI11" s="52"/>
      <c r="KVJ11" s="52"/>
      <c r="KVK11" s="52"/>
      <c r="KVL11" s="52"/>
      <c r="KVM11" s="52"/>
      <c r="KVN11" s="52"/>
      <c r="KVO11" s="52"/>
      <c r="KVP11" s="52"/>
      <c r="KVQ11" s="52"/>
      <c r="KVR11" s="52"/>
      <c r="KVS11" s="52"/>
      <c r="KVT11" s="52"/>
      <c r="KVU11" s="52"/>
      <c r="KVV11" s="52"/>
      <c r="KVW11" s="52"/>
      <c r="KVX11" s="52"/>
      <c r="KVY11" s="52"/>
      <c r="KVZ11" s="52"/>
      <c r="KWA11" s="52"/>
      <c r="KWB11" s="52"/>
      <c r="KWC11" s="52"/>
      <c r="KWD11" s="52"/>
      <c r="KWE11" s="52"/>
      <c r="KWF11" s="52"/>
      <c r="KWG11" s="52"/>
      <c r="KWH11" s="52"/>
      <c r="KWI11" s="52"/>
      <c r="KWJ11" s="52"/>
      <c r="KWK11" s="52"/>
      <c r="KWL11" s="52"/>
      <c r="KWM11" s="52"/>
      <c r="KWN11" s="52"/>
      <c r="KWO11" s="52"/>
      <c r="KWP11" s="52"/>
      <c r="KWQ11" s="52"/>
      <c r="KWR11" s="52"/>
      <c r="KWS11" s="52"/>
      <c r="KWT11" s="52"/>
      <c r="KWU11" s="52"/>
      <c r="KWV11" s="52"/>
      <c r="KWW11" s="52"/>
      <c r="KWX11" s="52"/>
      <c r="KWY11" s="52"/>
      <c r="KWZ11" s="52"/>
      <c r="KXA11" s="52"/>
      <c r="KXB11" s="52"/>
      <c r="KXC11" s="52"/>
      <c r="KXD11" s="52"/>
      <c r="KXE11" s="52"/>
      <c r="KXF11" s="52"/>
      <c r="KXG11" s="52"/>
      <c r="KXH11" s="52"/>
      <c r="KXI11" s="52"/>
      <c r="KXJ11" s="52"/>
      <c r="KXK11" s="52"/>
      <c r="KXL11" s="52"/>
      <c r="KXM11" s="52"/>
      <c r="KXN11" s="52"/>
      <c r="KXO11" s="52"/>
      <c r="KXP11" s="52"/>
      <c r="KXQ11" s="52"/>
      <c r="KXR11" s="52"/>
      <c r="KXS11" s="52"/>
      <c r="KXT11" s="52"/>
      <c r="KXU11" s="52"/>
      <c r="KXV11" s="52"/>
      <c r="KXW11" s="52"/>
      <c r="KXX11" s="52"/>
      <c r="KXY11" s="52"/>
      <c r="KXZ11" s="52"/>
      <c r="KYA11" s="52"/>
      <c r="KYB11" s="52"/>
      <c r="KYC11" s="52"/>
      <c r="KYD11" s="52"/>
      <c r="KYE11" s="52"/>
      <c r="KYF11" s="52"/>
      <c r="KYG11" s="52"/>
      <c r="KYH11" s="52"/>
      <c r="KYI11" s="52"/>
      <c r="KYJ11" s="52"/>
      <c r="KYK11" s="52"/>
      <c r="KYL11" s="52"/>
      <c r="KYM11" s="52"/>
      <c r="KYN11" s="52"/>
      <c r="KYO11" s="52"/>
      <c r="KYP11" s="52"/>
      <c r="KYQ11" s="52"/>
      <c r="KYR11" s="52"/>
      <c r="KYS11" s="52"/>
      <c r="KYT11" s="52"/>
      <c r="KYU11" s="52"/>
      <c r="KYV11" s="52"/>
      <c r="KYW11" s="52"/>
      <c r="KYX11" s="52"/>
      <c r="KYY11" s="52"/>
      <c r="KYZ11" s="52"/>
      <c r="KZA11" s="52"/>
      <c r="KZB11" s="52"/>
      <c r="KZC11" s="52"/>
      <c r="KZD11" s="52"/>
      <c r="KZE11" s="52"/>
      <c r="KZF11" s="52"/>
      <c r="KZG11" s="52"/>
      <c r="KZH11" s="52"/>
      <c r="KZI11" s="52"/>
      <c r="KZJ11" s="52"/>
      <c r="KZK11" s="52"/>
      <c r="KZL11" s="52"/>
      <c r="KZM11" s="52"/>
      <c r="KZN11" s="52"/>
      <c r="KZO11" s="52"/>
      <c r="KZP11" s="52"/>
      <c r="KZQ11" s="52"/>
      <c r="KZR11" s="52"/>
      <c r="KZS11" s="52"/>
      <c r="KZT11" s="52"/>
      <c r="KZU11" s="52"/>
      <c r="KZV11" s="52"/>
      <c r="KZW11" s="52"/>
      <c r="KZX11" s="52"/>
      <c r="KZY11" s="52"/>
      <c r="KZZ11" s="52"/>
      <c r="LAA11" s="52"/>
      <c r="LAB11" s="52"/>
      <c r="LAC11" s="52"/>
      <c r="LAD11" s="52"/>
      <c r="LAE11" s="52"/>
      <c r="LAF11" s="52"/>
      <c r="LAG11" s="52"/>
      <c r="LAH11" s="52"/>
      <c r="LAI11" s="52"/>
      <c r="LAJ11" s="52"/>
      <c r="LAK11" s="52"/>
      <c r="LAL11" s="52"/>
      <c r="LAM11" s="52"/>
      <c r="LAN11" s="52"/>
      <c r="LAO11" s="52"/>
      <c r="LAP11" s="52"/>
      <c r="LAQ11" s="52"/>
      <c r="LAR11" s="52"/>
      <c r="LAS11" s="52"/>
      <c r="LAT11" s="52"/>
      <c r="LAU11" s="52"/>
      <c r="LAV11" s="52"/>
      <c r="LAW11" s="52"/>
      <c r="LAX11" s="52"/>
      <c r="LAY11" s="52"/>
      <c r="LAZ11" s="52"/>
      <c r="LBA11" s="52"/>
      <c r="LBB11" s="52"/>
      <c r="LBC11" s="52"/>
      <c r="LBD11" s="52"/>
      <c r="LBE11" s="52"/>
      <c r="LBF11" s="52"/>
      <c r="LBG11" s="52"/>
      <c r="LBH11" s="52"/>
      <c r="LBI11" s="52"/>
      <c r="LBJ11" s="52"/>
      <c r="LBK11" s="52"/>
      <c r="LBL11" s="52"/>
      <c r="LBM11" s="52"/>
      <c r="LBN11" s="52"/>
      <c r="LBO11" s="52"/>
      <c r="LBP11" s="52"/>
      <c r="LBQ11" s="52"/>
      <c r="LBR11" s="52"/>
      <c r="LBS11" s="52"/>
      <c r="LBT11" s="52"/>
      <c r="LBU11" s="52"/>
      <c r="LBV11" s="52"/>
      <c r="LBW11" s="52"/>
      <c r="LBX11" s="52"/>
      <c r="LBY11" s="52"/>
      <c r="LBZ11" s="52"/>
      <c r="LCA11" s="52"/>
      <c r="LCB11" s="52"/>
      <c r="LCC11" s="52"/>
      <c r="LCD11" s="52"/>
      <c r="LCE11" s="52"/>
      <c r="LCF11" s="52"/>
      <c r="LCG11" s="52"/>
      <c r="LCH11" s="52"/>
      <c r="LCI11" s="52"/>
      <c r="LCJ11" s="52"/>
      <c r="LCK11" s="52"/>
      <c r="LCL11" s="52"/>
      <c r="LCM11" s="52"/>
      <c r="LCN11" s="52"/>
      <c r="LCO11" s="52"/>
      <c r="LCP11" s="52"/>
      <c r="LCQ11" s="52"/>
      <c r="LCR11" s="52"/>
      <c r="LCS11" s="52"/>
      <c r="LCT11" s="52"/>
      <c r="LCU11" s="52"/>
      <c r="LCV11" s="52"/>
      <c r="LCW11" s="52"/>
      <c r="LCX11" s="52"/>
      <c r="LCY11" s="52"/>
      <c r="LCZ11" s="52"/>
      <c r="LDA11" s="52"/>
      <c r="LDB11" s="52"/>
      <c r="LDC11" s="52"/>
      <c r="LDD11" s="52"/>
      <c r="LDE11" s="52"/>
      <c r="LDF11" s="52"/>
      <c r="LDG11" s="52"/>
      <c r="LDH11" s="52"/>
      <c r="LDI11" s="52"/>
      <c r="LDJ11" s="52"/>
      <c r="LDK11" s="52"/>
      <c r="LDL11" s="52"/>
      <c r="LDM11" s="52"/>
      <c r="LDN11" s="52"/>
      <c r="LDO11" s="52"/>
      <c r="LDP11" s="52"/>
      <c r="LDQ11" s="52"/>
      <c r="LDR11" s="52"/>
      <c r="LDS11" s="52"/>
      <c r="LDT11" s="52"/>
      <c r="LDU11" s="52"/>
      <c r="LDV11" s="52"/>
      <c r="LDW11" s="52"/>
      <c r="LDX11" s="52"/>
      <c r="LDY11" s="52"/>
      <c r="LDZ11" s="52"/>
      <c r="LEA11" s="52"/>
      <c r="LEB11" s="52"/>
      <c r="LEC11" s="52"/>
      <c r="LED11" s="52"/>
      <c r="LEE11" s="52"/>
      <c r="LEF11" s="52"/>
      <c r="LEG11" s="52"/>
      <c r="LEH11" s="52"/>
      <c r="LEI11" s="52"/>
      <c r="LEJ11" s="52"/>
      <c r="LEK11" s="52"/>
      <c r="LEL11" s="52"/>
      <c r="LEM11" s="52"/>
      <c r="LEN11" s="52"/>
      <c r="LEO11" s="52"/>
      <c r="LEP11" s="52"/>
      <c r="LEQ11" s="52"/>
      <c r="LER11" s="52"/>
      <c r="LES11" s="52"/>
      <c r="LET11" s="52"/>
      <c r="LEU11" s="52"/>
      <c r="LEV11" s="52"/>
      <c r="LEW11" s="52"/>
      <c r="LEX11" s="52"/>
      <c r="LEY11" s="52"/>
      <c r="LEZ11" s="52"/>
      <c r="LFA11" s="52"/>
      <c r="LFB11" s="52"/>
      <c r="LFC11" s="52"/>
      <c r="LFD11" s="52"/>
      <c r="LFE11" s="52"/>
      <c r="LFF11" s="52"/>
      <c r="LFG11" s="52"/>
      <c r="LFH11" s="52"/>
      <c r="LFI11" s="52"/>
      <c r="LFJ11" s="52"/>
      <c r="LFK11" s="52"/>
      <c r="LFL11" s="52"/>
      <c r="LFM11" s="52"/>
      <c r="LFN11" s="52"/>
      <c r="LFO11" s="52"/>
      <c r="LFP11" s="52"/>
      <c r="LFQ11" s="52"/>
      <c r="LFR11" s="52"/>
      <c r="LFS11" s="52"/>
      <c r="LFT11" s="52"/>
      <c r="LFU11" s="52"/>
      <c r="LFV11" s="52"/>
      <c r="LFW11" s="52"/>
      <c r="LFX11" s="52"/>
      <c r="LFY11" s="52"/>
      <c r="LFZ11" s="52"/>
      <c r="LGA11" s="52"/>
      <c r="LGB11" s="52"/>
      <c r="LGC11" s="52"/>
      <c r="LGD11" s="52"/>
      <c r="LGE11" s="52"/>
      <c r="LGF11" s="52"/>
      <c r="LGG11" s="52"/>
      <c r="LGH11" s="52"/>
      <c r="LGI11" s="52"/>
      <c r="LGJ11" s="52"/>
      <c r="LGK11" s="52"/>
      <c r="LGL11" s="52"/>
      <c r="LGM11" s="52"/>
      <c r="LGN11" s="52"/>
      <c r="LGO11" s="52"/>
      <c r="LGP11" s="52"/>
      <c r="LGQ11" s="52"/>
      <c r="LGR11" s="52"/>
      <c r="LGS11" s="52"/>
      <c r="LGT11" s="52"/>
      <c r="LGU11" s="52"/>
      <c r="LGV11" s="52"/>
      <c r="LGW11" s="52"/>
      <c r="LGX11" s="52"/>
      <c r="LGY11" s="52"/>
      <c r="LGZ11" s="52"/>
      <c r="LHA11" s="52"/>
      <c r="LHB11" s="52"/>
      <c r="LHC11" s="52"/>
      <c r="LHD11" s="52"/>
      <c r="LHE11" s="52"/>
      <c r="LHF11" s="52"/>
      <c r="LHG11" s="52"/>
      <c r="LHH11" s="52"/>
      <c r="LHI11" s="52"/>
      <c r="LHJ11" s="52"/>
      <c r="LHK11" s="52"/>
      <c r="LHL11" s="52"/>
      <c r="LHM11" s="52"/>
      <c r="LHN11" s="52"/>
      <c r="LHO11" s="52"/>
      <c r="LHP11" s="52"/>
      <c r="LHQ11" s="52"/>
      <c r="LHR11" s="52"/>
      <c r="LHS11" s="52"/>
      <c r="LHT11" s="52"/>
      <c r="LHU11" s="52"/>
      <c r="LHV11" s="52"/>
      <c r="LHW11" s="52"/>
      <c r="LHX11" s="52"/>
      <c r="LHY11" s="52"/>
      <c r="LHZ11" s="52"/>
      <c r="LIA11" s="52"/>
      <c r="LIB11" s="52"/>
      <c r="LIC11" s="52"/>
      <c r="LID11" s="52"/>
      <c r="LIE11" s="52"/>
      <c r="LIF11" s="52"/>
      <c r="LIG11" s="52"/>
      <c r="LIH11" s="52"/>
      <c r="LII11" s="52"/>
      <c r="LIJ11" s="52"/>
      <c r="LIK11" s="52"/>
      <c r="LIL11" s="52"/>
      <c r="LIM11" s="52"/>
      <c r="LIN11" s="52"/>
      <c r="LIO11" s="52"/>
      <c r="LIP11" s="52"/>
      <c r="LIQ11" s="52"/>
      <c r="LIR11" s="52"/>
      <c r="LIS11" s="52"/>
      <c r="LIT11" s="52"/>
      <c r="LIU11" s="52"/>
      <c r="LIV11" s="52"/>
      <c r="LIW11" s="52"/>
      <c r="LIX11" s="52"/>
      <c r="LIY11" s="52"/>
      <c r="LIZ11" s="52"/>
      <c r="LJA11" s="52"/>
      <c r="LJB11" s="52"/>
      <c r="LJC11" s="52"/>
      <c r="LJD11" s="52"/>
      <c r="LJE11" s="52"/>
      <c r="LJF11" s="52"/>
      <c r="LJG11" s="52"/>
      <c r="LJH11" s="52"/>
      <c r="LJI11" s="52"/>
      <c r="LJJ11" s="52"/>
      <c r="LJK11" s="52"/>
      <c r="LJL11" s="52"/>
      <c r="LJM11" s="52"/>
      <c r="LJN11" s="52"/>
      <c r="LJO11" s="52"/>
      <c r="LJP11" s="52"/>
      <c r="LJQ11" s="52"/>
      <c r="LJR11" s="52"/>
      <c r="LJS11" s="52"/>
      <c r="LJT11" s="52"/>
      <c r="LJU11" s="52"/>
      <c r="LJV11" s="52"/>
      <c r="LJW11" s="52"/>
      <c r="LJX11" s="52"/>
      <c r="LJY11" s="52"/>
      <c r="LJZ11" s="52"/>
      <c r="LKA11" s="52"/>
      <c r="LKB11" s="52"/>
      <c r="LKC11" s="52"/>
      <c r="LKD11" s="52"/>
      <c r="LKE11" s="52"/>
      <c r="LKF11" s="52"/>
      <c r="LKG11" s="52"/>
      <c r="LKH11" s="52"/>
      <c r="LKI11" s="52"/>
      <c r="LKJ11" s="52"/>
      <c r="LKK11" s="52"/>
      <c r="LKL11" s="52"/>
      <c r="LKM11" s="52"/>
      <c r="LKN11" s="52"/>
      <c r="LKO11" s="52"/>
      <c r="LKP11" s="52"/>
      <c r="LKQ11" s="52"/>
      <c r="LKR11" s="52"/>
      <c r="LKS11" s="52"/>
      <c r="LKT11" s="52"/>
      <c r="LKU11" s="52"/>
      <c r="LKV11" s="52"/>
      <c r="LKW11" s="52"/>
      <c r="LKX11" s="52"/>
      <c r="LKY11" s="52"/>
      <c r="LKZ11" s="52"/>
      <c r="LLA11" s="52"/>
      <c r="LLB11" s="52"/>
      <c r="LLC11" s="52"/>
      <c r="LLD11" s="52"/>
      <c r="LLE11" s="52"/>
      <c r="LLF11" s="52"/>
      <c r="LLG11" s="52"/>
      <c r="LLH11" s="52"/>
      <c r="LLI11" s="52"/>
      <c r="LLJ11" s="52"/>
      <c r="LLK11" s="52"/>
      <c r="LLL11" s="52"/>
      <c r="LLM11" s="52"/>
      <c r="LLN11" s="52"/>
      <c r="LLO11" s="52"/>
      <c r="LLP11" s="52"/>
      <c r="LLQ11" s="52"/>
      <c r="LLR11" s="52"/>
      <c r="LLS11" s="52"/>
      <c r="LLT11" s="52"/>
      <c r="LLU11" s="52"/>
      <c r="LLV11" s="52"/>
      <c r="LLW11" s="52"/>
      <c r="LLX11" s="52"/>
      <c r="LLY11" s="52"/>
      <c r="LLZ11" s="52"/>
      <c r="LMA11" s="52"/>
      <c r="LMB11" s="52"/>
      <c r="LMC11" s="52"/>
      <c r="LMD11" s="52"/>
      <c r="LME11" s="52"/>
      <c r="LMF11" s="52"/>
      <c r="LMG11" s="52"/>
      <c r="LMH11" s="52"/>
      <c r="LMI11" s="52"/>
      <c r="LMJ11" s="52"/>
      <c r="LMK11" s="52"/>
      <c r="LML11" s="52"/>
      <c r="LMM11" s="52"/>
      <c r="LMN11" s="52"/>
      <c r="LMO11" s="52"/>
      <c r="LMP11" s="52"/>
      <c r="LMQ11" s="52"/>
      <c r="LMR11" s="52"/>
      <c r="LMS11" s="52"/>
      <c r="LMT11" s="52"/>
      <c r="LMU11" s="52"/>
      <c r="LMV11" s="52"/>
      <c r="LMW11" s="52"/>
      <c r="LMX11" s="52"/>
      <c r="LMY11" s="52"/>
      <c r="LMZ11" s="52"/>
      <c r="LNA11" s="52"/>
      <c r="LNB11" s="52"/>
      <c r="LNC11" s="52"/>
      <c r="LND11" s="52"/>
      <c r="LNE11" s="52"/>
      <c r="LNF11" s="52"/>
      <c r="LNG11" s="52"/>
      <c r="LNH11" s="52"/>
      <c r="LNI11" s="52"/>
      <c r="LNJ11" s="52"/>
      <c r="LNK11" s="52"/>
      <c r="LNL11" s="52"/>
      <c r="LNM11" s="52"/>
      <c r="LNN11" s="52"/>
      <c r="LNO11" s="52"/>
      <c r="LNP11" s="52"/>
      <c r="LNQ11" s="52"/>
      <c r="LNR11" s="52"/>
      <c r="LNS11" s="52"/>
      <c r="LNT11" s="52"/>
      <c r="LNU11" s="52"/>
      <c r="LNV11" s="52"/>
      <c r="LNW11" s="52"/>
      <c r="LNX11" s="52"/>
      <c r="LNY11" s="52"/>
      <c r="LNZ11" s="52"/>
      <c r="LOA11" s="52"/>
      <c r="LOB11" s="52"/>
      <c r="LOC11" s="52"/>
      <c r="LOD11" s="52"/>
      <c r="LOE11" s="52"/>
      <c r="LOF11" s="52"/>
      <c r="LOG11" s="52"/>
      <c r="LOH11" s="52"/>
      <c r="LOI11" s="52"/>
      <c r="LOJ11" s="52"/>
      <c r="LOK11" s="52"/>
      <c r="LOL11" s="52"/>
      <c r="LOM11" s="52"/>
      <c r="LON11" s="52"/>
      <c r="LOO11" s="52"/>
      <c r="LOP11" s="52"/>
      <c r="LOQ11" s="52"/>
      <c r="LOR11" s="52"/>
      <c r="LOS11" s="52"/>
      <c r="LOT11" s="52"/>
      <c r="LOU11" s="52"/>
      <c r="LOV11" s="52"/>
      <c r="LOW11" s="52"/>
      <c r="LOX11" s="52"/>
      <c r="LOY11" s="52"/>
      <c r="LOZ11" s="52"/>
      <c r="LPA11" s="52"/>
      <c r="LPB11" s="52"/>
      <c r="LPC11" s="52"/>
      <c r="LPD11" s="52"/>
      <c r="LPE11" s="52"/>
      <c r="LPF11" s="52"/>
      <c r="LPG11" s="52"/>
      <c r="LPH11" s="52"/>
      <c r="LPI11" s="52"/>
      <c r="LPJ11" s="52"/>
      <c r="LPK11" s="52"/>
      <c r="LPL11" s="52"/>
      <c r="LPM11" s="52"/>
      <c r="LPN11" s="52"/>
      <c r="LPO11" s="52"/>
      <c r="LPP11" s="52"/>
      <c r="LPQ11" s="52"/>
      <c r="LPR11" s="52"/>
      <c r="LPS11" s="52"/>
      <c r="LPT11" s="52"/>
      <c r="LPU11" s="52"/>
      <c r="LPV11" s="52"/>
      <c r="LPW11" s="52"/>
      <c r="LPX11" s="52"/>
      <c r="LPY11" s="52"/>
      <c r="LPZ11" s="52"/>
      <c r="LQA11" s="52"/>
      <c r="LQB11" s="52"/>
      <c r="LQC11" s="52"/>
      <c r="LQD11" s="52"/>
      <c r="LQE11" s="52"/>
      <c r="LQF11" s="52"/>
      <c r="LQG11" s="52"/>
      <c r="LQH11" s="52"/>
      <c r="LQI11" s="52"/>
      <c r="LQJ11" s="52"/>
      <c r="LQK11" s="52"/>
      <c r="LQL11" s="52"/>
      <c r="LQM11" s="52"/>
      <c r="LQN11" s="52"/>
      <c r="LQO11" s="52"/>
      <c r="LQP11" s="52"/>
      <c r="LQQ11" s="52"/>
      <c r="LQR11" s="52"/>
      <c r="LQS11" s="52"/>
      <c r="LQT11" s="52"/>
      <c r="LQU11" s="52"/>
      <c r="LQV11" s="52"/>
      <c r="LQW11" s="52"/>
      <c r="LQX11" s="52"/>
      <c r="LQY11" s="52"/>
      <c r="LQZ11" s="52"/>
      <c r="LRA11" s="52"/>
      <c r="LRB11" s="52"/>
      <c r="LRC11" s="52"/>
      <c r="LRD11" s="52"/>
      <c r="LRE11" s="52"/>
      <c r="LRF11" s="52"/>
      <c r="LRG11" s="52"/>
      <c r="LRH11" s="52"/>
      <c r="LRI11" s="52"/>
      <c r="LRJ11" s="52"/>
      <c r="LRK11" s="52"/>
      <c r="LRL11" s="52"/>
      <c r="LRM11" s="52"/>
      <c r="LRN11" s="52"/>
      <c r="LRO11" s="52"/>
      <c r="LRP11" s="52"/>
      <c r="LRQ11" s="52"/>
      <c r="LRR11" s="52"/>
      <c r="LRS11" s="52"/>
      <c r="LRT11" s="52"/>
      <c r="LRU11" s="52"/>
      <c r="LRV11" s="52"/>
      <c r="LRW11" s="52"/>
      <c r="LRX11" s="52"/>
      <c r="LRY11" s="52"/>
      <c r="LRZ11" s="52"/>
      <c r="LSA11" s="52"/>
      <c r="LSB11" s="52"/>
      <c r="LSC11" s="52"/>
      <c r="LSD11" s="52"/>
      <c r="LSE11" s="52"/>
      <c r="LSF11" s="52"/>
      <c r="LSG11" s="52"/>
      <c r="LSH11" s="52"/>
      <c r="LSI11" s="52"/>
      <c r="LSJ11" s="52"/>
      <c r="LSK11" s="52"/>
      <c r="LSL11" s="52"/>
      <c r="LSM11" s="52"/>
      <c r="LSN11" s="52"/>
      <c r="LSO11" s="52"/>
      <c r="LSP11" s="52"/>
      <c r="LSQ11" s="52"/>
      <c r="LSR11" s="52"/>
      <c r="LSS11" s="52"/>
      <c r="LST11" s="52"/>
      <c r="LSU11" s="52"/>
      <c r="LSV11" s="52"/>
      <c r="LSW11" s="52"/>
      <c r="LSX11" s="52"/>
      <c r="LSY11" s="52"/>
      <c r="LSZ11" s="52"/>
      <c r="LTA11" s="52"/>
      <c r="LTB11" s="52"/>
      <c r="LTC11" s="52"/>
      <c r="LTD11" s="52"/>
      <c r="LTE11" s="52"/>
      <c r="LTF11" s="52"/>
      <c r="LTG11" s="52"/>
      <c r="LTH11" s="52"/>
      <c r="LTI11" s="52"/>
      <c r="LTJ11" s="52"/>
      <c r="LTK11" s="52"/>
      <c r="LTL11" s="52"/>
      <c r="LTM11" s="52"/>
      <c r="LTN11" s="52"/>
      <c r="LTO11" s="52"/>
      <c r="LTP11" s="52"/>
      <c r="LTQ11" s="52"/>
      <c r="LTR11" s="52"/>
      <c r="LTS11" s="52"/>
      <c r="LTT11" s="52"/>
      <c r="LTU11" s="52"/>
      <c r="LTV11" s="52"/>
      <c r="LTW11" s="52"/>
      <c r="LTX11" s="52"/>
      <c r="LTY11" s="52"/>
      <c r="LTZ11" s="52"/>
      <c r="LUA11" s="52"/>
      <c r="LUB11" s="52"/>
      <c r="LUC11" s="52"/>
      <c r="LUD11" s="52"/>
      <c r="LUE11" s="52"/>
      <c r="LUF11" s="52"/>
      <c r="LUG11" s="52"/>
      <c r="LUH11" s="52"/>
      <c r="LUI11" s="52"/>
      <c r="LUJ11" s="52"/>
      <c r="LUK11" s="52"/>
      <c r="LUL11" s="52"/>
      <c r="LUM11" s="52"/>
      <c r="LUN11" s="52"/>
      <c r="LUO11" s="52"/>
      <c r="LUP11" s="52"/>
      <c r="LUQ11" s="52"/>
      <c r="LUR11" s="52"/>
      <c r="LUS11" s="52"/>
      <c r="LUT11" s="52"/>
      <c r="LUU11" s="52"/>
      <c r="LUV11" s="52"/>
      <c r="LUW11" s="52"/>
      <c r="LUX11" s="52"/>
      <c r="LUY11" s="52"/>
      <c r="LUZ11" s="52"/>
      <c r="LVA11" s="52"/>
      <c r="LVB11" s="52"/>
      <c r="LVC11" s="52"/>
      <c r="LVD11" s="52"/>
      <c r="LVE11" s="52"/>
      <c r="LVF11" s="52"/>
      <c r="LVG11" s="52"/>
      <c r="LVH11" s="52"/>
      <c r="LVI11" s="52"/>
      <c r="LVJ11" s="52"/>
      <c r="LVK11" s="52"/>
      <c r="LVL11" s="52"/>
      <c r="LVM11" s="52"/>
      <c r="LVN11" s="52"/>
      <c r="LVO11" s="52"/>
      <c r="LVP11" s="52"/>
      <c r="LVQ11" s="52"/>
      <c r="LVR11" s="52"/>
      <c r="LVS11" s="52"/>
      <c r="LVT11" s="52"/>
      <c r="LVU11" s="52"/>
      <c r="LVV11" s="52"/>
      <c r="LVW11" s="52"/>
      <c r="LVX11" s="52"/>
      <c r="LVY11" s="52"/>
      <c r="LVZ11" s="52"/>
      <c r="LWA11" s="52"/>
      <c r="LWB11" s="52"/>
      <c r="LWC11" s="52"/>
      <c r="LWD11" s="52"/>
      <c r="LWE11" s="52"/>
      <c r="LWF11" s="52"/>
      <c r="LWG11" s="52"/>
      <c r="LWH11" s="52"/>
      <c r="LWI11" s="52"/>
      <c r="LWJ11" s="52"/>
      <c r="LWK11" s="52"/>
      <c r="LWL11" s="52"/>
      <c r="LWM11" s="52"/>
      <c r="LWN11" s="52"/>
      <c r="LWO11" s="52"/>
      <c r="LWP11" s="52"/>
      <c r="LWQ11" s="52"/>
      <c r="LWR11" s="52"/>
      <c r="LWS11" s="52"/>
      <c r="LWT11" s="52"/>
      <c r="LWU11" s="52"/>
      <c r="LWV11" s="52"/>
      <c r="LWW11" s="52"/>
      <c r="LWX11" s="52"/>
      <c r="LWY11" s="52"/>
      <c r="LWZ11" s="52"/>
      <c r="LXA11" s="52"/>
      <c r="LXB11" s="52"/>
      <c r="LXC11" s="52"/>
      <c r="LXD11" s="52"/>
      <c r="LXE11" s="52"/>
      <c r="LXF11" s="52"/>
      <c r="LXG11" s="52"/>
      <c r="LXH11" s="52"/>
      <c r="LXI11" s="52"/>
      <c r="LXJ11" s="52"/>
      <c r="LXK11" s="52"/>
      <c r="LXL11" s="52"/>
      <c r="LXM11" s="52"/>
      <c r="LXN11" s="52"/>
      <c r="LXO11" s="52"/>
      <c r="LXP11" s="52"/>
      <c r="LXQ11" s="52"/>
      <c r="LXR11" s="52"/>
      <c r="LXS11" s="52"/>
      <c r="LXT11" s="52"/>
      <c r="LXU11" s="52"/>
      <c r="LXV11" s="52"/>
      <c r="LXW11" s="52"/>
      <c r="LXX11" s="52"/>
      <c r="LXY11" s="52"/>
      <c r="LXZ11" s="52"/>
      <c r="LYA11" s="52"/>
      <c r="LYB11" s="52"/>
      <c r="LYC11" s="52"/>
      <c r="LYD11" s="52"/>
      <c r="LYE11" s="52"/>
      <c r="LYF11" s="52"/>
      <c r="LYG11" s="52"/>
      <c r="LYH11" s="52"/>
      <c r="LYI11" s="52"/>
      <c r="LYJ11" s="52"/>
      <c r="LYK11" s="52"/>
      <c r="LYL11" s="52"/>
      <c r="LYM11" s="52"/>
      <c r="LYN11" s="52"/>
      <c r="LYO11" s="52"/>
      <c r="LYP11" s="52"/>
      <c r="LYQ11" s="52"/>
      <c r="LYR11" s="52"/>
      <c r="LYS11" s="52"/>
      <c r="LYT11" s="52"/>
      <c r="LYU11" s="52"/>
      <c r="LYV11" s="52"/>
      <c r="LYW11" s="52"/>
      <c r="LYX11" s="52"/>
      <c r="LYY11" s="52"/>
      <c r="LYZ11" s="52"/>
      <c r="LZA11" s="52"/>
      <c r="LZB11" s="52"/>
      <c r="LZC11" s="52"/>
      <c r="LZD11" s="52"/>
      <c r="LZE11" s="52"/>
      <c r="LZF11" s="52"/>
      <c r="LZG11" s="52"/>
      <c r="LZH11" s="52"/>
      <c r="LZI11" s="52"/>
      <c r="LZJ11" s="52"/>
      <c r="LZK11" s="52"/>
      <c r="LZL11" s="52"/>
      <c r="LZM11" s="52"/>
      <c r="LZN11" s="52"/>
      <c r="LZO11" s="52"/>
      <c r="LZP11" s="52"/>
      <c r="LZQ11" s="52"/>
      <c r="LZR11" s="52"/>
      <c r="LZS11" s="52"/>
      <c r="LZT11" s="52"/>
      <c r="LZU11" s="52"/>
      <c r="LZV11" s="52"/>
      <c r="LZW11" s="52"/>
      <c r="LZX11" s="52"/>
      <c r="LZY11" s="52"/>
      <c r="LZZ11" s="52"/>
      <c r="MAA11" s="52"/>
      <c r="MAB11" s="52"/>
      <c r="MAC11" s="52"/>
      <c r="MAD11" s="52"/>
      <c r="MAE11" s="52"/>
      <c r="MAF11" s="52"/>
      <c r="MAG11" s="52"/>
      <c r="MAH11" s="52"/>
      <c r="MAI11" s="52"/>
      <c r="MAJ11" s="52"/>
      <c r="MAK11" s="52"/>
      <c r="MAL11" s="52"/>
      <c r="MAM11" s="52"/>
      <c r="MAN11" s="52"/>
      <c r="MAO11" s="52"/>
      <c r="MAP11" s="52"/>
      <c r="MAQ11" s="52"/>
      <c r="MAR11" s="52"/>
      <c r="MAS11" s="52"/>
      <c r="MAT11" s="52"/>
      <c r="MAU11" s="52"/>
      <c r="MAV11" s="52"/>
      <c r="MAW11" s="52"/>
      <c r="MAX11" s="52"/>
      <c r="MAY11" s="52"/>
      <c r="MAZ11" s="52"/>
      <c r="MBA11" s="52"/>
      <c r="MBB11" s="52"/>
      <c r="MBC11" s="52"/>
      <c r="MBD11" s="52"/>
      <c r="MBE11" s="52"/>
      <c r="MBF11" s="52"/>
      <c r="MBG11" s="52"/>
      <c r="MBH11" s="52"/>
      <c r="MBI11" s="52"/>
      <c r="MBJ11" s="52"/>
      <c r="MBK11" s="52"/>
      <c r="MBL11" s="52"/>
      <c r="MBM11" s="52"/>
      <c r="MBN11" s="52"/>
      <c r="MBO11" s="52"/>
      <c r="MBP11" s="52"/>
      <c r="MBQ11" s="52"/>
      <c r="MBR11" s="52"/>
      <c r="MBS11" s="52"/>
      <c r="MBT11" s="52"/>
      <c r="MBU11" s="52"/>
      <c r="MBV11" s="52"/>
      <c r="MBW11" s="52"/>
      <c r="MBX11" s="52"/>
      <c r="MBY11" s="52"/>
      <c r="MBZ11" s="52"/>
      <c r="MCA11" s="52"/>
      <c r="MCB11" s="52"/>
      <c r="MCC11" s="52"/>
      <c r="MCD11" s="52"/>
      <c r="MCE11" s="52"/>
      <c r="MCF11" s="52"/>
      <c r="MCG11" s="52"/>
      <c r="MCH11" s="52"/>
      <c r="MCI11" s="52"/>
      <c r="MCJ11" s="52"/>
      <c r="MCK11" s="52"/>
      <c r="MCL11" s="52"/>
      <c r="MCM11" s="52"/>
      <c r="MCN11" s="52"/>
      <c r="MCO11" s="52"/>
      <c r="MCP11" s="52"/>
      <c r="MCQ11" s="52"/>
      <c r="MCR11" s="52"/>
      <c r="MCS11" s="52"/>
      <c r="MCT11" s="52"/>
      <c r="MCU11" s="52"/>
      <c r="MCV11" s="52"/>
      <c r="MCW11" s="52"/>
      <c r="MCX11" s="52"/>
      <c r="MCY11" s="52"/>
      <c r="MCZ11" s="52"/>
      <c r="MDA11" s="52"/>
      <c r="MDB11" s="52"/>
      <c r="MDC11" s="52"/>
      <c r="MDD11" s="52"/>
      <c r="MDE11" s="52"/>
      <c r="MDF11" s="52"/>
      <c r="MDG11" s="52"/>
      <c r="MDH11" s="52"/>
      <c r="MDI11" s="52"/>
      <c r="MDJ11" s="52"/>
      <c r="MDK11" s="52"/>
      <c r="MDL11" s="52"/>
      <c r="MDM11" s="52"/>
      <c r="MDN11" s="52"/>
      <c r="MDO11" s="52"/>
      <c r="MDP11" s="52"/>
      <c r="MDQ11" s="52"/>
      <c r="MDR11" s="52"/>
      <c r="MDS11" s="52"/>
      <c r="MDT11" s="52"/>
      <c r="MDU11" s="52"/>
      <c r="MDV11" s="52"/>
      <c r="MDW11" s="52"/>
      <c r="MDX11" s="52"/>
      <c r="MDY11" s="52"/>
      <c r="MDZ11" s="52"/>
      <c r="MEA11" s="52"/>
      <c r="MEB11" s="52"/>
      <c r="MEC11" s="52"/>
      <c r="MED11" s="52"/>
      <c r="MEE11" s="52"/>
      <c r="MEF11" s="52"/>
      <c r="MEG11" s="52"/>
      <c r="MEH11" s="52"/>
      <c r="MEI11" s="52"/>
      <c r="MEJ11" s="52"/>
      <c r="MEK11" s="52"/>
      <c r="MEL11" s="52"/>
      <c r="MEM11" s="52"/>
      <c r="MEN11" s="52"/>
      <c r="MEO11" s="52"/>
      <c r="MEP11" s="52"/>
      <c r="MEQ11" s="52"/>
      <c r="MER11" s="52"/>
      <c r="MES11" s="52"/>
      <c r="MET11" s="52"/>
      <c r="MEU11" s="52"/>
      <c r="MEV11" s="52"/>
      <c r="MEW11" s="52"/>
      <c r="MEX11" s="52"/>
      <c r="MEY11" s="52"/>
      <c r="MEZ11" s="52"/>
      <c r="MFA11" s="52"/>
      <c r="MFB11" s="52"/>
      <c r="MFC11" s="52"/>
      <c r="MFD11" s="52"/>
      <c r="MFE11" s="52"/>
      <c r="MFF11" s="52"/>
      <c r="MFG11" s="52"/>
      <c r="MFH11" s="52"/>
      <c r="MFI11" s="52"/>
      <c r="MFJ11" s="52"/>
      <c r="MFK11" s="52"/>
      <c r="MFL11" s="52"/>
      <c r="MFM11" s="52"/>
      <c r="MFN11" s="52"/>
      <c r="MFO11" s="52"/>
      <c r="MFP11" s="52"/>
      <c r="MFQ11" s="52"/>
      <c r="MFR11" s="52"/>
      <c r="MFS11" s="52"/>
      <c r="MFT11" s="52"/>
      <c r="MFU11" s="52"/>
      <c r="MFV11" s="52"/>
      <c r="MFW11" s="52"/>
      <c r="MFX11" s="52"/>
      <c r="MFY11" s="52"/>
      <c r="MFZ11" s="52"/>
      <c r="MGA11" s="52"/>
      <c r="MGB11" s="52"/>
      <c r="MGC11" s="52"/>
      <c r="MGD11" s="52"/>
      <c r="MGE11" s="52"/>
      <c r="MGF11" s="52"/>
      <c r="MGG11" s="52"/>
      <c r="MGH11" s="52"/>
      <c r="MGI11" s="52"/>
      <c r="MGJ11" s="52"/>
      <c r="MGK11" s="52"/>
      <c r="MGL11" s="52"/>
      <c r="MGM11" s="52"/>
      <c r="MGN11" s="52"/>
      <c r="MGO11" s="52"/>
      <c r="MGP11" s="52"/>
      <c r="MGQ11" s="52"/>
      <c r="MGR11" s="52"/>
      <c r="MGS11" s="52"/>
      <c r="MGT11" s="52"/>
      <c r="MGU11" s="52"/>
      <c r="MGV11" s="52"/>
      <c r="MGW11" s="52"/>
      <c r="MGX11" s="52"/>
      <c r="MGY11" s="52"/>
      <c r="MGZ11" s="52"/>
      <c r="MHA11" s="52"/>
      <c r="MHB11" s="52"/>
      <c r="MHC11" s="52"/>
      <c r="MHD11" s="52"/>
      <c r="MHE11" s="52"/>
      <c r="MHF11" s="52"/>
      <c r="MHG11" s="52"/>
      <c r="MHH11" s="52"/>
      <c r="MHI11" s="52"/>
      <c r="MHJ11" s="52"/>
      <c r="MHK11" s="52"/>
      <c r="MHL11" s="52"/>
      <c r="MHM11" s="52"/>
      <c r="MHN11" s="52"/>
      <c r="MHO11" s="52"/>
      <c r="MHP11" s="52"/>
      <c r="MHQ11" s="52"/>
      <c r="MHR11" s="52"/>
      <c r="MHS11" s="52"/>
      <c r="MHT11" s="52"/>
      <c r="MHU11" s="52"/>
      <c r="MHV11" s="52"/>
      <c r="MHW11" s="52"/>
      <c r="MHX11" s="52"/>
      <c r="MHY11" s="52"/>
      <c r="MHZ11" s="52"/>
      <c r="MIA11" s="52"/>
      <c r="MIB11" s="52"/>
      <c r="MIC11" s="52"/>
      <c r="MID11" s="52"/>
      <c r="MIE11" s="52"/>
      <c r="MIF11" s="52"/>
      <c r="MIG11" s="52"/>
      <c r="MIH11" s="52"/>
      <c r="MII11" s="52"/>
      <c r="MIJ11" s="52"/>
      <c r="MIK11" s="52"/>
      <c r="MIL11" s="52"/>
      <c r="MIM11" s="52"/>
      <c r="MIN11" s="52"/>
      <c r="MIO11" s="52"/>
      <c r="MIP11" s="52"/>
      <c r="MIQ11" s="52"/>
      <c r="MIR11" s="52"/>
      <c r="MIS11" s="52"/>
      <c r="MIT11" s="52"/>
      <c r="MIU11" s="52"/>
      <c r="MIV11" s="52"/>
      <c r="MIW11" s="52"/>
      <c r="MIX11" s="52"/>
      <c r="MIY11" s="52"/>
      <c r="MIZ11" s="52"/>
      <c r="MJA11" s="52"/>
      <c r="MJB11" s="52"/>
      <c r="MJC11" s="52"/>
      <c r="MJD11" s="52"/>
      <c r="MJE11" s="52"/>
      <c r="MJF11" s="52"/>
      <c r="MJG11" s="52"/>
      <c r="MJH11" s="52"/>
      <c r="MJI11" s="52"/>
      <c r="MJJ11" s="52"/>
      <c r="MJK11" s="52"/>
      <c r="MJL11" s="52"/>
      <c r="MJM11" s="52"/>
      <c r="MJN11" s="52"/>
      <c r="MJO11" s="52"/>
      <c r="MJP11" s="52"/>
      <c r="MJQ11" s="52"/>
      <c r="MJR11" s="52"/>
      <c r="MJS11" s="52"/>
      <c r="MJT11" s="52"/>
      <c r="MJU11" s="52"/>
      <c r="MJV11" s="52"/>
      <c r="MJW11" s="52"/>
      <c r="MJX11" s="52"/>
      <c r="MJY11" s="52"/>
      <c r="MJZ11" s="52"/>
      <c r="MKA11" s="52"/>
      <c r="MKB11" s="52"/>
      <c r="MKC11" s="52"/>
      <c r="MKD11" s="52"/>
      <c r="MKE11" s="52"/>
      <c r="MKF11" s="52"/>
      <c r="MKG11" s="52"/>
      <c r="MKH11" s="52"/>
      <c r="MKI11" s="52"/>
      <c r="MKJ11" s="52"/>
      <c r="MKK11" s="52"/>
      <c r="MKL11" s="52"/>
      <c r="MKM11" s="52"/>
      <c r="MKN11" s="52"/>
      <c r="MKO11" s="52"/>
      <c r="MKP11" s="52"/>
      <c r="MKQ11" s="52"/>
      <c r="MKR11" s="52"/>
      <c r="MKS11" s="52"/>
      <c r="MKT11" s="52"/>
      <c r="MKU11" s="52"/>
      <c r="MKV11" s="52"/>
      <c r="MKW11" s="52"/>
      <c r="MKX11" s="52"/>
      <c r="MKY11" s="52"/>
      <c r="MKZ11" s="52"/>
      <c r="MLA11" s="52"/>
      <c r="MLB11" s="52"/>
      <c r="MLC11" s="52"/>
      <c r="MLD11" s="52"/>
      <c r="MLE11" s="52"/>
      <c r="MLF11" s="52"/>
      <c r="MLG11" s="52"/>
      <c r="MLH11" s="52"/>
      <c r="MLI11" s="52"/>
      <c r="MLJ11" s="52"/>
      <c r="MLK11" s="52"/>
      <c r="MLL11" s="52"/>
      <c r="MLM11" s="52"/>
      <c r="MLN11" s="52"/>
      <c r="MLO11" s="52"/>
      <c r="MLP11" s="52"/>
      <c r="MLQ11" s="52"/>
      <c r="MLR11" s="52"/>
      <c r="MLS11" s="52"/>
      <c r="MLT11" s="52"/>
      <c r="MLU11" s="52"/>
      <c r="MLV11" s="52"/>
      <c r="MLW11" s="52"/>
      <c r="MLX11" s="52"/>
      <c r="MLY11" s="52"/>
      <c r="MLZ11" s="52"/>
      <c r="MMA11" s="52"/>
      <c r="MMB11" s="52"/>
      <c r="MMC11" s="52"/>
      <c r="MMD11" s="52"/>
      <c r="MME11" s="52"/>
      <c r="MMF11" s="52"/>
      <c r="MMG11" s="52"/>
      <c r="MMH11" s="52"/>
      <c r="MMI11" s="52"/>
      <c r="MMJ11" s="52"/>
      <c r="MMK11" s="52"/>
      <c r="MML11" s="52"/>
      <c r="MMM11" s="52"/>
      <c r="MMN11" s="52"/>
      <c r="MMO11" s="52"/>
      <c r="MMP11" s="52"/>
      <c r="MMQ11" s="52"/>
      <c r="MMR11" s="52"/>
      <c r="MMS11" s="52"/>
      <c r="MMT11" s="52"/>
      <c r="MMU11" s="52"/>
      <c r="MMV11" s="52"/>
      <c r="MMW11" s="52"/>
      <c r="MMX11" s="52"/>
      <c r="MMY11" s="52"/>
      <c r="MMZ11" s="52"/>
      <c r="MNA11" s="52"/>
      <c r="MNB11" s="52"/>
      <c r="MNC11" s="52"/>
      <c r="MND11" s="52"/>
      <c r="MNE11" s="52"/>
      <c r="MNF11" s="52"/>
      <c r="MNG11" s="52"/>
      <c r="MNH11" s="52"/>
      <c r="MNI11" s="52"/>
      <c r="MNJ11" s="52"/>
      <c r="MNK11" s="52"/>
      <c r="MNL11" s="52"/>
      <c r="MNM11" s="52"/>
      <c r="MNN11" s="52"/>
      <c r="MNO11" s="52"/>
      <c r="MNP11" s="52"/>
      <c r="MNQ11" s="52"/>
      <c r="MNR11" s="52"/>
      <c r="MNS11" s="52"/>
      <c r="MNT11" s="52"/>
      <c r="MNU11" s="52"/>
      <c r="MNV11" s="52"/>
      <c r="MNW11" s="52"/>
      <c r="MNX11" s="52"/>
      <c r="MNY11" s="52"/>
      <c r="MNZ11" s="52"/>
      <c r="MOA11" s="52"/>
      <c r="MOB11" s="52"/>
      <c r="MOC11" s="52"/>
      <c r="MOD11" s="52"/>
      <c r="MOE11" s="52"/>
      <c r="MOF11" s="52"/>
      <c r="MOG11" s="52"/>
      <c r="MOH11" s="52"/>
      <c r="MOI11" s="52"/>
      <c r="MOJ11" s="52"/>
      <c r="MOK11" s="52"/>
      <c r="MOL11" s="52"/>
      <c r="MOM11" s="52"/>
      <c r="MON11" s="52"/>
      <c r="MOO11" s="52"/>
      <c r="MOP11" s="52"/>
      <c r="MOQ11" s="52"/>
      <c r="MOR11" s="52"/>
      <c r="MOS11" s="52"/>
      <c r="MOT11" s="52"/>
      <c r="MOU11" s="52"/>
      <c r="MOV11" s="52"/>
      <c r="MOW11" s="52"/>
      <c r="MOX11" s="52"/>
      <c r="MOY11" s="52"/>
      <c r="MOZ11" s="52"/>
      <c r="MPA11" s="52"/>
      <c r="MPB11" s="52"/>
      <c r="MPC11" s="52"/>
      <c r="MPD11" s="52"/>
      <c r="MPE11" s="52"/>
      <c r="MPF11" s="52"/>
      <c r="MPG11" s="52"/>
      <c r="MPH11" s="52"/>
      <c r="MPI11" s="52"/>
      <c r="MPJ11" s="52"/>
      <c r="MPK11" s="52"/>
      <c r="MPL11" s="52"/>
      <c r="MPM11" s="52"/>
      <c r="MPN11" s="52"/>
      <c r="MPO11" s="52"/>
      <c r="MPP11" s="52"/>
      <c r="MPQ11" s="52"/>
      <c r="MPR11" s="52"/>
      <c r="MPS11" s="52"/>
      <c r="MPT11" s="52"/>
      <c r="MPU11" s="52"/>
      <c r="MPV11" s="52"/>
      <c r="MPW11" s="52"/>
      <c r="MPX11" s="52"/>
      <c r="MPY11" s="52"/>
      <c r="MPZ11" s="52"/>
      <c r="MQA11" s="52"/>
      <c r="MQB11" s="52"/>
      <c r="MQC11" s="52"/>
      <c r="MQD11" s="52"/>
      <c r="MQE11" s="52"/>
      <c r="MQF11" s="52"/>
      <c r="MQG11" s="52"/>
      <c r="MQH11" s="52"/>
      <c r="MQI11" s="52"/>
      <c r="MQJ11" s="52"/>
      <c r="MQK11" s="52"/>
      <c r="MQL11" s="52"/>
      <c r="MQM11" s="52"/>
      <c r="MQN11" s="52"/>
      <c r="MQO11" s="52"/>
      <c r="MQP11" s="52"/>
      <c r="MQQ11" s="52"/>
      <c r="MQR11" s="52"/>
      <c r="MQS11" s="52"/>
      <c r="MQT11" s="52"/>
      <c r="MQU11" s="52"/>
      <c r="MQV11" s="52"/>
      <c r="MQW11" s="52"/>
      <c r="MQX11" s="52"/>
      <c r="MQY11" s="52"/>
      <c r="MQZ11" s="52"/>
      <c r="MRA11" s="52"/>
      <c r="MRB11" s="52"/>
      <c r="MRC11" s="52"/>
      <c r="MRD11" s="52"/>
      <c r="MRE11" s="52"/>
      <c r="MRF11" s="52"/>
      <c r="MRG11" s="52"/>
      <c r="MRH11" s="52"/>
      <c r="MRI11" s="52"/>
      <c r="MRJ11" s="52"/>
      <c r="MRK11" s="52"/>
      <c r="MRL11" s="52"/>
      <c r="MRM11" s="52"/>
      <c r="MRN11" s="52"/>
      <c r="MRO11" s="52"/>
      <c r="MRP11" s="52"/>
      <c r="MRQ11" s="52"/>
      <c r="MRR11" s="52"/>
      <c r="MRS11" s="52"/>
      <c r="MRT11" s="52"/>
      <c r="MRU11" s="52"/>
      <c r="MRV11" s="52"/>
      <c r="MRW11" s="52"/>
      <c r="MRX11" s="52"/>
      <c r="MRY11" s="52"/>
      <c r="MRZ11" s="52"/>
      <c r="MSA11" s="52"/>
      <c r="MSB11" s="52"/>
      <c r="MSC11" s="52"/>
      <c r="MSD11" s="52"/>
      <c r="MSE11" s="52"/>
      <c r="MSF11" s="52"/>
      <c r="MSG11" s="52"/>
      <c r="MSH11" s="52"/>
      <c r="MSI11" s="52"/>
      <c r="MSJ11" s="52"/>
      <c r="MSK11" s="52"/>
      <c r="MSL11" s="52"/>
      <c r="MSM11" s="52"/>
      <c r="MSN11" s="52"/>
      <c r="MSO11" s="52"/>
      <c r="MSP11" s="52"/>
      <c r="MSQ11" s="52"/>
      <c r="MSR11" s="52"/>
      <c r="MSS11" s="52"/>
      <c r="MST11" s="52"/>
      <c r="MSU11" s="52"/>
      <c r="MSV11" s="52"/>
      <c r="MSW11" s="52"/>
      <c r="MSX11" s="52"/>
      <c r="MSY11" s="52"/>
      <c r="MSZ11" s="52"/>
      <c r="MTA11" s="52"/>
      <c r="MTB11" s="52"/>
      <c r="MTC11" s="52"/>
      <c r="MTD11" s="52"/>
      <c r="MTE11" s="52"/>
      <c r="MTF11" s="52"/>
      <c r="MTG11" s="52"/>
      <c r="MTH11" s="52"/>
      <c r="MTI11" s="52"/>
      <c r="MTJ11" s="52"/>
      <c r="MTK11" s="52"/>
      <c r="MTL11" s="52"/>
      <c r="MTM11" s="52"/>
      <c r="MTN11" s="52"/>
      <c r="MTO11" s="52"/>
      <c r="MTP11" s="52"/>
      <c r="MTQ11" s="52"/>
      <c r="MTR11" s="52"/>
      <c r="MTS11" s="52"/>
      <c r="MTT11" s="52"/>
      <c r="MTU11" s="52"/>
      <c r="MTV11" s="52"/>
      <c r="MTW11" s="52"/>
      <c r="MTX11" s="52"/>
      <c r="MTY11" s="52"/>
      <c r="MTZ11" s="52"/>
      <c r="MUA11" s="52"/>
      <c r="MUB11" s="52"/>
      <c r="MUC11" s="52"/>
      <c r="MUD11" s="52"/>
      <c r="MUE11" s="52"/>
      <c r="MUF11" s="52"/>
      <c r="MUG11" s="52"/>
      <c r="MUH11" s="52"/>
      <c r="MUI11" s="52"/>
      <c r="MUJ11" s="52"/>
      <c r="MUK11" s="52"/>
      <c r="MUL11" s="52"/>
      <c r="MUM11" s="52"/>
      <c r="MUN11" s="52"/>
      <c r="MUO11" s="52"/>
      <c r="MUP11" s="52"/>
      <c r="MUQ11" s="52"/>
      <c r="MUR11" s="52"/>
      <c r="MUS11" s="52"/>
      <c r="MUT11" s="52"/>
      <c r="MUU11" s="52"/>
      <c r="MUV11" s="52"/>
      <c r="MUW11" s="52"/>
      <c r="MUX11" s="52"/>
      <c r="MUY11" s="52"/>
      <c r="MUZ11" s="52"/>
      <c r="MVA11" s="52"/>
      <c r="MVB11" s="52"/>
      <c r="MVC11" s="52"/>
      <c r="MVD11" s="52"/>
      <c r="MVE11" s="52"/>
      <c r="MVF11" s="52"/>
      <c r="MVG11" s="52"/>
      <c r="MVH11" s="52"/>
      <c r="MVI11" s="52"/>
      <c r="MVJ11" s="52"/>
      <c r="MVK11" s="52"/>
      <c r="MVL11" s="52"/>
      <c r="MVM11" s="52"/>
      <c r="MVN11" s="52"/>
      <c r="MVO11" s="52"/>
      <c r="MVP11" s="52"/>
      <c r="MVQ11" s="52"/>
      <c r="MVR11" s="52"/>
      <c r="MVS11" s="52"/>
      <c r="MVT11" s="52"/>
      <c r="MVU11" s="52"/>
      <c r="MVV11" s="52"/>
      <c r="MVW11" s="52"/>
      <c r="MVX11" s="52"/>
      <c r="MVY11" s="52"/>
      <c r="MVZ11" s="52"/>
      <c r="MWA11" s="52"/>
      <c r="MWB11" s="52"/>
      <c r="MWC11" s="52"/>
      <c r="MWD11" s="52"/>
      <c r="MWE11" s="52"/>
      <c r="MWF11" s="52"/>
      <c r="MWG11" s="52"/>
      <c r="MWH11" s="52"/>
      <c r="MWI11" s="52"/>
      <c r="MWJ11" s="52"/>
      <c r="MWK11" s="52"/>
      <c r="MWL11" s="52"/>
      <c r="MWM11" s="52"/>
      <c r="MWN11" s="52"/>
      <c r="MWO11" s="52"/>
      <c r="MWP11" s="52"/>
      <c r="MWQ11" s="52"/>
      <c r="MWR11" s="52"/>
      <c r="MWS11" s="52"/>
      <c r="MWT11" s="52"/>
      <c r="MWU11" s="52"/>
      <c r="MWV11" s="52"/>
      <c r="MWW11" s="52"/>
      <c r="MWX11" s="52"/>
      <c r="MWY11" s="52"/>
      <c r="MWZ11" s="52"/>
      <c r="MXA11" s="52"/>
      <c r="MXB11" s="52"/>
      <c r="MXC11" s="52"/>
      <c r="MXD11" s="52"/>
      <c r="MXE11" s="52"/>
      <c r="MXF11" s="52"/>
      <c r="MXG11" s="52"/>
      <c r="MXH11" s="52"/>
      <c r="MXI11" s="52"/>
      <c r="MXJ11" s="52"/>
      <c r="MXK11" s="52"/>
      <c r="MXL11" s="52"/>
      <c r="MXM11" s="52"/>
      <c r="MXN11" s="52"/>
      <c r="MXO11" s="52"/>
      <c r="MXP11" s="52"/>
      <c r="MXQ11" s="52"/>
      <c r="MXR11" s="52"/>
      <c r="MXS11" s="52"/>
      <c r="MXT11" s="52"/>
      <c r="MXU11" s="52"/>
      <c r="MXV11" s="52"/>
      <c r="MXW11" s="52"/>
      <c r="MXX11" s="52"/>
      <c r="MXY11" s="52"/>
      <c r="MXZ11" s="52"/>
      <c r="MYA11" s="52"/>
      <c r="MYB11" s="52"/>
      <c r="MYC11" s="52"/>
      <c r="MYD11" s="52"/>
      <c r="MYE11" s="52"/>
      <c r="MYF11" s="52"/>
      <c r="MYG11" s="52"/>
      <c r="MYH11" s="52"/>
      <c r="MYI11" s="52"/>
      <c r="MYJ11" s="52"/>
      <c r="MYK11" s="52"/>
      <c r="MYL11" s="52"/>
      <c r="MYM11" s="52"/>
      <c r="MYN11" s="52"/>
      <c r="MYO11" s="52"/>
      <c r="MYP11" s="52"/>
      <c r="MYQ11" s="52"/>
      <c r="MYR11" s="52"/>
      <c r="MYS11" s="52"/>
      <c r="MYT11" s="52"/>
      <c r="MYU11" s="52"/>
      <c r="MYV11" s="52"/>
      <c r="MYW11" s="52"/>
      <c r="MYX11" s="52"/>
      <c r="MYY11" s="52"/>
      <c r="MYZ11" s="52"/>
      <c r="MZA11" s="52"/>
      <c r="MZB11" s="52"/>
      <c r="MZC11" s="52"/>
      <c r="MZD11" s="52"/>
      <c r="MZE11" s="52"/>
      <c r="MZF11" s="52"/>
      <c r="MZG11" s="52"/>
      <c r="MZH11" s="52"/>
      <c r="MZI11" s="52"/>
      <c r="MZJ11" s="52"/>
      <c r="MZK11" s="52"/>
      <c r="MZL11" s="52"/>
      <c r="MZM11" s="52"/>
      <c r="MZN11" s="52"/>
      <c r="MZO11" s="52"/>
      <c r="MZP11" s="52"/>
      <c r="MZQ11" s="52"/>
      <c r="MZR11" s="52"/>
      <c r="MZS11" s="52"/>
      <c r="MZT11" s="52"/>
      <c r="MZU11" s="52"/>
      <c r="MZV11" s="52"/>
      <c r="MZW11" s="52"/>
      <c r="MZX11" s="52"/>
      <c r="MZY11" s="52"/>
      <c r="MZZ11" s="52"/>
      <c r="NAA11" s="52"/>
      <c r="NAB11" s="52"/>
      <c r="NAC11" s="52"/>
      <c r="NAD11" s="52"/>
      <c r="NAE11" s="52"/>
      <c r="NAF11" s="52"/>
      <c r="NAG11" s="52"/>
      <c r="NAH11" s="52"/>
      <c r="NAI11" s="52"/>
      <c r="NAJ11" s="52"/>
      <c r="NAK11" s="52"/>
      <c r="NAL11" s="52"/>
      <c r="NAM11" s="52"/>
      <c r="NAN11" s="52"/>
      <c r="NAO11" s="52"/>
      <c r="NAP11" s="52"/>
      <c r="NAQ11" s="52"/>
      <c r="NAR11" s="52"/>
      <c r="NAS11" s="52"/>
      <c r="NAT11" s="52"/>
      <c r="NAU11" s="52"/>
      <c r="NAV11" s="52"/>
      <c r="NAW11" s="52"/>
      <c r="NAX11" s="52"/>
      <c r="NAY11" s="52"/>
      <c r="NAZ11" s="52"/>
      <c r="NBA11" s="52"/>
      <c r="NBB11" s="52"/>
      <c r="NBC11" s="52"/>
      <c r="NBD11" s="52"/>
      <c r="NBE11" s="52"/>
      <c r="NBF11" s="52"/>
      <c r="NBG11" s="52"/>
      <c r="NBH11" s="52"/>
      <c r="NBI11" s="52"/>
      <c r="NBJ11" s="52"/>
      <c r="NBK11" s="52"/>
      <c r="NBL11" s="52"/>
      <c r="NBM11" s="52"/>
      <c r="NBN11" s="52"/>
      <c r="NBO11" s="52"/>
      <c r="NBP11" s="52"/>
      <c r="NBQ11" s="52"/>
      <c r="NBR11" s="52"/>
      <c r="NBS11" s="52"/>
      <c r="NBT11" s="52"/>
      <c r="NBU11" s="52"/>
      <c r="NBV11" s="52"/>
      <c r="NBW11" s="52"/>
      <c r="NBX11" s="52"/>
      <c r="NBY11" s="52"/>
      <c r="NBZ11" s="52"/>
      <c r="NCA11" s="52"/>
      <c r="NCB11" s="52"/>
      <c r="NCC11" s="52"/>
      <c r="NCD11" s="52"/>
      <c r="NCE11" s="52"/>
      <c r="NCF11" s="52"/>
      <c r="NCG11" s="52"/>
      <c r="NCH11" s="52"/>
      <c r="NCI11" s="52"/>
      <c r="NCJ11" s="52"/>
      <c r="NCK11" s="52"/>
      <c r="NCL11" s="52"/>
      <c r="NCM11" s="52"/>
      <c r="NCN11" s="52"/>
      <c r="NCO11" s="52"/>
      <c r="NCP11" s="52"/>
      <c r="NCQ11" s="52"/>
      <c r="NCR11" s="52"/>
      <c r="NCS11" s="52"/>
      <c r="NCT11" s="52"/>
      <c r="NCU11" s="52"/>
      <c r="NCV11" s="52"/>
      <c r="NCW11" s="52"/>
      <c r="NCX11" s="52"/>
      <c r="NCY11" s="52"/>
      <c r="NCZ11" s="52"/>
      <c r="NDA11" s="52"/>
      <c r="NDB11" s="52"/>
      <c r="NDC11" s="52"/>
      <c r="NDD11" s="52"/>
      <c r="NDE11" s="52"/>
      <c r="NDF11" s="52"/>
      <c r="NDG11" s="52"/>
      <c r="NDH11" s="52"/>
      <c r="NDI11" s="52"/>
      <c r="NDJ11" s="52"/>
      <c r="NDK11" s="52"/>
      <c r="NDL11" s="52"/>
      <c r="NDM11" s="52"/>
      <c r="NDN11" s="52"/>
      <c r="NDO11" s="52"/>
      <c r="NDP11" s="52"/>
      <c r="NDQ11" s="52"/>
      <c r="NDR11" s="52"/>
      <c r="NDS11" s="52"/>
      <c r="NDT11" s="52"/>
      <c r="NDU11" s="52"/>
      <c r="NDV11" s="52"/>
      <c r="NDW11" s="52"/>
      <c r="NDX11" s="52"/>
      <c r="NDY11" s="52"/>
      <c r="NDZ11" s="52"/>
      <c r="NEA11" s="52"/>
      <c r="NEB11" s="52"/>
      <c r="NEC11" s="52"/>
      <c r="NED11" s="52"/>
      <c r="NEE11" s="52"/>
      <c r="NEF11" s="52"/>
      <c r="NEG11" s="52"/>
      <c r="NEH11" s="52"/>
      <c r="NEI11" s="52"/>
      <c r="NEJ11" s="52"/>
      <c r="NEK11" s="52"/>
      <c r="NEL11" s="52"/>
      <c r="NEM11" s="52"/>
      <c r="NEN11" s="52"/>
      <c r="NEO11" s="52"/>
      <c r="NEP11" s="52"/>
      <c r="NEQ11" s="52"/>
      <c r="NER11" s="52"/>
      <c r="NES11" s="52"/>
      <c r="NET11" s="52"/>
      <c r="NEU11" s="52"/>
      <c r="NEV11" s="52"/>
      <c r="NEW11" s="52"/>
      <c r="NEX11" s="52"/>
      <c r="NEY11" s="52"/>
      <c r="NEZ11" s="52"/>
      <c r="NFA11" s="52"/>
      <c r="NFB11" s="52"/>
      <c r="NFC11" s="52"/>
      <c r="NFD11" s="52"/>
      <c r="NFE11" s="52"/>
      <c r="NFF11" s="52"/>
      <c r="NFG11" s="52"/>
      <c r="NFH11" s="52"/>
      <c r="NFI11" s="52"/>
      <c r="NFJ11" s="52"/>
      <c r="NFK11" s="52"/>
      <c r="NFL11" s="52"/>
      <c r="NFM11" s="52"/>
      <c r="NFN11" s="52"/>
      <c r="NFO11" s="52"/>
      <c r="NFP11" s="52"/>
      <c r="NFQ11" s="52"/>
      <c r="NFR11" s="52"/>
      <c r="NFS11" s="52"/>
      <c r="NFT11" s="52"/>
      <c r="NFU11" s="52"/>
      <c r="NFV11" s="52"/>
      <c r="NFW11" s="52"/>
      <c r="NFX11" s="52"/>
      <c r="NFY11" s="52"/>
      <c r="NFZ11" s="52"/>
      <c r="NGA11" s="52"/>
      <c r="NGB11" s="52"/>
      <c r="NGC11" s="52"/>
      <c r="NGD11" s="52"/>
      <c r="NGE11" s="52"/>
      <c r="NGF11" s="52"/>
      <c r="NGG11" s="52"/>
      <c r="NGH11" s="52"/>
      <c r="NGI11" s="52"/>
      <c r="NGJ11" s="52"/>
      <c r="NGK11" s="52"/>
      <c r="NGL11" s="52"/>
      <c r="NGM11" s="52"/>
      <c r="NGN11" s="52"/>
      <c r="NGO11" s="52"/>
      <c r="NGP11" s="52"/>
      <c r="NGQ11" s="52"/>
      <c r="NGR11" s="52"/>
      <c r="NGS11" s="52"/>
      <c r="NGT11" s="52"/>
      <c r="NGU11" s="52"/>
      <c r="NGV11" s="52"/>
      <c r="NGW11" s="52"/>
      <c r="NGX11" s="52"/>
      <c r="NGY11" s="52"/>
      <c r="NGZ11" s="52"/>
      <c r="NHA11" s="52"/>
      <c r="NHB11" s="52"/>
      <c r="NHC11" s="52"/>
      <c r="NHD11" s="52"/>
      <c r="NHE11" s="52"/>
      <c r="NHF11" s="52"/>
      <c r="NHG11" s="52"/>
      <c r="NHH11" s="52"/>
      <c r="NHI11" s="52"/>
      <c r="NHJ11" s="52"/>
      <c r="NHK11" s="52"/>
      <c r="NHL11" s="52"/>
      <c r="NHM11" s="52"/>
      <c r="NHN11" s="52"/>
      <c r="NHO11" s="52"/>
      <c r="NHP11" s="52"/>
      <c r="NHQ11" s="52"/>
      <c r="NHR11" s="52"/>
      <c r="NHS11" s="52"/>
      <c r="NHT11" s="52"/>
      <c r="NHU11" s="52"/>
      <c r="NHV11" s="52"/>
      <c r="NHW11" s="52"/>
      <c r="NHX11" s="52"/>
      <c r="NHY11" s="52"/>
      <c r="NHZ11" s="52"/>
      <c r="NIA11" s="52"/>
      <c r="NIB11" s="52"/>
      <c r="NIC11" s="52"/>
      <c r="NID11" s="52"/>
      <c r="NIE11" s="52"/>
      <c r="NIF11" s="52"/>
      <c r="NIG11" s="52"/>
      <c r="NIH11" s="52"/>
      <c r="NII11" s="52"/>
      <c r="NIJ11" s="52"/>
      <c r="NIK11" s="52"/>
      <c r="NIL11" s="52"/>
      <c r="NIM11" s="52"/>
      <c r="NIN11" s="52"/>
      <c r="NIO11" s="52"/>
      <c r="NIP11" s="52"/>
      <c r="NIQ11" s="52"/>
      <c r="NIR11" s="52"/>
      <c r="NIS11" s="52"/>
      <c r="NIT11" s="52"/>
      <c r="NIU11" s="52"/>
      <c r="NIV11" s="52"/>
      <c r="NIW11" s="52"/>
      <c r="NIX11" s="52"/>
      <c r="NIY11" s="52"/>
      <c r="NIZ11" s="52"/>
      <c r="NJA11" s="52"/>
      <c r="NJB11" s="52"/>
      <c r="NJC11" s="52"/>
      <c r="NJD11" s="52"/>
      <c r="NJE11" s="52"/>
      <c r="NJF11" s="52"/>
      <c r="NJG11" s="52"/>
      <c r="NJH11" s="52"/>
      <c r="NJI11" s="52"/>
      <c r="NJJ11" s="52"/>
      <c r="NJK11" s="52"/>
      <c r="NJL11" s="52"/>
      <c r="NJM11" s="52"/>
      <c r="NJN11" s="52"/>
      <c r="NJO11" s="52"/>
      <c r="NJP11" s="52"/>
      <c r="NJQ11" s="52"/>
      <c r="NJR11" s="52"/>
      <c r="NJS11" s="52"/>
      <c r="NJT11" s="52"/>
      <c r="NJU11" s="52"/>
      <c r="NJV11" s="52"/>
      <c r="NJW11" s="52"/>
      <c r="NJX11" s="52"/>
      <c r="NJY11" s="52"/>
      <c r="NJZ11" s="52"/>
      <c r="NKA11" s="52"/>
      <c r="NKB11" s="52"/>
      <c r="NKC11" s="52"/>
      <c r="NKD11" s="52"/>
      <c r="NKE11" s="52"/>
      <c r="NKF11" s="52"/>
      <c r="NKG11" s="52"/>
      <c r="NKH11" s="52"/>
      <c r="NKI11" s="52"/>
      <c r="NKJ11" s="52"/>
      <c r="NKK11" s="52"/>
      <c r="NKL11" s="52"/>
      <c r="NKM11" s="52"/>
      <c r="NKN11" s="52"/>
      <c r="NKO11" s="52"/>
      <c r="NKP11" s="52"/>
      <c r="NKQ11" s="52"/>
      <c r="NKR11" s="52"/>
      <c r="NKS11" s="52"/>
      <c r="NKT11" s="52"/>
      <c r="NKU11" s="52"/>
      <c r="NKV11" s="52"/>
      <c r="NKW11" s="52"/>
      <c r="NKX11" s="52"/>
      <c r="NKY11" s="52"/>
      <c r="NKZ11" s="52"/>
      <c r="NLA11" s="52"/>
      <c r="NLB11" s="52"/>
      <c r="NLC11" s="52"/>
      <c r="NLD11" s="52"/>
      <c r="NLE11" s="52"/>
      <c r="NLF11" s="52"/>
      <c r="NLG11" s="52"/>
      <c r="NLH11" s="52"/>
      <c r="NLI11" s="52"/>
      <c r="NLJ11" s="52"/>
      <c r="NLK11" s="52"/>
      <c r="NLL11" s="52"/>
      <c r="NLM11" s="52"/>
      <c r="NLN11" s="52"/>
      <c r="NLO11" s="52"/>
      <c r="NLP11" s="52"/>
      <c r="NLQ11" s="52"/>
      <c r="NLR11" s="52"/>
      <c r="NLS11" s="52"/>
      <c r="NLT11" s="52"/>
      <c r="NLU11" s="52"/>
      <c r="NLV11" s="52"/>
      <c r="NLW11" s="52"/>
      <c r="NLX11" s="52"/>
      <c r="NLY11" s="52"/>
      <c r="NLZ11" s="52"/>
      <c r="NMA11" s="52"/>
      <c r="NMB11" s="52"/>
      <c r="NMC11" s="52"/>
      <c r="NMD11" s="52"/>
      <c r="NME11" s="52"/>
      <c r="NMF11" s="52"/>
      <c r="NMG11" s="52"/>
      <c r="NMH11" s="52"/>
      <c r="NMI11" s="52"/>
      <c r="NMJ11" s="52"/>
      <c r="NMK11" s="52"/>
      <c r="NML11" s="52"/>
      <c r="NMM11" s="52"/>
      <c r="NMN11" s="52"/>
      <c r="NMO11" s="52"/>
      <c r="NMP11" s="52"/>
      <c r="NMQ11" s="52"/>
      <c r="NMR11" s="52"/>
      <c r="NMS11" s="52"/>
      <c r="NMT11" s="52"/>
      <c r="NMU11" s="52"/>
      <c r="NMV11" s="52"/>
      <c r="NMW11" s="52"/>
      <c r="NMX11" s="52"/>
      <c r="NMY11" s="52"/>
      <c r="NMZ11" s="52"/>
      <c r="NNA11" s="52"/>
      <c r="NNB11" s="52"/>
      <c r="NNC11" s="52"/>
      <c r="NND11" s="52"/>
      <c r="NNE11" s="52"/>
      <c r="NNF11" s="52"/>
      <c r="NNG11" s="52"/>
      <c r="NNH11" s="52"/>
      <c r="NNI11" s="52"/>
      <c r="NNJ11" s="52"/>
      <c r="NNK11" s="52"/>
      <c r="NNL11" s="52"/>
      <c r="NNM11" s="52"/>
      <c r="NNN11" s="52"/>
      <c r="NNO11" s="52"/>
      <c r="NNP11" s="52"/>
      <c r="NNQ11" s="52"/>
      <c r="NNR11" s="52"/>
      <c r="NNS11" s="52"/>
      <c r="NNT11" s="52"/>
      <c r="NNU11" s="52"/>
      <c r="NNV11" s="52"/>
      <c r="NNW11" s="52"/>
      <c r="NNX11" s="52"/>
      <c r="NNY11" s="52"/>
      <c r="NNZ11" s="52"/>
      <c r="NOA11" s="52"/>
      <c r="NOB11" s="52"/>
      <c r="NOC11" s="52"/>
      <c r="NOD11" s="52"/>
      <c r="NOE11" s="52"/>
      <c r="NOF11" s="52"/>
      <c r="NOG11" s="52"/>
      <c r="NOH11" s="52"/>
      <c r="NOI11" s="52"/>
      <c r="NOJ11" s="52"/>
      <c r="NOK11" s="52"/>
      <c r="NOL11" s="52"/>
      <c r="NOM11" s="52"/>
      <c r="NON11" s="52"/>
      <c r="NOO11" s="52"/>
      <c r="NOP11" s="52"/>
      <c r="NOQ11" s="52"/>
      <c r="NOR11" s="52"/>
      <c r="NOS11" s="52"/>
      <c r="NOT11" s="52"/>
      <c r="NOU11" s="52"/>
      <c r="NOV11" s="52"/>
      <c r="NOW11" s="52"/>
      <c r="NOX11" s="52"/>
      <c r="NOY11" s="52"/>
      <c r="NOZ11" s="52"/>
      <c r="NPA11" s="52"/>
      <c r="NPB11" s="52"/>
      <c r="NPC11" s="52"/>
      <c r="NPD11" s="52"/>
      <c r="NPE11" s="52"/>
      <c r="NPF11" s="52"/>
      <c r="NPG11" s="52"/>
      <c r="NPH11" s="52"/>
      <c r="NPI11" s="52"/>
      <c r="NPJ11" s="52"/>
      <c r="NPK11" s="52"/>
      <c r="NPL11" s="52"/>
      <c r="NPM11" s="52"/>
      <c r="NPN11" s="52"/>
      <c r="NPO11" s="52"/>
      <c r="NPP11" s="52"/>
      <c r="NPQ11" s="52"/>
      <c r="NPR11" s="52"/>
      <c r="NPS11" s="52"/>
      <c r="NPT11" s="52"/>
      <c r="NPU11" s="52"/>
      <c r="NPV11" s="52"/>
      <c r="NPW11" s="52"/>
      <c r="NPX11" s="52"/>
      <c r="NPY11" s="52"/>
      <c r="NPZ11" s="52"/>
      <c r="NQA11" s="52"/>
      <c r="NQB11" s="52"/>
      <c r="NQC11" s="52"/>
      <c r="NQD11" s="52"/>
      <c r="NQE11" s="52"/>
      <c r="NQF11" s="52"/>
      <c r="NQG11" s="52"/>
      <c r="NQH11" s="52"/>
      <c r="NQI11" s="52"/>
      <c r="NQJ11" s="52"/>
      <c r="NQK11" s="52"/>
      <c r="NQL11" s="52"/>
      <c r="NQM11" s="52"/>
      <c r="NQN11" s="52"/>
      <c r="NQO11" s="52"/>
      <c r="NQP11" s="52"/>
      <c r="NQQ11" s="52"/>
      <c r="NQR11" s="52"/>
      <c r="NQS11" s="52"/>
      <c r="NQT11" s="52"/>
      <c r="NQU11" s="52"/>
      <c r="NQV11" s="52"/>
      <c r="NQW11" s="52"/>
      <c r="NQX11" s="52"/>
      <c r="NQY11" s="52"/>
      <c r="NQZ11" s="52"/>
      <c r="NRA11" s="52"/>
      <c r="NRB11" s="52"/>
      <c r="NRC11" s="52"/>
      <c r="NRD11" s="52"/>
      <c r="NRE11" s="52"/>
      <c r="NRF11" s="52"/>
      <c r="NRG11" s="52"/>
      <c r="NRH11" s="52"/>
      <c r="NRI11" s="52"/>
      <c r="NRJ11" s="52"/>
      <c r="NRK11" s="52"/>
      <c r="NRL11" s="52"/>
      <c r="NRM11" s="52"/>
      <c r="NRN11" s="52"/>
      <c r="NRO11" s="52"/>
      <c r="NRP11" s="52"/>
      <c r="NRQ11" s="52"/>
      <c r="NRR11" s="52"/>
      <c r="NRS11" s="52"/>
      <c r="NRT11" s="52"/>
      <c r="NRU11" s="52"/>
      <c r="NRV11" s="52"/>
      <c r="NRW11" s="52"/>
      <c r="NRX11" s="52"/>
      <c r="NRY11" s="52"/>
      <c r="NRZ11" s="52"/>
      <c r="NSA11" s="52"/>
      <c r="NSB11" s="52"/>
      <c r="NSC11" s="52"/>
      <c r="NSD11" s="52"/>
      <c r="NSE11" s="52"/>
      <c r="NSF11" s="52"/>
      <c r="NSG11" s="52"/>
      <c r="NSH11" s="52"/>
      <c r="NSI11" s="52"/>
      <c r="NSJ11" s="52"/>
      <c r="NSK11" s="52"/>
      <c r="NSL11" s="52"/>
      <c r="NSM11" s="52"/>
      <c r="NSN11" s="52"/>
      <c r="NSO11" s="52"/>
      <c r="NSP11" s="52"/>
      <c r="NSQ11" s="52"/>
      <c r="NSR11" s="52"/>
      <c r="NSS11" s="52"/>
      <c r="NST11" s="52"/>
      <c r="NSU11" s="52"/>
      <c r="NSV11" s="52"/>
      <c r="NSW11" s="52"/>
      <c r="NSX11" s="52"/>
      <c r="NSY11" s="52"/>
      <c r="NSZ11" s="52"/>
      <c r="NTA11" s="52"/>
      <c r="NTB11" s="52"/>
      <c r="NTC11" s="52"/>
      <c r="NTD11" s="52"/>
      <c r="NTE11" s="52"/>
      <c r="NTF11" s="52"/>
      <c r="NTG11" s="52"/>
      <c r="NTH11" s="52"/>
      <c r="NTI11" s="52"/>
      <c r="NTJ11" s="52"/>
      <c r="NTK11" s="52"/>
      <c r="NTL11" s="52"/>
      <c r="NTM11" s="52"/>
      <c r="NTN11" s="52"/>
      <c r="NTO11" s="52"/>
      <c r="NTP11" s="52"/>
      <c r="NTQ11" s="52"/>
      <c r="NTR11" s="52"/>
      <c r="NTS11" s="52"/>
      <c r="NTT11" s="52"/>
      <c r="NTU11" s="52"/>
      <c r="NTV11" s="52"/>
      <c r="NTW11" s="52"/>
      <c r="NTX11" s="52"/>
      <c r="NTY11" s="52"/>
      <c r="NTZ11" s="52"/>
      <c r="NUA11" s="52"/>
      <c r="NUB11" s="52"/>
      <c r="NUC11" s="52"/>
      <c r="NUD11" s="52"/>
      <c r="NUE11" s="52"/>
      <c r="NUF11" s="52"/>
      <c r="NUG11" s="52"/>
      <c r="NUH11" s="52"/>
      <c r="NUI11" s="52"/>
      <c r="NUJ11" s="52"/>
      <c r="NUK11" s="52"/>
      <c r="NUL11" s="52"/>
      <c r="NUM11" s="52"/>
      <c r="NUN11" s="52"/>
      <c r="NUO11" s="52"/>
      <c r="NUP11" s="52"/>
      <c r="NUQ11" s="52"/>
      <c r="NUR11" s="52"/>
      <c r="NUS11" s="52"/>
      <c r="NUT11" s="52"/>
      <c r="NUU11" s="52"/>
      <c r="NUV11" s="52"/>
      <c r="NUW11" s="52"/>
      <c r="NUX11" s="52"/>
      <c r="NUY11" s="52"/>
      <c r="NUZ11" s="52"/>
      <c r="NVA11" s="52"/>
      <c r="NVB11" s="52"/>
      <c r="NVC11" s="52"/>
      <c r="NVD11" s="52"/>
      <c r="NVE11" s="52"/>
      <c r="NVF11" s="52"/>
      <c r="NVG11" s="52"/>
      <c r="NVH11" s="52"/>
      <c r="NVI11" s="52"/>
      <c r="NVJ11" s="52"/>
      <c r="NVK11" s="52"/>
      <c r="NVL11" s="52"/>
      <c r="NVM11" s="52"/>
      <c r="NVN11" s="52"/>
      <c r="NVO11" s="52"/>
      <c r="NVP11" s="52"/>
      <c r="NVQ11" s="52"/>
      <c r="NVR11" s="52"/>
      <c r="NVS11" s="52"/>
      <c r="NVT11" s="52"/>
      <c r="NVU11" s="52"/>
      <c r="NVV11" s="52"/>
      <c r="NVW11" s="52"/>
      <c r="NVX11" s="52"/>
      <c r="NVY11" s="52"/>
      <c r="NVZ11" s="52"/>
      <c r="NWA11" s="52"/>
      <c r="NWB11" s="52"/>
      <c r="NWC11" s="52"/>
      <c r="NWD11" s="52"/>
      <c r="NWE11" s="52"/>
      <c r="NWF11" s="52"/>
      <c r="NWG11" s="52"/>
      <c r="NWH11" s="52"/>
      <c r="NWI11" s="52"/>
      <c r="NWJ11" s="52"/>
      <c r="NWK11" s="52"/>
      <c r="NWL11" s="52"/>
      <c r="NWM11" s="52"/>
      <c r="NWN11" s="52"/>
      <c r="NWO11" s="52"/>
      <c r="NWP11" s="52"/>
      <c r="NWQ11" s="52"/>
      <c r="NWR11" s="52"/>
      <c r="NWS11" s="52"/>
      <c r="NWT11" s="52"/>
      <c r="NWU11" s="52"/>
      <c r="NWV11" s="52"/>
      <c r="NWW11" s="52"/>
      <c r="NWX11" s="52"/>
      <c r="NWY11" s="52"/>
      <c r="NWZ11" s="52"/>
      <c r="NXA11" s="52"/>
      <c r="NXB11" s="52"/>
      <c r="NXC11" s="52"/>
      <c r="NXD11" s="52"/>
      <c r="NXE11" s="52"/>
      <c r="NXF11" s="52"/>
      <c r="NXG11" s="52"/>
      <c r="NXH11" s="52"/>
      <c r="NXI11" s="52"/>
      <c r="NXJ11" s="52"/>
      <c r="NXK11" s="52"/>
      <c r="NXL11" s="52"/>
      <c r="NXM11" s="52"/>
      <c r="NXN11" s="52"/>
      <c r="NXO11" s="52"/>
      <c r="NXP11" s="52"/>
      <c r="NXQ11" s="52"/>
      <c r="NXR11" s="52"/>
      <c r="NXS11" s="52"/>
      <c r="NXT11" s="52"/>
      <c r="NXU11" s="52"/>
      <c r="NXV11" s="52"/>
      <c r="NXW11" s="52"/>
      <c r="NXX11" s="52"/>
      <c r="NXY11" s="52"/>
      <c r="NXZ11" s="52"/>
      <c r="NYA11" s="52"/>
      <c r="NYB11" s="52"/>
      <c r="NYC11" s="52"/>
      <c r="NYD11" s="52"/>
      <c r="NYE11" s="52"/>
      <c r="NYF11" s="52"/>
      <c r="NYG11" s="52"/>
      <c r="NYH11" s="52"/>
      <c r="NYI11" s="52"/>
      <c r="NYJ11" s="52"/>
      <c r="NYK11" s="52"/>
      <c r="NYL11" s="52"/>
      <c r="NYM11" s="52"/>
      <c r="NYN11" s="52"/>
      <c r="NYO11" s="52"/>
      <c r="NYP11" s="52"/>
      <c r="NYQ11" s="52"/>
      <c r="NYR11" s="52"/>
      <c r="NYS11" s="52"/>
      <c r="NYT11" s="52"/>
      <c r="NYU11" s="52"/>
      <c r="NYV11" s="52"/>
      <c r="NYW11" s="52"/>
      <c r="NYX11" s="52"/>
      <c r="NYY11" s="52"/>
      <c r="NYZ11" s="52"/>
      <c r="NZA11" s="52"/>
      <c r="NZB11" s="52"/>
      <c r="NZC11" s="52"/>
      <c r="NZD11" s="52"/>
      <c r="NZE11" s="52"/>
      <c r="NZF11" s="52"/>
      <c r="NZG11" s="52"/>
      <c r="NZH11" s="52"/>
      <c r="NZI11" s="52"/>
      <c r="NZJ11" s="52"/>
      <c r="NZK11" s="52"/>
      <c r="NZL11" s="52"/>
      <c r="NZM11" s="52"/>
      <c r="NZN11" s="52"/>
      <c r="NZO11" s="52"/>
      <c r="NZP11" s="52"/>
      <c r="NZQ11" s="52"/>
      <c r="NZR11" s="52"/>
      <c r="NZS11" s="52"/>
      <c r="NZT11" s="52"/>
      <c r="NZU11" s="52"/>
      <c r="NZV11" s="52"/>
      <c r="NZW11" s="52"/>
      <c r="NZX11" s="52"/>
      <c r="NZY11" s="52"/>
      <c r="NZZ11" s="52"/>
      <c r="OAA11" s="52"/>
      <c r="OAB11" s="52"/>
      <c r="OAC11" s="52"/>
      <c r="OAD11" s="52"/>
      <c r="OAE11" s="52"/>
      <c r="OAF11" s="52"/>
      <c r="OAG11" s="52"/>
      <c r="OAH11" s="52"/>
      <c r="OAI11" s="52"/>
      <c r="OAJ11" s="52"/>
      <c r="OAK11" s="52"/>
      <c r="OAL11" s="52"/>
      <c r="OAM11" s="52"/>
      <c r="OAN11" s="52"/>
      <c r="OAO11" s="52"/>
      <c r="OAP11" s="52"/>
      <c r="OAQ11" s="52"/>
      <c r="OAR11" s="52"/>
      <c r="OAS11" s="52"/>
      <c r="OAT11" s="52"/>
      <c r="OAU11" s="52"/>
      <c r="OAV11" s="52"/>
      <c r="OAW11" s="52"/>
      <c r="OAX11" s="52"/>
      <c r="OAY11" s="52"/>
      <c r="OAZ11" s="52"/>
      <c r="OBA11" s="52"/>
      <c r="OBB11" s="52"/>
      <c r="OBC11" s="52"/>
      <c r="OBD11" s="52"/>
      <c r="OBE11" s="52"/>
      <c r="OBF11" s="52"/>
      <c r="OBG11" s="52"/>
      <c r="OBH11" s="52"/>
      <c r="OBI11" s="52"/>
      <c r="OBJ11" s="52"/>
      <c r="OBK11" s="52"/>
      <c r="OBL11" s="52"/>
      <c r="OBM11" s="52"/>
      <c r="OBN11" s="52"/>
      <c r="OBO11" s="52"/>
      <c r="OBP11" s="52"/>
      <c r="OBQ11" s="52"/>
      <c r="OBR11" s="52"/>
      <c r="OBS11" s="52"/>
      <c r="OBT11" s="52"/>
      <c r="OBU11" s="52"/>
      <c r="OBV11" s="52"/>
      <c r="OBW11" s="52"/>
      <c r="OBX11" s="52"/>
      <c r="OBY11" s="52"/>
      <c r="OBZ11" s="52"/>
      <c r="OCA11" s="52"/>
      <c r="OCB11" s="52"/>
      <c r="OCC11" s="52"/>
      <c r="OCD11" s="52"/>
      <c r="OCE11" s="52"/>
      <c r="OCF11" s="52"/>
      <c r="OCG11" s="52"/>
      <c r="OCH11" s="52"/>
      <c r="OCI11" s="52"/>
      <c r="OCJ11" s="52"/>
      <c r="OCK11" s="52"/>
      <c r="OCL11" s="52"/>
      <c r="OCM11" s="52"/>
      <c r="OCN11" s="52"/>
      <c r="OCO11" s="52"/>
      <c r="OCP11" s="52"/>
      <c r="OCQ11" s="52"/>
      <c r="OCR11" s="52"/>
      <c r="OCS11" s="52"/>
      <c r="OCT11" s="52"/>
      <c r="OCU11" s="52"/>
      <c r="OCV11" s="52"/>
      <c r="OCW11" s="52"/>
      <c r="OCX11" s="52"/>
      <c r="OCY11" s="52"/>
      <c r="OCZ11" s="52"/>
      <c r="ODA11" s="52"/>
      <c r="ODB11" s="52"/>
      <c r="ODC11" s="52"/>
      <c r="ODD11" s="52"/>
      <c r="ODE11" s="52"/>
      <c r="ODF11" s="52"/>
      <c r="ODG11" s="52"/>
      <c r="ODH11" s="52"/>
      <c r="ODI11" s="52"/>
      <c r="ODJ11" s="52"/>
      <c r="ODK11" s="52"/>
      <c r="ODL11" s="52"/>
      <c r="ODM11" s="52"/>
      <c r="ODN11" s="52"/>
      <c r="ODO11" s="52"/>
      <c r="ODP11" s="52"/>
      <c r="ODQ11" s="52"/>
      <c r="ODR11" s="52"/>
      <c r="ODS11" s="52"/>
      <c r="ODT11" s="52"/>
      <c r="ODU11" s="52"/>
      <c r="ODV11" s="52"/>
      <c r="ODW11" s="52"/>
      <c r="ODX11" s="52"/>
      <c r="ODY11" s="52"/>
      <c r="ODZ11" s="52"/>
      <c r="OEA11" s="52"/>
      <c r="OEB11" s="52"/>
      <c r="OEC11" s="52"/>
      <c r="OED11" s="52"/>
      <c r="OEE11" s="52"/>
      <c r="OEF11" s="52"/>
      <c r="OEG11" s="52"/>
      <c r="OEH11" s="52"/>
      <c r="OEI11" s="52"/>
      <c r="OEJ11" s="52"/>
      <c r="OEK11" s="52"/>
      <c r="OEL11" s="52"/>
      <c r="OEM11" s="52"/>
      <c r="OEN11" s="52"/>
      <c r="OEO11" s="52"/>
      <c r="OEP11" s="52"/>
      <c r="OEQ11" s="52"/>
      <c r="OER11" s="52"/>
      <c r="OES11" s="52"/>
      <c r="OET11" s="52"/>
      <c r="OEU11" s="52"/>
      <c r="OEV11" s="52"/>
      <c r="OEW11" s="52"/>
      <c r="OEX11" s="52"/>
      <c r="OEY11" s="52"/>
      <c r="OEZ11" s="52"/>
      <c r="OFA11" s="52"/>
      <c r="OFB11" s="52"/>
      <c r="OFC11" s="52"/>
      <c r="OFD11" s="52"/>
      <c r="OFE11" s="52"/>
      <c r="OFF11" s="52"/>
      <c r="OFG11" s="52"/>
      <c r="OFH11" s="52"/>
      <c r="OFI11" s="52"/>
      <c r="OFJ11" s="52"/>
      <c r="OFK11" s="52"/>
      <c r="OFL11" s="52"/>
      <c r="OFM11" s="52"/>
      <c r="OFN11" s="52"/>
      <c r="OFO11" s="52"/>
      <c r="OFP11" s="52"/>
      <c r="OFQ11" s="52"/>
      <c r="OFR11" s="52"/>
      <c r="OFS11" s="52"/>
      <c r="OFT11" s="52"/>
      <c r="OFU11" s="52"/>
      <c r="OFV11" s="52"/>
      <c r="OFW11" s="52"/>
      <c r="OFX11" s="52"/>
      <c r="OFY11" s="52"/>
      <c r="OFZ11" s="52"/>
      <c r="OGA11" s="52"/>
      <c r="OGB11" s="52"/>
      <c r="OGC11" s="52"/>
      <c r="OGD11" s="52"/>
      <c r="OGE11" s="52"/>
      <c r="OGF11" s="52"/>
      <c r="OGG11" s="52"/>
      <c r="OGH11" s="52"/>
      <c r="OGI11" s="52"/>
      <c r="OGJ11" s="52"/>
      <c r="OGK11" s="52"/>
      <c r="OGL11" s="52"/>
      <c r="OGM11" s="52"/>
      <c r="OGN11" s="52"/>
      <c r="OGO11" s="52"/>
      <c r="OGP11" s="52"/>
      <c r="OGQ11" s="52"/>
      <c r="OGR11" s="52"/>
      <c r="OGS11" s="52"/>
      <c r="OGT11" s="52"/>
      <c r="OGU11" s="52"/>
      <c r="OGV11" s="52"/>
      <c r="OGW11" s="52"/>
      <c r="OGX11" s="52"/>
      <c r="OGY11" s="52"/>
      <c r="OGZ11" s="52"/>
      <c r="OHA11" s="52"/>
      <c r="OHB11" s="52"/>
      <c r="OHC11" s="52"/>
      <c r="OHD11" s="52"/>
      <c r="OHE11" s="52"/>
      <c r="OHF11" s="52"/>
      <c r="OHG11" s="52"/>
      <c r="OHH11" s="52"/>
      <c r="OHI11" s="52"/>
      <c r="OHJ11" s="52"/>
      <c r="OHK11" s="52"/>
      <c r="OHL11" s="52"/>
      <c r="OHM11" s="52"/>
      <c r="OHN11" s="52"/>
      <c r="OHO11" s="52"/>
      <c r="OHP11" s="52"/>
      <c r="OHQ11" s="52"/>
      <c r="OHR11" s="52"/>
      <c r="OHS11" s="52"/>
      <c r="OHT11" s="52"/>
      <c r="OHU11" s="52"/>
      <c r="OHV11" s="52"/>
      <c r="OHW11" s="52"/>
      <c r="OHX11" s="52"/>
      <c r="OHY11" s="52"/>
      <c r="OHZ11" s="52"/>
      <c r="OIA11" s="52"/>
      <c r="OIB11" s="52"/>
      <c r="OIC11" s="52"/>
      <c r="OID11" s="52"/>
      <c r="OIE11" s="52"/>
      <c r="OIF11" s="52"/>
      <c r="OIG11" s="52"/>
      <c r="OIH11" s="52"/>
      <c r="OII11" s="52"/>
      <c r="OIJ11" s="52"/>
      <c r="OIK11" s="52"/>
      <c r="OIL11" s="52"/>
      <c r="OIM11" s="52"/>
      <c r="OIN11" s="52"/>
      <c r="OIO11" s="52"/>
      <c r="OIP11" s="52"/>
      <c r="OIQ11" s="52"/>
      <c r="OIR11" s="52"/>
      <c r="OIS11" s="52"/>
      <c r="OIT11" s="52"/>
      <c r="OIU11" s="52"/>
      <c r="OIV11" s="52"/>
      <c r="OIW11" s="52"/>
      <c r="OIX11" s="52"/>
      <c r="OIY11" s="52"/>
      <c r="OIZ11" s="52"/>
      <c r="OJA11" s="52"/>
      <c r="OJB11" s="52"/>
      <c r="OJC11" s="52"/>
      <c r="OJD11" s="52"/>
      <c r="OJE11" s="52"/>
      <c r="OJF11" s="52"/>
      <c r="OJG11" s="52"/>
      <c r="OJH11" s="52"/>
      <c r="OJI11" s="52"/>
      <c r="OJJ11" s="52"/>
      <c r="OJK11" s="52"/>
      <c r="OJL11" s="52"/>
      <c r="OJM11" s="52"/>
      <c r="OJN11" s="52"/>
      <c r="OJO11" s="52"/>
      <c r="OJP11" s="52"/>
      <c r="OJQ11" s="52"/>
      <c r="OJR11" s="52"/>
      <c r="OJS11" s="52"/>
      <c r="OJT11" s="52"/>
      <c r="OJU11" s="52"/>
      <c r="OJV11" s="52"/>
      <c r="OJW11" s="52"/>
      <c r="OJX11" s="52"/>
      <c r="OJY11" s="52"/>
      <c r="OJZ11" s="52"/>
      <c r="OKA11" s="52"/>
      <c r="OKB11" s="52"/>
      <c r="OKC11" s="52"/>
      <c r="OKD11" s="52"/>
      <c r="OKE11" s="52"/>
      <c r="OKF11" s="52"/>
      <c r="OKG11" s="52"/>
      <c r="OKH11" s="52"/>
      <c r="OKI11" s="52"/>
      <c r="OKJ11" s="52"/>
      <c r="OKK11" s="52"/>
      <c r="OKL11" s="52"/>
      <c r="OKM11" s="52"/>
      <c r="OKN11" s="52"/>
      <c r="OKO11" s="52"/>
      <c r="OKP11" s="52"/>
      <c r="OKQ11" s="52"/>
      <c r="OKR11" s="52"/>
      <c r="OKS11" s="52"/>
      <c r="OKT11" s="52"/>
      <c r="OKU11" s="52"/>
      <c r="OKV11" s="52"/>
      <c r="OKW11" s="52"/>
      <c r="OKX11" s="52"/>
      <c r="OKY11" s="52"/>
      <c r="OKZ11" s="52"/>
      <c r="OLA11" s="52"/>
      <c r="OLB11" s="52"/>
      <c r="OLC11" s="52"/>
      <c r="OLD11" s="52"/>
      <c r="OLE11" s="52"/>
      <c r="OLF11" s="52"/>
      <c r="OLG11" s="52"/>
      <c r="OLH11" s="52"/>
      <c r="OLI11" s="52"/>
      <c r="OLJ11" s="52"/>
      <c r="OLK11" s="52"/>
      <c r="OLL11" s="52"/>
      <c r="OLM11" s="52"/>
      <c r="OLN11" s="52"/>
      <c r="OLO11" s="52"/>
      <c r="OLP11" s="52"/>
      <c r="OLQ11" s="52"/>
      <c r="OLR11" s="52"/>
      <c r="OLS11" s="52"/>
      <c r="OLT11" s="52"/>
      <c r="OLU11" s="52"/>
      <c r="OLV11" s="52"/>
      <c r="OLW11" s="52"/>
      <c r="OLX11" s="52"/>
      <c r="OLY11" s="52"/>
      <c r="OLZ11" s="52"/>
      <c r="OMA11" s="52"/>
      <c r="OMB11" s="52"/>
      <c r="OMC11" s="52"/>
      <c r="OMD11" s="52"/>
      <c r="OME11" s="52"/>
      <c r="OMF11" s="52"/>
      <c r="OMG11" s="52"/>
      <c r="OMH11" s="52"/>
      <c r="OMI11" s="52"/>
      <c r="OMJ11" s="52"/>
      <c r="OMK11" s="52"/>
      <c r="OML11" s="52"/>
      <c r="OMM11" s="52"/>
      <c r="OMN11" s="52"/>
      <c r="OMO11" s="52"/>
      <c r="OMP11" s="52"/>
      <c r="OMQ11" s="52"/>
      <c r="OMR11" s="52"/>
      <c r="OMS11" s="52"/>
      <c r="OMT11" s="52"/>
      <c r="OMU11" s="52"/>
      <c r="OMV11" s="52"/>
      <c r="OMW11" s="52"/>
      <c r="OMX11" s="52"/>
      <c r="OMY11" s="52"/>
      <c r="OMZ11" s="52"/>
      <c r="ONA11" s="52"/>
      <c r="ONB11" s="52"/>
      <c r="ONC11" s="52"/>
      <c r="OND11" s="52"/>
      <c r="ONE11" s="52"/>
      <c r="ONF11" s="52"/>
      <c r="ONG11" s="52"/>
      <c r="ONH11" s="52"/>
      <c r="ONI11" s="52"/>
      <c r="ONJ11" s="52"/>
      <c r="ONK11" s="52"/>
      <c r="ONL11" s="52"/>
      <c r="ONM11" s="52"/>
      <c r="ONN11" s="52"/>
      <c r="ONO11" s="52"/>
      <c r="ONP11" s="52"/>
      <c r="ONQ11" s="52"/>
      <c r="ONR11" s="52"/>
      <c r="ONS11" s="52"/>
      <c r="ONT11" s="52"/>
      <c r="ONU11" s="52"/>
      <c r="ONV11" s="52"/>
      <c r="ONW11" s="52"/>
      <c r="ONX11" s="52"/>
      <c r="ONY11" s="52"/>
      <c r="ONZ11" s="52"/>
      <c r="OOA11" s="52"/>
      <c r="OOB11" s="52"/>
      <c r="OOC11" s="52"/>
      <c r="OOD11" s="52"/>
      <c r="OOE11" s="52"/>
      <c r="OOF11" s="52"/>
      <c r="OOG11" s="52"/>
      <c r="OOH11" s="52"/>
      <c r="OOI11" s="52"/>
      <c r="OOJ11" s="52"/>
      <c r="OOK11" s="52"/>
      <c r="OOL11" s="52"/>
      <c r="OOM11" s="52"/>
      <c r="OON11" s="52"/>
      <c r="OOO11" s="52"/>
      <c r="OOP11" s="52"/>
      <c r="OOQ11" s="52"/>
      <c r="OOR11" s="52"/>
      <c r="OOS11" s="52"/>
      <c r="OOT11" s="52"/>
      <c r="OOU11" s="52"/>
      <c r="OOV11" s="52"/>
      <c r="OOW11" s="52"/>
      <c r="OOX11" s="52"/>
      <c r="OOY11" s="52"/>
      <c r="OOZ11" s="52"/>
      <c r="OPA11" s="52"/>
      <c r="OPB11" s="52"/>
      <c r="OPC11" s="52"/>
      <c r="OPD11" s="52"/>
      <c r="OPE11" s="52"/>
      <c r="OPF11" s="52"/>
      <c r="OPG11" s="52"/>
      <c r="OPH11" s="52"/>
      <c r="OPI11" s="52"/>
      <c r="OPJ11" s="52"/>
      <c r="OPK11" s="52"/>
      <c r="OPL11" s="52"/>
      <c r="OPM11" s="52"/>
      <c r="OPN11" s="52"/>
      <c r="OPO11" s="52"/>
      <c r="OPP11" s="52"/>
      <c r="OPQ11" s="52"/>
      <c r="OPR11" s="52"/>
      <c r="OPS11" s="52"/>
      <c r="OPT11" s="52"/>
      <c r="OPU11" s="52"/>
      <c r="OPV11" s="52"/>
      <c r="OPW11" s="52"/>
      <c r="OPX11" s="52"/>
      <c r="OPY11" s="52"/>
      <c r="OPZ11" s="52"/>
      <c r="OQA11" s="52"/>
      <c r="OQB11" s="52"/>
      <c r="OQC11" s="52"/>
      <c r="OQD11" s="52"/>
      <c r="OQE11" s="52"/>
      <c r="OQF11" s="52"/>
      <c r="OQG11" s="52"/>
      <c r="OQH11" s="52"/>
      <c r="OQI11" s="52"/>
      <c r="OQJ11" s="52"/>
      <c r="OQK11" s="52"/>
      <c r="OQL11" s="52"/>
      <c r="OQM11" s="52"/>
      <c r="OQN11" s="52"/>
      <c r="OQO11" s="52"/>
      <c r="OQP11" s="52"/>
      <c r="OQQ11" s="52"/>
      <c r="OQR11" s="52"/>
      <c r="OQS11" s="52"/>
      <c r="OQT11" s="52"/>
      <c r="OQU11" s="52"/>
      <c r="OQV11" s="52"/>
      <c r="OQW11" s="52"/>
      <c r="OQX11" s="52"/>
      <c r="OQY11" s="52"/>
      <c r="OQZ11" s="52"/>
      <c r="ORA11" s="52"/>
      <c r="ORB11" s="52"/>
      <c r="ORC11" s="52"/>
      <c r="ORD11" s="52"/>
      <c r="ORE11" s="52"/>
      <c r="ORF11" s="52"/>
      <c r="ORG11" s="52"/>
      <c r="ORH11" s="52"/>
      <c r="ORI11" s="52"/>
      <c r="ORJ11" s="52"/>
      <c r="ORK11" s="52"/>
      <c r="ORL11" s="52"/>
      <c r="ORM11" s="52"/>
      <c r="ORN11" s="52"/>
      <c r="ORO11" s="52"/>
      <c r="ORP11" s="52"/>
      <c r="ORQ11" s="52"/>
      <c r="ORR11" s="52"/>
      <c r="ORS11" s="52"/>
      <c r="ORT11" s="52"/>
      <c r="ORU11" s="52"/>
      <c r="ORV11" s="52"/>
      <c r="ORW11" s="52"/>
      <c r="ORX11" s="52"/>
      <c r="ORY11" s="52"/>
      <c r="ORZ11" s="52"/>
      <c r="OSA11" s="52"/>
      <c r="OSB11" s="52"/>
      <c r="OSC11" s="52"/>
      <c r="OSD11" s="52"/>
      <c r="OSE11" s="52"/>
      <c r="OSF11" s="52"/>
      <c r="OSG11" s="52"/>
      <c r="OSH11" s="52"/>
      <c r="OSI11" s="52"/>
      <c r="OSJ11" s="52"/>
      <c r="OSK11" s="52"/>
      <c r="OSL11" s="52"/>
      <c r="OSM11" s="52"/>
      <c r="OSN11" s="52"/>
      <c r="OSO11" s="52"/>
      <c r="OSP11" s="52"/>
      <c r="OSQ11" s="52"/>
      <c r="OSR11" s="52"/>
      <c r="OSS11" s="52"/>
      <c r="OST11" s="52"/>
      <c r="OSU11" s="52"/>
      <c r="OSV11" s="52"/>
      <c r="OSW11" s="52"/>
      <c r="OSX11" s="52"/>
      <c r="OSY11" s="52"/>
      <c r="OSZ11" s="52"/>
      <c r="OTA11" s="52"/>
      <c r="OTB11" s="52"/>
      <c r="OTC11" s="52"/>
      <c r="OTD11" s="52"/>
      <c r="OTE11" s="52"/>
      <c r="OTF11" s="52"/>
      <c r="OTG11" s="52"/>
      <c r="OTH11" s="52"/>
      <c r="OTI11" s="52"/>
      <c r="OTJ11" s="52"/>
      <c r="OTK11" s="52"/>
      <c r="OTL11" s="52"/>
      <c r="OTM11" s="52"/>
      <c r="OTN11" s="52"/>
      <c r="OTO11" s="52"/>
      <c r="OTP11" s="52"/>
      <c r="OTQ11" s="52"/>
      <c r="OTR11" s="52"/>
      <c r="OTS11" s="52"/>
      <c r="OTT11" s="52"/>
      <c r="OTU11" s="52"/>
      <c r="OTV11" s="52"/>
      <c r="OTW11" s="52"/>
      <c r="OTX11" s="52"/>
      <c r="OTY11" s="52"/>
      <c r="OTZ11" s="52"/>
      <c r="OUA11" s="52"/>
      <c r="OUB11" s="52"/>
      <c r="OUC11" s="52"/>
      <c r="OUD11" s="52"/>
      <c r="OUE11" s="52"/>
      <c r="OUF11" s="52"/>
      <c r="OUG11" s="52"/>
      <c r="OUH11" s="52"/>
      <c r="OUI11" s="52"/>
      <c r="OUJ11" s="52"/>
      <c r="OUK11" s="52"/>
      <c r="OUL11" s="52"/>
      <c r="OUM11" s="52"/>
      <c r="OUN11" s="52"/>
      <c r="OUO11" s="52"/>
      <c r="OUP11" s="52"/>
      <c r="OUQ11" s="52"/>
      <c r="OUR11" s="52"/>
      <c r="OUS11" s="52"/>
      <c r="OUT11" s="52"/>
      <c r="OUU11" s="52"/>
      <c r="OUV11" s="52"/>
      <c r="OUW11" s="52"/>
      <c r="OUX11" s="52"/>
      <c r="OUY11" s="52"/>
      <c r="OUZ11" s="52"/>
      <c r="OVA11" s="52"/>
      <c r="OVB11" s="52"/>
      <c r="OVC11" s="52"/>
      <c r="OVD11" s="52"/>
      <c r="OVE11" s="52"/>
      <c r="OVF11" s="52"/>
      <c r="OVG11" s="52"/>
      <c r="OVH11" s="52"/>
      <c r="OVI11" s="52"/>
      <c r="OVJ11" s="52"/>
      <c r="OVK11" s="52"/>
      <c r="OVL11" s="52"/>
      <c r="OVM11" s="52"/>
      <c r="OVN11" s="52"/>
      <c r="OVO11" s="52"/>
      <c r="OVP11" s="52"/>
      <c r="OVQ11" s="52"/>
      <c r="OVR11" s="52"/>
      <c r="OVS11" s="52"/>
      <c r="OVT11" s="52"/>
      <c r="OVU11" s="52"/>
      <c r="OVV11" s="52"/>
      <c r="OVW11" s="52"/>
      <c r="OVX11" s="52"/>
      <c r="OVY11" s="52"/>
      <c r="OVZ11" s="52"/>
      <c r="OWA11" s="52"/>
      <c r="OWB11" s="52"/>
      <c r="OWC11" s="52"/>
      <c r="OWD11" s="52"/>
      <c r="OWE11" s="52"/>
      <c r="OWF11" s="52"/>
      <c r="OWG11" s="52"/>
      <c r="OWH11" s="52"/>
      <c r="OWI11" s="52"/>
      <c r="OWJ11" s="52"/>
      <c r="OWK11" s="52"/>
      <c r="OWL11" s="52"/>
      <c r="OWM11" s="52"/>
      <c r="OWN11" s="52"/>
      <c r="OWO11" s="52"/>
      <c r="OWP11" s="52"/>
      <c r="OWQ11" s="52"/>
      <c r="OWR11" s="52"/>
      <c r="OWS11" s="52"/>
      <c r="OWT11" s="52"/>
      <c r="OWU11" s="52"/>
      <c r="OWV11" s="52"/>
      <c r="OWW11" s="52"/>
      <c r="OWX11" s="52"/>
      <c r="OWY11" s="52"/>
      <c r="OWZ11" s="52"/>
      <c r="OXA11" s="52"/>
      <c r="OXB11" s="52"/>
      <c r="OXC11" s="52"/>
      <c r="OXD11" s="52"/>
      <c r="OXE11" s="52"/>
      <c r="OXF11" s="52"/>
      <c r="OXG11" s="52"/>
      <c r="OXH11" s="52"/>
      <c r="OXI11" s="52"/>
      <c r="OXJ11" s="52"/>
      <c r="OXK11" s="52"/>
      <c r="OXL11" s="52"/>
      <c r="OXM11" s="52"/>
      <c r="OXN11" s="52"/>
      <c r="OXO11" s="52"/>
      <c r="OXP11" s="52"/>
      <c r="OXQ11" s="52"/>
      <c r="OXR11" s="52"/>
      <c r="OXS11" s="52"/>
      <c r="OXT11" s="52"/>
      <c r="OXU11" s="52"/>
      <c r="OXV11" s="52"/>
      <c r="OXW11" s="52"/>
      <c r="OXX11" s="52"/>
      <c r="OXY11" s="52"/>
      <c r="OXZ11" s="52"/>
      <c r="OYA11" s="52"/>
      <c r="OYB11" s="52"/>
      <c r="OYC11" s="52"/>
      <c r="OYD11" s="52"/>
      <c r="OYE11" s="52"/>
      <c r="OYF11" s="52"/>
      <c r="OYG11" s="52"/>
      <c r="OYH11" s="52"/>
      <c r="OYI11" s="52"/>
      <c r="OYJ11" s="52"/>
      <c r="OYK11" s="52"/>
      <c r="OYL11" s="52"/>
      <c r="OYM11" s="52"/>
      <c r="OYN11" s="52"/>
      <c r="OYO11" s="52"/>
      <c r="OYP11" s="52"/>
      <c r="OYQ11" s="52"/>
      <c r="OYR11" s="52"/>
      <c r="OYS11" s="52"/>
      <c r="OYT11" s="52"/>
      <c r="OYU11" s="52"/>
      <c r="OYV11" s="52"/>
      <c r="OYW11" s="52"/>
      <c r="OYX11" s="52"/>
      <c r="OYY11" s="52"/>
      <c r="OYZ11" s="52"/>
      <c r="OZA11" s="52"/>
      <c r="OZB11" s="52"/>
      <c r="OZC11" s="52"/>
      <c r="OZD11" s="52"/>
      <c r="OZE11" s="52"/>
      <c r="OZF11" s="52"/>
      <c r="OZG11" s="52"/>
      <c r="OZH11" s="52"/>
      <c r="OZI11" s="52"/>
      <c r="OZJ11" s="52"/>
      <c r="OZK11" s="52"/>
      <c r="OZL11" s="52"/>
      <c r="OZM11" s="52"/>
      <c r="OZN11" s="52"/>
      <c r="OZO11" s="52"/>
      <c r="OZP11" s="52"/>
      <c r="OZQ11" s="52"/>
      <c r="OZR11" s="52"/>
      <c r="OZS11" s="52"/>
      <c r="OZT11" s="52"/>
      <c r="OZU11" s="52"/>
      <c r="OZV11" s="52"/>
      <c r="OZW11" s="52"/>
      <c r="OZX11" s="52"/>
      <c r="OZY11" s="52"/>
      <c r="OZZ11" s="52"/>
      <c r="PAA11" s="52"/>
      <c r="PAB11" s="52"/>
      <c r="PAC11" s="52"/>
      <c r="PAD11" s="52"/>
      <c r="PAE11" s="52"/>
      <c r="PAF11" s="52"/>
      <c r="PAG11" s="52"/>
      <c r="PAH11" s="52"/>
      <c r="PAI11" s="52"/>
      <c r="PAJ11" s="52"/>
      <c r="PAK11" s="52"/>
      <c r="PAL11" s="52"/>
      <c r="PAM11" s="52"/>
      <c r="PAN11" s="52"/>
      <c r="PAO11" s="52"/>
      <c r="PAP11" s="52"/>
      <c r="PAQ11" s="52"/>
      <c r="PAR11" s="52"/>
      <c r="PAS11" s="52"/>
      <c r="PAT11" s="52"/>
      <c r="PAU11" s="52"/>
      <c r="PAV11" s="52"/>
      <c r="PAW11" s="52"/>
      <c r="PAX11" s="52"/>
      <c r="PAY11" s="52"/>
      <c r="PAZ11" s="52"/>
      <c r="PBA11" s="52"/>
      <c r="PBB11" s="52"/>
      <c r="PBC11" s="52"/>
      <c r="PBD11" s="52"/>
      <c r="PBE11" s="52"/>
      <c r="PBF11" s="52"/>
      <c r="PBG11" s="52"/>
      <c r="PBH11" s="52"/>
      <c r="PBI11" s="52"/>
      <c r="PBJ11" s="52"/>
      <c r="PBK11" s="52"/>
      <c r="PBL11" s="52"/>
      <c r="PBM11" s="52"/>
      <c r="PBN11" s="52"/>
      <c r="PBO11" s="52"/>
      <c r="PBP11" s="52"/>
      <c r="PBQ11" s="52"/>
      <c r="PBR11" s="52"/>
      <c r="PBS11" s="52"/>
      <c r="PBT11" s="52"/>
      <c r="PBU11" s="52"/>
      <c r="PBV11" s="52"/>
      <c r="PBW11" s="52"/>
      <c r="PBX11" s="52"/>
      <c r="PBY11" s="52"/>
      <c r="PBZ11" s="52"/>
      <c r="PCA11" s="52"/>
      <c r="PCB11" s="52"/>
      <c r="PCC11" s="52"/>
      <c r="PCD11" s="52"/>
      <c r="PCE11" s="52"/>
      <c r="PCF11" s="52"/>
      <c r="PCG11" s="52"/>
      <c r="PCH11" s="52"/>
      <c r="PCI11" s="52"/>
      <c r="PCJ11" s="52"/>
      <c r="PCK11" s="52"/>
      <c r="PCL11" s="52"/>
      <c r="PCM11" s="52"/>
      <c r="PCN11" s="52"/>
      <c r="PCO11" s="52"/>
      <c r="PCP11" s="52"/>
      <c r="PCQ11" s="52"/>
      <c r="PCR11" s="52"/>
      <c r="PCS11" s="52"/>
      <c r="PCT11" s="52"/>
      <c r="PCU11" s="52"/>
      <c r="PCV11" s="52"/>
      <c r="PCW11" s="52"/>
      <c r="PCX11" s="52"/>
      <c r="PCY11" s="52"/>
      <c r="PCZ11" s="52"/>
      <c r="PDA11" s="52"/>
      <c r="PDB11" s="52"/>
      <c r="PDC11" s="52"/>
      <c r="PDD11" s="52"/>
      <c r="PDE11" s="52"/>
      <c r="PDF11" s="52"/>
      <c r="PDG11" s="52"/>
      <c r="PDH11" s="52"/>
      <c r="PDI11" s="52"/>
      <c r="PDJ11" s="52"/>
      <c r="PDK11" s="52"/>
      <c r="PDL11" s="52"/>
      <c r="PDM11" s="52"/>
      <c r="PDN11" s="52"/>
      <c r="PDO11" s="52"/>
      <c r="PDP11" s="52"/>
      <c r="PDQ11" s="52"/>
      <c r="PDR11" s="52"/>
      <c r="PDS11" s="52"/>
      <c r="PDT11" s="52"/>
      <c r="PDU11" s="52"/>
      <c r="PDV11" s="52"/>
      <c r="PDW11" s="52"/>
      <c r="PDX11" s="52"/>
      <c r="PDY11" s="52"/>
      <c r="PDZ11" s="52"/>
      <c r="PEA11" s="52"/>
      <c r="PEB11" s="52"/>
      <c r="PEC11" s="52"/>
      <c r="PED11" s="52"/>
      <c r="PEE11" s="52"/>
      <c r="PEF11" s="52"/>
      <c r="PEG11" s="52"/>
      <c r="PEH11" s="52"/>
      <c r="PEI11" s="52"/>
      <c r="PEJ11" s="52"/>
      <c r="PEK11" s="52"/>
      <c r="PEL11" s="52"/>
      <c r="PEM11" s="52"/>
      <c r="PEN11" s="52"/>
      <c r="PEO11" s="52"/>
      <c r="PEP11" s="52"/>
      <c r="PEQ11" s="52"/>
      <c r="PER11" s="52"/>
      <c r="PES11" s="52"/>
      <c r="PET11" s="52"/>
      <c r="PEU11" s="52"/>
      <c r="PEV11" s="52"/>
      <c r="PEW11" s="52"/>
      <c r="PEX11" s="52"/>
      <c r="PEY11" s="52"/>
      <c r="PEZ11" s="52"/>
      <c r="PFA11" s="52"/>
      <c r="PFB11" s="52"/>
      <c r="PFC11" s="52"/>
      <c r="PFD11" s="52"/>
      <c r="PFE11" s="52"/>
      <c r="PFF11" s="52"/>
      <c r="PFG11" s="52"/>
      <c r="PFH11" s="52"/>
      <c r="PFI11" s="52"/>
      <c r="PFJ11" s="52"/>
      <c r="PFK11" s="52"/>
      <c r="PFL11" s="52"/>
      <c r="PFM11" s="52"/>
      <c r="PFN11" s="52"/>
      <c r="PFO11" s="52"/>
      <c r="PFP11" s="52"/>
      <c r="PFQ11" s="52"/>
      <c r="PFR11" s="52"/>
      <c r="PFS11" s="52"/>
      <c r="PFT11" s="52"/>
      <c r="PFU11" s="52"/>
      <c r="PFV11" s="52"/>
      <c r="PFW11" s="52"/>
      <c r="PFX11" s="52"/>
      <c r="PFY11" s="52"/>
      <c r="PFZ11" s="52"/>
      <c r="PGA11" s="52"/>
      <c r="PGB11" s="52"/>
      <c r="PGC11" s="52"/>
      <c r="PGD11" s="52"/>
      <c r="PGE11" s="52"/>
      <c r="PGF11" s="52"/>
      <c r="PGG11" s="52"/>
      <c r="PGH11" s="52"/>
      <c r="PGI11" s="52"/>
      <c r="PGJ11" s="52"/>
      <c r="PGK11" s="52"/>
      <c r="PGL11" s="52"/>
      <c r="PGM11" s="52"/>
      <c r="PGN11" s="52"/>
      <c r="PGO11" s="52"/>
      <c r="PGP11" s="52"/>
      <c r="PGQ11" s="52"/>
      <c r="PGR11" s="52"/>
      <c r="PGS11" s="52"/>
      <c r="PGT11" s="52"/>
      <c r="PGU11" s="52"/>
      <c r="PGV11" s="52"/>
      <c r="PGW11" s="52"/>
      <c r="PGX11" s="52"/>
      <c r="PGY11" s="52"/>
      <c r="PGZ11" s="52"/>
      <c r="PHA11" s="52"/>
      <c r="PHB11" s="52"/>
      <c r="PHC11" s="52"/>
      <c r="PHD11" s="52"/>
      <c r="PHE11" s="52"/>
      <c r="PHF11" s="52"/>
      <c r="PHG11" s="52"/>
      <c r="PHH11" s="52"/>
      <c r="PHI11" s="52"/>
      <c r="PHJ11" s="52"/>
      <c r="PHK11" s="52"/>
      <c r="PHL11" s="52"/>
      <c r="PHM11" s="52"/>
      <c r="PHN11" s="52"/>
      <c r="PHO11" s="52"/>
      <c r="PHP11" s="52"/>
      <c r="PHQ11" s="52"/>
      <c r="PHR11" s="52"/>
      <c r="PHS11" s="52"/>
      <c r="PHT11" s="52"/>
      <c r="PHU11" s="52"/>
      <c r="PHV11" s="52"/>
      <c r="PHW11" s="52"/>
      <c r="PHX11" s="52"/>
      <c r="PHY11" s="52"/>
      <c r="PHZ11" s="52"/>
      <c r="PIA11" s="52"/>
      <c r="PIB11" s="52"/>
      <c r="PIC11" s="52"/>
      <c r="PID11" s="52"/>
      <c r="PIE11" s="52"/>
      <c r="PIF11" s="52"/>
      <c r="PIG11" s="52"/>
      <c r="PIH11" s="52"/>
      <c r="PII11" s="52"/>
      <c r="PIJ11" s="52"/>
      <c r="PIK11" s="52"/>
      <c r="PIL11" s="52"/>
      <c r="PIM11" s="52"/>
      <c r="PIN11" s="52"/>
      <c r="PIO11" s="52"/>
      <c r="PIP11" s="52"/>
      <c r="PIQ11" s="52"/>
      <c r="PIR11" s="52"/>
      <c r="PIS11" s="52"/>
      <c r="PIT11" s="52"/>
      <c r="PIU11" s="52"/>
      <c r="PIV11" s="52"/>
      <c r="PIW11" s="52"/>
      <c r="PIX11" s="52"/>
      <c r="PIY11" s="52"/>
      <c r="PIZ11" s="52"/>
      <c r="PJA11" s="52"/>
      <c r="PJB11" s="52"/>
      <c r="PJC11" s="52"/>
      <c r="PJD11" s="52"/>
      <c r="PJE11" s="52"/>
      <c r="PJF11" s="52"/>
      <c r="PJG11" s="52"/>
      <c r="PJH11" s="52"/>
      <c r="PJI11" s="52"/>
      <c r="PJJ11" s="52"/>
      <c r="PJK11" s="52"/>
      <c r="PJL11" s="52"/>
      <c r="PJM11" s="52"/>
      <c r="PJN11" s="52"/>
      <c r="PJO11" s="52"/>
      <c r="PJP11" s="52"/>
      <c r="PJQ11" s="52"/>
      <c r="PJR11" s="52"/>
      <c r="PJS11" s="52"/>
      <c r="PJT11" s="52"/>
      <c r="PJU11" s="52"/>
      <c r="PJV11" s="52"/>
      <c r="PJW11" s="52"/>
      <c r="PJX11" s="52"/>
      <c r="PJY11" s="52"/>
      <c r="PJZ11" s="52"/>
      <c r="PKA11" s="52"/>
      <c r="PKB11" s="52"/>
      <c r="PKC11" s="52"/>
      <c r="PKD11" s="52"/>
      <c r="PKE11" s="52"/>
      <c r="PKF11" s="52"/>
      <c r="PKG11" s="52"/>
      <c r="PKH11" s="52"/>
      <c r="PKI11" s="52"/>
      <c r="PKJ11" s="52"/>
      <c r="PKK11" s="52"/>
      <c r="PKL11" s="52"/>
      <c r="PKM11" s="52"/>
      <c r="PKN11" s="52"/>
      <c r="PKO11" s="52"/>
      <c r="PKP11" s="52"/>
      <c r="PKQ11" s="52"/>
      <c r="PKR11" s="52"/>
      <c r="PKS11" s="52"/>
      <c r="PKT11" s="52"/>
      <c r="PKU11" s="52"/>
      <c r="PKV11" s="52"/>
      <c r="PKW11" s="52"/>
      <c r="PKX11" s="52"/>
      <c r="PKY11" s="52"/>
      <c r="PKZ11" s="52"/>
      <c r="PLA11" s="52"/>
      <c r="PLB11" s="52"/>
      <c r="PLC11" s="52"/>
      <c r="PLD11" s="52"/>
      <c r="PLE11" s="52"/>
      <c r="PLF11" s="52"/>
      <c r="PLG11" s="52"/>
      <c r="PLH11" s="52"/>
      <c r="PLI11" s="52"/>
      <c r="PLJ11" s="52"/>
      <c r="PLK11" s="52"/>
      <c r="PLL11" s="52"/>
      <c r="PLM11" s="52"/>
      <c r="PLN11" s="52"/>
      <c r="PLO11" s="52"/>
      <c r="PLP11" s="52"/>
      <c r="PLQ11" s="52"/>
      <c r="PLR11" s="52"/>
      <c r="PLS11" s="52"/>
      <c r="PLT11" s="52"/>
      <c r="PLU11" s="52"/>
      <c r="PLV11" s="52"/>
      <c r="PLW11" s="52"/>
      <c r="PLX11" s="52"/>
      <c r="PLY11" s="52"/>
      <c r="PLZ11" s="52"/>
      <c r="PMA11" s="52"/>
      <c r="PMB11" s="52"/>
      <c r="PMC11" s="52"/>
      <c r="PMD11" s="52"/>
      <c r="PME11" s="52"/>
      <c r="PMF11" s="52"/>
      <c r="PMG11" s="52"/>
      <c r="PMH11" s="52"/>
      <c r="PMI11" s="52"/>
      <c r="PMJ11" s="52"/>
      <c r="PMK11" s="52"/>
      <c r="PML11" s="52"/>
      <c r="PMM11" s="52"/>
      <c r="PMN11" s="52"/>
      <c r="PMO11" s="52"/>
      <c r="PMP11" s="52"/>
      <c r="PMQ11" s="52"/>
      <c r="PMR11" s="52"/>
      <c r="PMS11" s="52"/>
      <c r="PMT11" s="52"/>
      <c r="PMU11" s="52"/>
      <c r="PMV11" s="52"/>
      <c r="PMW11" s="52"/>
      <c r="PMX11" s="52"/>
      <c r="PMY11" s="52"/>
      <c r="PMZ11" s="52"/>
      <c r="PNA11" s="52"/>
      <c r="PNB11" s="52"/>
      <c r="PNC11" s="52"/>
      <c r="PND11" s="52"/>
      <c r="PNE11" s="52"/>
      <c r="PNF11" s="52"/>
      <c r="PNG11" s="52"/>
      <c r="PNH11" s="52"/>
      <c r="PNI11" s="52"/>
      <c r="PNJ11" s="52"/>
      <c r="PNK11" s="52"/>
      <c r="PNL11" s="52"/>
      <c r="PNM11" s="52"/>
      <c r="PNN11" s="52"/>
      <c r="PNO11" s="52"/>
      <c r="PNP11" s="52"/>
      <c r="PNQ11" s="52"/>
      <c r="PNR11" s="52"/>
      <c r="PNS11" s="52"/>
      <c r="PNT11" s="52"/>
      <c r="PNU11" s="52"/>
      <c r="PNV11" s="52"/>
      <c r="PNW11" s="52"/>
      <c r="PNX11" s="52"/>
      <c r="PNY11" s="52"/>
      <c r="PNZ11" s="52"/>
      <c r="POA11" s="52"/>
      <c r="POB11" s="52"/>
      <c r="POC11" s="52"/>
      <c r="POD11" s="52"/>
      <c r="POE11" s="52"/>
      <c r="POF11" s="52"/>
      <c r="POG11" s="52"/>
      <c r="POH11" s="52"/>
      <c r="POI11" s="52"/>
      <c r="POJ11" s="52"/>
      <c r="POK11" s="52"/>
      <c r="POL11" s="52"/>
      <c r="POM11" s="52"/>
      <c r="PON11" s="52"/>
      <c r="POO11" s="52"/>
      <c r="POP11" s="52"/>
      <c r="POQ11" s="52"/>
      <c r="POR11" s="52"/>
      <c r="POS11" s="52"/>
      <c r="POT11" s="52"/>
      <c r="POU11" s="52"/>
      <c r="POV11" s="52"/>
      <c r="POW11" s="52"/>
      <c r="POX11" s="52"/>
      <c r="POY11" s="52"/>
      <c r="POZ11" s="52"/>
      <c r="PPA11" s="52"/>
      <c r="PPB11" s="52"/>
      <c r="PPC11" s="52"/>
      <c r="PPD11" s="52"/>
      <c r="PPE11" s="52"/>
      <c r="PPF11" s="52"/>
      <c r="PPG11" s="52"/>
      <c r="PPH11" s="52"/>
      <c r="PPI11" s="52"/>
      <c r="PPJ11" s="52"/>
      <c r="PPK11" s="52"/>
      <c r="PPL11" s="52"/>
      <c r="PPM11" s="52"/>
      <c r="PPN11" s="52"/>
      <c r="PPO11" s="52"/>
      <c r="PPP11" s="52"/>
      <c r="PPQ11" s="52"/>
      <c r="PPR11" s="52"/>
      <c r="PPS11" s="52"/>
      <c r="PPT11" s="52"/>
      <c r="PPU11" s="52"/>
      <c r="PPV11" s="52"/>
      <c r="PPW11" s="52"/>
      <c r="PPX11" s="52"/>
      <c r="PPY11" s="52"/>
      <c r="PPZ11" s="52"/>
      <c r="PQA11" s="52"/>
      <c r="PQB11" s="52"/>
      <c r="PQC11" s="52"/>
      <c r="PQD11" s="52"/>
      <c r="PQE11" s="52"/>
      <c r="PQF11" s="52"/>
      <c r="PQG11" s="52"/>
      <c r="PQH11" s="52"/>
      <c r="PQI11" s="52"/>
      <c r="PQJ11" s="52"/>
      <c r="PQK11" s="52"/>
      <c r="PQL11" s="52"/>
      <c r="PQM11" s="52"/>
      <c r="PQN11" s="52"/>
      <c r="PQO11" s="52"/>
      <c r="PQP11" s="52"/>
      <c r="PQQ11" s="52"/>
      <c r="PQR11" s="52"/>
      <c r="PQS11" s="52"/>
      <c r="PQT11" s="52"/>
      <c r="PQU11" s="52"/>
      <c r="PQV11" s="52"/>
      <c r="PQW11" s="52"/>
      <c r="PQX11" s="52"/>
      <c r="PQY11" s="52"/>
      <c r="PQZ11" s="52"/>
      <c r="PRA11" s="52"/>
      <c r="PRB11" s="52"/>
      <c r="PRC11" s="52"/>
      <c r="PRD11" s="52"/>
      <c r="PRE11" s="52"/>
      <c r="PRF11" s="52"/>
      <c r="PRG11" s="52"/>
      <c r="PRH11" s="52"/>
      <c r="PRI11" s="52"/>
      <c r="PRJ11" s="52"/>
      <c r="PRK11" s="52"/>
      <c r="PRL11" s="52"/>
      <c r="PRM11" s="52"/>
      <c r="PRN11" s="52"/>
      <c r="PRO11" s="52"/>
      <c r="PRP11" s="52"/>
      <c r="PRQ11" s="52"/>
      <c r="PRR11" s="52"/>
      <c r="PRS11" s="52"/>
      <c r="PRT11" s="52"/>
      <c r="PRU11" s="52"/>
      <c r="PRV11" s="52"/>
      <c r="PRW11" s="52"/>
      <c r="PRX11" s="52"/>
      <c r="PRY11" s="52"/>
      <c r="PRZ11" s="52"/>
      <c r="PSA11" s="52"/>
      <c r="PSB11" s="52"/>
      <c r="PSC11" s="52"/>
      <c r="PSD11" s="52"/>
      <c r="PSE11" s="52"/>
      <c r="PSF11" s="52"/>
      <c r="PSG11" s="52"/>
      <c r="PSH11" s="52"/>
      <c r="PSI11" s="52"/>
      <c r="PSJ11" s="52"/>
      <c r="PSK11" s="52"/>
      <c r="PSL11" s="52"/>
      <c r="PSM11" s="52"/>
      <c r="PSN11" s="52"/>
      <c r="PSO11" s="52"/>
      <c r="PSP11" s="52"/>
      <c r="PSQ11" s="52"/>
      <c r="PSR11" s="52"/>
      <c r="PSS11" s="52"/>
      <c r="PST11" s="52"/>
      <c r="PSU11" s="52"/>
      <c r="PSV11" s="52"/>
      <c r="PSW11" s="52"/>
      <c r="PSX11" s="52"/>
      <c r="PSY11" s="52"/>
      <c r="PSZ11" s="52"/>
      <c r="PTA11" s="52"/>
      <c r="PTB11" s="52"/>
      <c r="PTC11" s="52"/>
      <c r="PTD11" s="52"/>
      <c r="PTE11" s="52"/>
      <c r="PTF11" s="52"/>
      <c r="PTG11" s="52"/>
      <c r="PTH11" s="52"/>
      <c r="PTI11" s="52"/>
      <c r="PTJ11" s="52"/>
      <c r="PTK11" s="52"/>
      <c r="PTL11" s="52"/>
      <c r="PTM11" s="52"/>
      <c r="PTN11" s="52"/>
      <c r="PTO11" s="52"/>
      <c r="PTP11" s="52"/>
      <c r="PTQ11" s="52"/>
      <c r="PTR11" s="52"/>
      <c r="PTS11" s="52"/>
      <c r="PTT11" s="52"/>
      <c r="PTU11" s="52"/>
      <c r="PTV11" s="52"/>
      <c r="PTW11" s="52"/>
      <c r="PTX11" s="52"/>
      <c r="PTY11" s="52"/>
      <c r="PTZ11" s="52"/>
      <c r="PUA11" s="52"/>
      <c r="PUB11" s="52"/>
      <c r="PUC11" s="52"/>
      <c r="PUD11" s="52"/>
      <c r="PUE11" s="52"/>
      <c r="PUF11" s="52"/>
      <c r="PUG11" s="52"/>
      <c r="PUH11" s="52"/>
      <c r="PUI11" s="52"/>
      <c r="PUJ11" s="52"/>
      <c r="PUK11" s="52"/>
      <c r="PUL11" s="52"/>
      <c r="PUM11" s="52"/>
      <c r="PUN11" s="52"/>
      <c r="PUO11" s="52"/>
      <c r="PUP11" s="52"/>
      <c r="PUQ11" s="52"/>
      <c r="PUR11" s="52"/>
      <c r="PUS11" s="52"/>
      <c r="PUT11" s="52"/>
      <c r="PUU11" s="52"/>
      <c r="PUV11" s="52"/>
      <c r="PUW11" s="52"/>
      <c r="PUX11" s="52"/>
      <c r="PUY11" s="52"/>
      <c r="PUZ11" s="52"/>
      <c r="PVA11" s="52"/>
      <c r="PVB11" s="52"/>
      <c r="PVC11" s="52"/>
      <c r="PVD11" s="52"/>
      <c r="PVE11" s="52"/>
      <c r="PVF11" s="52"/>
      <c r="PVG11" s="52"/>
      <c r="PVH11" s="52"/>
      <c r="PVI11" s="52"/>
      <c r="PVJ11" s="52"/>
      <c r="PVK11" s="52"/>
      <c r="PVL11" s="52"/>
      <c r="PVM11" s="52"/>
      <c r="PVN11" s="52"/>
      <c r="PVO11" s="52"/>
      <c r="PVP11" s="52"/>
      <c r="PVQ11" s="52"/>
      <c r="PVR11" s="52"/>
      <c r="PVS11" s="52"/>
      <c r="PVT11" s="52"/>
      <c r="PVU11" s="52"/>
      <c r="PVV11" s="52"/>
      <c r="PVW11" s="52"/>
      <c r="PVX11" s="52"/>
      <c r="PVY11" s="52"/>
      <c r="PVZ11" s="52"/>
      <c r="PWA11" s="52"/>
      <c r="PWB11" s="52"/>
      <c r="PWC11" s="52"/>
      <c r="PWD11" s="52"/>
      <c r="PWE11" s="52"/>
      <c r="PWF11" s="52"/>
      <c r="PWG11" s="52"/>
      <c r="PWH11" s="52"/>
      <c r="PWI11" s="52"/>
      <c r="PWJ11" s="52"/>
      <c r="PWK11" s="52"/>
      <c r="PWL11" s="52"/>
      <c r="PWM11" s="52"/>
      <c r="PWN11" s="52"/>
      <c r="PWO11" s="52"/>
      <c r="PWP11" s="52"/>
      <c r="PWQ11" s="52"/>
      <c r="PWR11" s="52"/>
      <c r="PWS11" s="52"/>
      <c r="PWT11" s="52"/>
      <c r="PWU11" s="52"/>
      <c r="PWV11" s="52"/>
      <c r="PWW11" s="52"/>
      <c r="PWX11" s="52"/>
      <c r="PWY11" s="52"/>
      <c r="PWZ11" s="52"/>
      <c r="PXA11" s="52"/>
      <c r="PXB11" s="52"/>
      <c r="PXC11" s="52"/>
      <c r="PXD11" s="52"/>
      <c r="PXE11" s="52"/>
      <c r="PXF11" s="52"/>
      <c r="PXG11" s="52"/>
      <c r="PXH11" s="52"/>
      <c r="PXI11" s="52"/>
      <c r="PXJ11" s="52"/>
      <c r="PXK11" s="52"/>
      <c r="PXL11" s="52"/>
      <c r="PXM11" s="52"/>
      <c r="PXN11" s="52"/>
      <c r="PXO11" s="52"/>
      <c r="PXP11" s="52"/>
      <c r="PXQ11" s="52"/>
      <c r="PXR11" s="52"/>
      <c r="PXS11" s="52"/>
      <c r="PXT11" s="52"/>
      <c r="PXU11" s="52"/>
      <c r="PXV11" s="52"/>
      <c r="PXW11" s="52"/>
      <c r="PXX11" s="52"/>
      <c r="PXY11" s="52"/>
      <c r="PXZ11" s="52"/>
      <c r="PYA11" s="52"/>
      <c r="PYB11" s="52"/>
      <c r="PYC11" s="52"/>
      <c r="PYD11" s="52"/>
      <c r="PYE11" s="52"/>
      <c r="PYF11" s="52"/>
      <c r="PYG11" s="52"/>
      <c r="PYH11" s="52"/>
      <c r="PYI11" s="52"/>
      <c r="PYJ11" s="52"/>
      <c r="PYK11" s="52"/>
      <c r="PYL11" s="52"/>
      <c r="PYM11" s="52"/>
      <c r="PYN11" s="52"/>
      <c r="PYO11" s="52"/>
      <c r="PYP11" s="52"/>
      <c r="PYQ11" s="52"/>
      <c r="PYR11" s="52"/>
      <c r="PYS11" s="52"/>
      <c r="PYT11" s="52"/>
      <c r="PYU11" s="52"/>
      <c r="PYV11" s="52"/>
      <c r="PYW11" s="52"/>
      <c r="PYX11" s="52"/>
      <c r="PYY11" s="52"/>
      <c r="PYZ11" s="52"/>
      <c r="PZA11" s="52"/>
      <c r="PZB11" s="52"/>
      <c r="PZC11" s="52"/>
      <c r="PZD11" s="52"/>
      <c r="PZE11" s="52"/>
      <c r="PZF11" s="52"/>
      <c r="PZG11" s="52"/>
      <c r="PZH11" s="52"/>
      <c r="PZI11" s="52"/>
      <c r="PZJ11" s="52"/>
      <c r="PZK11" s="52"/>
      <c r="PZL11" s="52"/>
      <c r="PZM11" s="52"/>
      <c r="PZN11" s="52"/>
      <c r="PZO11" s="52"/>
      <c r="PZP11" s="52"/>
      <c r="PZQ11" s="52"/>
      <c r="PZR11" s="52"/>
      <c r="PZS11" s="52"/>
      <c r="PZT11" s="52"/>
      <c r="PZU11" s="52"/>
      <c r="PZV11" s="52"/>
      <c r="PZW11" s="52"/>
      <c r="PZX11" s="52"/>
      <c r="PZY11" s="52"/>
      <c r="PZZ11" s="52"/>
      <c r="QAA11" s="52"/>
      <c r="QAB11" s="52"/>
      <c r="QAC11" s="52"/>
      <c r="QAD11" s="52"/>
      <c r="QAE11" s="52"/>
      <c r="QAF11" s="52"/>
      <c r="QAG11" s="52"/>
      <c r="QAH11" s="52"/>
      <c r="QAI11" s="52"/>
      <c r="QAJ11" s="52"/>
      <c r="QAK11" s="52"/>
      <c r="QAL11" s="52"/>
      <c r="QAM11" s="52"/>
      <c r="QAN11" s="52"/>
      <c r="QAO11" s="52"/>
      <c r="QAP11" s="52"/>
      <c r="QAQ11" s="52"/>
      <c r="QAR11" s="52"/>
      <c r="QAS11" s="52"/>
      <c r="QAT11" s="52"/>
      <c r="QAU11" s="52"/>
      <c r="QAV11" s="52"/>
      <c r="QAW11" s="52"/>
      <c r="QAX11" s="52"/>
      <c r="QAY11" s="52"/>
      <c r="QAZ11" s="52"/>
      <c r="QBA11" s="52"/>
      <c r="QBB11" s="52"/>
      <c r="QBC11" s="52"/>
      <c r="QBD11" s="52"/>
      <c r="QBE11" s="52"/>
      <c r="QBF11" s="52"/>
      <c r="QBG11" s="52"/>
      <c r="QBH11" s="52"/>
      <c r="QBI11" s="52"/>
      <c r="QBJ11" s="52"/>
      <c r="QBK11" s="52"/>
      <c r="QBL11" s="52"/>
      <c r="QBM11" s="52"/>
      <c r="QBN11" s="52"/>
      <c r="QBO11" s="52"/>
      <c r="QBP11" s="52"/>
      <c r="QBQ11" s="52"/>
      <c r="QBR11" s="52"/>
      <c r="QBS11" s="52"/>
      <c r="QBT11" s="52"/>
      <c r="QBU11" s="52"/>
      <c r="QBV11" s="52"/>
      <c r="QBW11" s="52"/>
      <c r="QBX11" s="52"/>
      <c r="QBY11" s="52"/>
      <c r="QBZ11" s="52"/>
      <c r="QCA11" s="52"/>
      <c r="QCB11" s="52"/>
      <c r="QCC11" s="52"/>
      <c r="QCD11" s="52"/>
      <c r="QCE11" s="52"/>
      <c r="QCF11" s="52"/>
      <c r="QCG11" s="52"/>
      <c r="QCH11" s="52"/>
      <c r="QCI11" s="52"/>
      <c r="QCJ11" s="52"/>
      <c r="QCK11" s="52"/>
      <c r="QCL11" s="52"/>
      <c r="QCM11" s="52"/>
      <c r="QCN11" s="52"/>
      <c r="QCO11" s="52"/>
      <c r="QCP11" s="52"/>
      <c r="QCQ11" s="52"/>
      <c r="QCR11" s="52"/>
      <c r="QCS11" s="52"/>
      <c r="QCT11" s="52"/>
      <c r="QCU11" s="52"/>
      <c r="QCV11" s="52"/>
      <c r="QCW11" s="52"/>
      <c r="QCX11" s="52"/>
      <c r="QCY11" s="52"/>
      <c r="QCZ11" s="52"/>
      <c r="QDA11" s="52"/>
      <c r="QDB11" s="52"/>
      <c r="QDC11" s="52"/>
      <c r="QDD11" s="52"/>
      <c r="QDE11" s="52"/>
      <c r="QDF11" s="52"/>
      <c r="QDG11" s="52"/>
      <c r="QDH11" s="52"/>
      <c r="QDI11" s="52"/>
      <c r="QDJ11" s="52"/>
      <c r="QDK11" s="52"/>
      <c r="QDL11" s="52"/>
      <c r="QDM11" s="52"/>
      <c r="QDN11" s="52"/>
      <c r="QDO11" s="52"/>
      <c r="QDP11" s="52"/>
      <c r="QDQ11" s="52"/>
      <c r="QDR11" s="52"/>
      <c r="QDS11" s="52"/>
      <c r="QDT11" s="52"/>
      <c r="QDU11" s="52"/>
      <c r="QDV11" s="52"/>
      <c r="QDW11" s="52"/>
      <c r="QDX11" s="52"/>
      <c r="QDY11" s="52"/>
      <c r="QDZ11" s="52"/>
      <c r="QEA11" s="52"/>
      <c r="QEB11" s="52"/>
      <c r="QEC11" s="52"/>
      <c r="QED11" s="52"/>
      <c r="QEE11" s="52"/>
      <c r="QEF11" s="52"/>
      <c r="QEG11" s="52"/>
      <c r="QEH11" s="52"/>
      <c r="QEI11" s="52"/>
      <c r="QEJ11" s="52"/>
      <c r="QEK11" s="52"/>
      <c r="QEL11" s="52"/>
      <c r="QEM11" s="52"/>
      <c r="QEN11" s="52"/>
      <c r="QEO11" s="52"/>
      <c r="QEP11" s="52"/>
      <c r="QEQ11" s="52"/>
      <c r="QER11" s="52"/>
      <c r="QES11" s="52"/>
      <c r="QET11" s="52"/>
      <c r="QEU11" s="52"/>
      <c r="QEV11" s="52"/>
      <c r="QEW11" s="52"/>
      <c r="QEX11" s="52"/>
      <c r="QEY11" s="52"/>
      <c r="QEZ11" s="52"/>
      <c r="QFA11" s="52"/>
      <c r="QFB11" s="52"/>
      <c r="QFC11" s="52"/>
      <c r="QFD11" s="52"/>
      <c r="QFE11" s="52"/>
      <c r="QFF11" s="52"/>
      <c r="QFG11" s="52"/>
      <c r="QFH11" s="52"/>
      <c r="QFI11" s="52"/>
      <c r="QFJ11" s="52"/>
      <c r="QFK11" s="52"/>
      <c r="QFL11" s="52"/>
      <c r="QFM11" s="52"/>
      <c r="QFN11" s="52"/>
      <c r="QFO11" s="52"/>
      <c r="QFP11" s="52"/>
      <c r="QFQ11" s="52"/>
      <c r="QFR11" s="52"/>
      <c r="QFS11" s="52"/>
      <c r="QFT11" s="52"/>
      <c r="QFU11" s="52"/>
      <c r="QFV11" s="52"/>
      <c r="QFW11" s="52"/>
      <c r="QFX11" s="52"/>
      <c r="QFY11" s="52"/>
      <c r="QFZ11" s="52"/>
      <c r="QGA11" s="52"/>
      <c r="QGB11" s="52"/>
      <c r="QGC11" s="52"/>
      <c r="QGD11" s="52"/>
      <c r="QGE11" s="52"/>
      <c r="QGF11" s="52"/>
      <c r="QGG11" s="52"/>
      <c r="QGH11" s="52"/>
      <c r="QGI11" s="52"/>
      <c r="QGJ11" s="52"/>
      <c r="QGK11" s="52"/>
      <c r="QGL11" s="52"/>
      <c r="QGM11" s="52"/>
      <c r="QGN11" s="52"/>
      <c r="QGO11" s="52"/>
      <c r="QGP11" s="52"/>
      <c r="QGQ11" s="52"/>
      <c r="QGR11" s="52"/>
      <c r="QGS11" s="52"/>
      <c r="QGT11" s="52"/>
      <c r="QGU11" s="52"/>
      <c r="QGV11" s="52"/>
      <c r="QGW11" s="52"/>
      <c r="QGX11" s="52"/>
      <c r="QGY11" s="52"/>
      <c r="QGZ11" s="52"/>
      <c r="QHA11" s="52"/>
      <c r="QHB11" s="52"/>
      <c r="QHC11" s="52"/>
      <c r="QHD11" s="52"/>
      <c r="QHE11" s="52"/>
      <c r="QHF11" s="52"/>
      <c r="QHG11" s="52"/>
      <c r="QHH11" s="52"/>
      <c r="QHI11" s="52"/>
      <c r="QHJ11" s="52"/>
      <c r="QHK11" s="52"/>
      <c r="QHL11" s="52"/>
      <c r="QHM11" s="52"/>
      <c r="QHN11" s="52"/>
      <c r="QHO11" s="52"/>
      <c r="QHP11" s="52"/>
      <c r="QHQ11" s="52"/>
      <c r="QHR11" s="52"/>
      <c r="QHS11" s="52"/>
      <c r="QHT11" s="52"/>
      <c r="QHU11" s="52"/>
      <c r="QHV11" s="52"/>
      <c r="QHW11" s="52"/>
      <c r="QHX11" s="52"/>
      <c r="QHY11" s="52"/>
      <c r="QHZ11" s="52"/>
      <c r="QIA11" s="52"/>
      <c r="QIB11" s="52"/>
      <c r="QIC11" s="52"/>
      <c r="QID11" s="52"/>
      <c r="QIE11" s="52"/>
      <c r="QIF11" s="52"/>
      <c r="QIG11" s="52"/>
      <c r="QIH11" s="52"/>
      <c r="QII11" s="52"/>
      <c r="QIJ11" s="52"/>
      <c r="QIK11" s="52"/>
      <c r="QIL11" s="52"/>
      <c r="QIM11" s="52"/>
      <c r="QIN11" s="52"/>
      <c r="QIO11" s="52"/>
      <c r="QIP11" s="52"/>
      <c r="QIQ11" s="52"/>
      <c r="QIR11" s="52"/>
      <c r="QIS11" s="52"/>
      <c r="QIT11" s="52"/>
      <c r="QIU11" s="52"/>
      <c r="QIV11" s="52"/>
      <c r="QIW11" s="52"/>
      <c r="QIX11" s="52"/>
      <c r="QIY11" s="52"/>
      <c r="QIZ11" s="52"/>
      <c r="QJA11" s="52"/>
      <c r="QJB11" s="52"/>
      <c r="QJC11" s="52"/>
      <c r="QJD11" s="52"/>
      <c r="QJE11" s="52"/>
      <c r="QJF11" s="52"/>
      <c r="QJG11" s="52"/>
      <c r="QJH11" s="52"/>
      <c r="QJI11" s="52"/>
      <c r="QJJ11" s="52"/>
      <c r="QJK11" s="52"/>
      <c r="QJL11" s="52"/>
      <c r="QJM11" s="52"/>
      <c r="QJN11" s="52"/>
      <c r="QJO11" s="52"/>
      <c r="QJP11" s="52"/>
      <c r="QJQ11" s="52"/>
      <c r="QJR11" s="52"/>
      <c r="QJS11" s="52"/>
      <c r="QJT11" s="52"/>
      <c r="QJU11" s="52"/>
      <c r="QJV11" s="52"/>
      <c r="QJW11" s="52"/>
      <c r="QJX11" s="52"/>
      <c r="QJY11" s="52"/>
      <c r="QJZ11" s="52"/>
      <c r="QKA11" s="52"/>
      <c r="QKB11" s="52"/>
      <c r="QKC11" s="52"/>
      <c r="QKD11" s="52"/>
      <c r="QKE11" s="52"/>
      <c r="QKF11" s="52"/>
      <c r="QKG11" s="52"/>
      <c r="QKH11" s="52"/>
      <c r="QKI11" s="52"/>
      <c r="QKJ11" s="52"/>
      <c r="QKK11" s="52"/>
      <c r="QKL11" s="52"/>
      <c r="QKM11" s="52"/>
      <c r="QKN11" s="52"/>
      <c r="QKO11" s="52"/>
      <c r="QKP11" s="52"/>
      <c r="QKQ11" s="52"/>
      <c r="QKR11" s="52"/>
      <c r="QKS11" s="52"/>
      <c r="QKT11" s="52"/>
      <c r="QKU11" s="52"/>
      <c r="QKV11" s="52"/>
      <c r="QKW11" s="52"/>
      <c r="QKX11" s="52"/>
      <c r="QKY11" s="52"/>
      <c r="QKZ11" s="52"/>
      <c r="QLA11" s="52"/>
      <c r="QLB11" s="52"/>
      <c r="QLC11" s="52"/>
      <c r="QLD11" s="52"/>
      <c r="QLE11" s="52"/>
      <c r="QLF11" s="52"/>
      <c r="QLG11" s="52"/>
      <c r="QLH11" s="52"/>
      <c r="QLI11" s="52"/>
      <c r="QLJ11" s="52"/>
      <c r="QLK11" s="52"/>
      <c r="QLL11" s="52"/>
      <c r="QLM11" s="52"/>
      <c r="QLN11" s="52"/>
      <c r="QLO11" s="52"/>
      <c r="QLP11" s="52"/>
      <c r="QLQ11" s="52"/>
      <c r="QLR11" s="52"/>
      <c r="QLS11" s="52"/>
      <c r="QLT11" s="52"/>
      <c r="QLU11" s="52"/>
      <c r="QLV11" s="52"/>
      <c r="QLW11" s="52"/>
      <c r="QLX11" s="52"/>
      <c r="QLY11" s="52"/>
      <c r="QLZ11" s="52"/>
      <c r="QMA11" s="52"/>
      <c r="QMB11" s="52"/>
      <c r="QMC11" s="52"/>
      <c r="QMD11" s="52"/>
      <c r="QME11" s="52"/>
      <c r="QMF11" s="52"/>
      <c r="QMG11" s="52"/>
      <c r="QMH11" s="52"/>
      <c r="QMI11" s="52"/>
      <c r="QMJ11" s="52"/>
      <c r="QMK11" s="52"/>
      <c r="QML11" s="52"/>
      <c r="QMM11" s="52"/>
      <c r="QMN11" s="52"/>
      <c r="QMO11" s="52"/>
      <c r="QMP11" s="52"/>
      <c r="QMQ11" s="52"/>
      <c r="QMR11" s="52"/>
      <c r="QMS11" s="52"/>
      <c r="QMT11" s="52"/>
      <c r="QMU11" s="52"/>
      <c r="QMV11" s="52"/>
      <c r="QMW11" s="52"/>
      <c r="QMX11" s="52"/>
      <c r="QMY11" s="52"/>
      <c r="QMZ11" s="52"/>
      <c r="QNA11" s="52"/>
      <c r="QNB11" s="52"/>
      <c r="QNC11" s="52"/>
      <c r="QND11" s="52"/>
      <c r="QNE11" s="52"/>
      <c r="QNF11" s="52"/>
      <c r="QNG11" s="52"/>
      <c r="QNH11" s="52"/>
      <c r="QNI11" s="52"/>
      <c r="QNJ11" s="52"/>
      <c r="QNK11" s="52"/>
      <c r="QNL11" s="52"/>
      <c r="QNM11" s="52"/>
      <c r="QNN11" s="52"/>
      <c r="QNO11" s="52"/>
      <c r="QNP11" s="52"/>
      <c r="QNQ11" s="52"/>
      <c r="QNR11" s="52"/>
      <c r="QNS11" s="52"/>
      <c r="QNT11" s="52"/>
      <c r="QNU11" s="52"/>
      <c r="QNV11" s="52"/>
      <c r="QNW11" s="52"/>
      <c r="QNX11" s="52"/>
      <c r="QNY11" s="52"/>
      <c r="QNZ11" s="52"/>
      <c r="QOA11" s="52"/>
      <c r="QOB11" s="52"/>
      <c r="QOC11" s="52"/>
      <c r="QOD11" s="52"/>
      <c r="QOE11" s="52"/>
      <c r="QOF11" s="52"/>
      <c r="QOG11" s="52"/>
      <c r="QOH11" s="52"/>
      <c r="QOI11" s="52"/>
      <c r="QOJ11" s="52"/>
      <c r="QOK11" s="52"/>
      <c r="QOL11" s="52"/>
      <c r="QOM11" s="52"/>
      <c r="QON11" s="52"/>
      <c r="QOO11" s="52"/>
      <c r="QOP11" s="52"/>
      <c r="QOQ11" s="52"/>
      <c r="QOR11" s="52"/>
      <c r="QOS11" s="52"/>
      <c r="QOT11" s="52"/>
      <c r="QOU11" s="52"/>
      <c r="QOV11" s="52"/>
      <c r="QOW11" s="52"/>
      <c r="QOX11" s="52"/>
      <c r="QOY11" s="52"/>
      <c r="QOZ11" s="52"/>
      <c r="QPA11" s="52"/>
      <c r="QPB11" s="52"/>
      <c r="QPC11" s="52"/>
      <c r="QPD11" s="52"/>
      <c r="QPE11" s="52"/>
      <c r="QPF11" s="52"/>
      <c r="QPG11" s="52"/>
      <c r="QPH11" s="52"/>
      <c r="QPI11" s="52"/>
      <c r="QPJ11" s="52"/>
      <c r="QPK11" s="52"/>
      <c r="QPL11" s="52"/>
      <c r="QPM11" s="52"/>
      <c r="QPN11" s="52"/>
      <c r="QPO11" s="52"/>
      <c r="QPP11" s="52"/>
      <c r="QPQ11" s="52"/>
      <c r="QPR11" s="52"/>
      <c r="QPS11" s="52"/>
      <c r="QPT11" s="52"/>
      <c r="QPU11" s="52"/>
      <c r="QPV11" s="52"/>
      <c r="QPW11" s="52"/>
      <c r="QPX11" s="52"/>
      <c r="QPY11" s="52"/>
      <c r="QPZ11" s="52"/>
      <c r="QQA11" s="52"/>
      <c r="QQB11" s="52"/>
      <c r="QQC11" s="52"/>
      <c r="QQD11" s="52"/>
      <c r="QQE11" s="52"/>
      <c r="QQF11" s="52"/>
      <c r="QQG11" s="52"/>
      <c r="QQH11" s="52"/>
      <c r="QQI11" s="52"/>
      <c r="QQJ11" s="52"/>
      <c r="QQK11" s="52"/>
      <c r="QQL11" s="52"/>
      <c r="QQM11" s="52"/>
      <c r="QQN11" s="52"/>
      <c r="QQO11" s="52"/>
      <c r="QQP11" s="52"/>
      <c r="QQQ11" s="52"/>
      <c r="QQR11" s="52"/>
      <c r="QQS11" s="52"/>
      <c r="QQT11" s="52"/>
      <c r="QQU11" s="52"/>
      <c r="QQV11" s="52"/>
      <c r="QQW11" s="52"/>
      <c r="QQX11" s="52"/>
      <c r="QQY11" s="52"/>
      <c r="QQZ11" s="52"/>
      <c r="QRA11" s="52"/>
      <c r="QRB11" s="52"/>
      <c r="QRC11" s="52"/>
      <c r="QRD11" s="52"/>
      <c r="QRE11" s="52"/>
      <c r="QRF11" s="52"/>
      <c r="QRG11" s="52"/>
      <c r="QRH11" s="52"/>
      <c r="QRI11" s="52"/>
      <c r="QRJ11" s="52"/>
      <c r="QRK11" s="52"/>
      <c r="QRL11" s="52"/>
      <c r="QRM11" s="52"/>
      <c r="QRN11" s="52"/>
      <c r="QRO11" s="52"/>
      <c r="QRP11" s="52"/>
      <c r="QRQ11" s="52"/>
      <c r="QRR11" s="52"/>
      <c r="QRS11" s="52"/>
      <c r="QRT11" s="52"/>
      <c r="QRU11" s="52"/>
      <c r="QRV11" s="52"/>
      <c r="QRW11" s="52"/>
      <c r="QRX11" s="52"/>
      <c r="QRY11" s="52"/>
      <c r="QRZ11" s="52"/>
      <c r="QSA11" s="52"/>
      <c r="QSB11" s="52"/>
      <c r="QSC11" s="52"/>
      <c r="QSD11" s="52"/>
      <c r="QSE11" s="52"/>
      <c r="QSF11" s="52"/>
      <c r="QSG11" s="52"/>
      <c r="QSH11" s="52"/>
      <c r="QSI11" s="52"/>
      <c r="QSJ11" s="52"/>
      <c r="QSK11" s="52"/>
      <c r="QSL11" s="52"/>
      <c r="QSM11" s="52"/>
      <c r="QSN11" s="52"/>
      <c r="QSO11" s="52"/>
      <c r="QSP11" s="52"/>
      <c r="QSQ11" s="52"/>
      <c r="QSR11" s="52"/>
      <c r="QSS11" s="52"/>
      <c r="QST11" s="52"/>
      <c r="QSU11" s="52"/>
      <c r="QSV11" s="52"/>
      <c r="QSW11" s="52"/>
      <c r="QSX11" s="52"/>
      <c r="QSY11" s="52"/>
      <c r="QSZ11" s="52"/>
      <c r="QTA11" s="52"/>
      <c r="QTB11" s="52"/>
      <c r="QTC11" s="52"/>
      <c r="QTD11" s="52"/>
      <c r="QTE11" s="52"/>
      <c r="QTF11" s="52"/>
      <c r="QTG11" s="52"/>
      <c r="QTH11" s="52"/>
      <c r="QTI11" s="52"/>
      <c r="QTJ11" s="52"/>
      <c r="QTK11" s="52"/>
      <c r="QTL11" s="52"/>
      <c r="QTM11" s="52"/>
      <c r="QTN11" s="52"/>
      <c r="QTO11" s="52"/>
      <c r="QTP11" s="52"/>
      <c r="QTQ11" s="52"/>
      <c r="QTR11" s="52"/>
      <c r="QTS11" s="52"/>
      <c r="QTT11" s="52"/>
      <c r="QTU11" s="52"/>
      <c r="QTV11" s="52"/>
      <c r="QTW11" s="52"/>
      <c r="QTX11" s="52"/>
      <c r="QTY11" s="52"/>
      <c r="QTZ11" s="52"/>
      <c r="QUA11" s="52"/>
      <c r="QUB11" s="52"/>
      <c r="QUC11" s="52"/>
      <c r="QUD11" s="52"/>
      <c r="QUE11" s="52"/>
      <c r="QUF11" s="52"/>
      <c r="QUG11" s="52"/>
      <c r="QUH11" s="52"/>
      <c r="QUI11" s="52"/>
      <c r="QUJ11" s="52"/>
      <c r="QUK11" s="52"/>
      <c r="QUL11" s="52"/>
      <c r="QUM11" s="52"/>
      <c r="QUN11" s="52"/>
      <c r="QUO11" s="52"/>
      <c r="QUP11" s="52"/>
      <c r="QUQ11" s="52"/>
      <c r="QUR11" s="52"/>
      <c r="QUS11" s="52"/>
      <c r="QUT11" s="52"/>
      <c r="QUU11" s="52"/>
      <c r="QUV11" s="52"/>
      <c r="QUW11" s="52"/>
      <c r="QUX11" s="52"/>
      <c r="QUY11" s="52"/>
      <c r="QUZ11" s="52"/>
      <c r="QVA11" s="52"/>
      <c r="QVB11" s="52"/>
      <c r="QVC11" s="52"/>
      <c r="QVD11" s="52"/>
      <c r="QVE11" s="52"/>
      <c r="QVF11" s="52"/>
      <c r="QVG11" s="52"/>
      <c r="QVH11" s="52"/>
      <c r="QVI11" s="52"/>
      <c r="QVJ11" s="52"/>
      <c r="QVK11" s="52"/>
      <c r="QVL11" s="52"/>
      <c r="QVM11" s="52"/>
      <c r="QVN11" s="52"/>
      <c r="QVO11" s="52"/>
      <c r="QVP11" s="52"/>
      <c r="QVQ11" s="52"/>
      <c r="QVR11" s="52"/>
      <c r="QVS11" s="52"/>
      <c r="QVT11" s="52"/>
      <c r="QVU11" s="52"/>
      <c r="QVV11" s="52"/>
      <c r="QVW11" s="52"/>
      <c r="QVX11" s="52"/>
      <c r="QVY11" s="52"/>
      <c r="QVZ11" s="52"/>
      <c r="QWA11" s="52"/>
      <c r="QWB11" s="52"/>
      <c r="QWC11" s="52"/>
      <c r="QWD11" s="52"/>
      <c r="QWE11" s="52"/>
      <c r="QWF11" s="52"/>
      <c r="QWG11" s="52"/>
      <c r="QWH11" s="52"/>
      <c r="QWI11" s="52"/>
      <c r="QWJ11" s="52"/>
      <c r="QWK11" s="52"/>
      <c r="QWL11" s="52"/>
      <c r="QWM11" s="52"/>
      <c r="QWN11" s="52"/>
      <c r="QWO11" s="52"/>
      <c r="QWP11" s="52"/>
      <c r="QWQ11" s="52"/>
      <c r="QWR11" s="52"/>
      <c r="QWS11" s="52"/>
      <c r="QWT11" s="52"/>
      <c r="QWU11" s="52"/>
      <c r="QWV11" s="52"/>
      <c r="QWW11" s="52"/>
      <c r="QWX11" s="52"/>
      <c r="QWY11" s="52"/>
      <c r="QWZ11" s="52"/>
      <c r="QXA11" s="52"/>
      <c r="QXB11" s="52"/>
      <c r="QXC11" s="52"/>
      <c r="QXD11" s="52"/>
      <c r="QXE11" s="52"/>
      <c r="QXF11" s="52"/>
      <c r="QXG11" s="52"/>
      <c r="QXH11" s="52"/>
      <c r="QXI11" s="52"/>
      <c r="QXJ11" s="52"/>
      <c r="QXK11" s="52"/>
      <c r="QXL11" s="52"/>
      <c r="QXM11" s="52"/>
      <c r="QXN11" s="52"/>
      <c r="QXO11" s="52"/>
      <c r="QXP11" s="52"/>
      <c r="QXQ11" s="52"/>
      <c r="QXR11" s="52"/>
      <c r="QXS11" s="52"/>
      <c r="QXT11" s="52"/>
      <c r="QXU11" s="52"/>
      <c r="QXV11" s="52"/>
      <c r="QXW11" s="52"/>
      <c r="QXX11" s="52"/>
      <c r="QXY11" s="52"/>
      <c r="QXZ11" s="52"/>
      <c r="QYA11" s="52"/>
      <c r="QYB11" s="52"/>
      <c r="QYC11" s="52"/>
      <c r="QYD11" s="52"/>
      <c r="QYE11" s="52"/>
      <c r="QYF11" s="52"/>
      <c r="QYG11" s="52"/>
      <c r="QYH11" s="52"/>
      <c r="QYI11" s="52"/>
      <c r="QYJ11" s="52"/>
      <c r="QYK11" s="52"/>
      <c r="QYL11" s="52"/>
      <c r="QYM11" s="52"/>
      <c r="QYN11" s="52"/>
      <c r="QYO11" s="52"/>
      <c r="QYP11" s="52"/>
      <c r="QYQ11" s="52"/>
      <c r="QYR11" s="52"/>
      <c r="QYS11" s="52"/>
      <c r="QYT11" s="52"/>
      <c r="QYU11" s="52"/>
      <c r="QYV11" s="52"/>
      <c r="QYW11" s="52"/>
      <c r="QYX11" s="52"/>
      <c r="QYY11" s="52"/>
      <c r="QYZ11" s="52"/>
      <c r="QZA11" s="52"/>
      <c r="QZB11" s="52"/>
      <c r="QZC11" s="52"/>
      <c r="QZD11" s="52"/>
      <c r="QZE11" s="52"/>
      <c r="QZF11" s="52"/>
      <c r="QZG11" s="52"/>
      <c r="QZH11" s="52"/>
      <c r="QZI11" s="52"/>
      <c r="QZJ11" s="52"/>
      <c r="QZK11" s="52"/>
      <c r="QZL11" s="52"/>
      <c r="QZM11" s="52"/>
      <c r="QZN11" s="52"/>
      <c r="QZO11" s="52"/>
      <c r="QZP11" s="52"/>
      <c r="QZQ11" s="52"/>
      <c r="QZR11" s="52"/>
      <c r="QZS11" s="52"/>
      <c r="QZT11" s="52"/>
      <c r="QZU11" s="52"/>
      <c r="QZV11" s="52"/>
      <c r="QZW11" s="52"/>
      <c r="QZX11" s="52"/>
      <c r="QZY11" s="52"/>
      <c r="QZZ11" s="52"/>
      <c r="RAA11" s="52"/>
      <c r="RAB11" s="52"/>
      <c r="RAC11" s="52"/>
      <c r="RAD11" s="52"/>
      <c r="RAE11" s="52"/>
      <c r="RAF11" s="52"/>
      <c r="RAG11" s="52"/>
      <c r="RAH11" s="52"/>
      <c r="RAI11" s="52"/>
      <c r="RAJ11" s="52"/>
      <c r="RAK11" s="52"/>
      <c r="RAL11" s="52"/>
      <c r="RAM11" s="52"/>
      <c r="RAN11" s="52"/>
      <c r="RAO11" s="52"/>
      <c r="RAP11" s="52"/>
      <c r="RAQ11" s="52"/>
      <c r="RAR11" s="52"/>
      <c r="RAS11" s="52"/>
      <c r="RAT11" s="52"/>
      <c r="RAU11" s="52"/>
      <c r="RAV11" s="52"/>
      <c r="RAW11" s="52"/>
      <c r="RAX11" s="52"/>
      <c r="RAY11" s="52"/>
      <c r="RAZ11" s="52"/>
      <c r="RBA11" s="52"/>
      <c r="RBB11" s="52"/>
      <c r="RBC11" s="52"/>
      <c r="RBD11" s="52"/>
      <c r="RBE11" s="52"/>
      <c r="RBF11" s="52"/>
      <c r="RBG11" s="52"/>
      <c r="RBH11" s="52"/>
      <c r="RBI11" s="52"/>
      <c r="RBJ11" s="52"/>
      <c r="RBK11" s="52"/>
      <c r="RBL11" s="52"/>
      <c r="RBM11" s="52"/>
      <c r="RBN11" s="52"/>
      <c r="RBO11" s="52"/>
      <c r="RBP11" s="52"/>
      <c r="RBQ11" s="52"/>
      <c r="RBR11" s="52"/>
      <c r="RBS11" s="52"/>
      <c r="RBT11" s="52"/>
      <c r="RBU11" s="52"/>
      <c r="RBV11" s="52"/>
      <c r="RBW11" s="52"/>
      <c r="RBX11" s="52"/>
      <c r="RBY11" s="52"/>
      <c r="RBZ11" s="52"/>
      <c r="RCA11" s="52"/>
      <c r="RCB11" s="52"/>
      <c r="RCC11" s="52"/>
      <c r="RCD11" s="52"/>
      <c r="RCE11" s="52"/>
      <c r="RCF11" s="52"/>
      <c r="RCG11" s="52"/>
      <c r="RCH11" s="52"/>
      <c r="RCI11" s="52"/>
      <c r="RCJ11" s="52"/>
      <c r="RCK11" s="52"/>
      <c r="RCL11" s="52"/>
      <c r="RCM11" s="52"/>
      <c r="RCN11" s="52"/>
      <c r="RCO11" s="52"/>
      <c r="RCP11" s="52"/>
      <c r="RCQ11" s="52"/>
      <c r="RCR11" s="52"/>
      <c r="RCS11" s="52"/>
      <c r="RCT11" s="52"/>
      <c r="RCU11" s="52"/>
      <c r="RCV11" s="52"/>
      <c r="RCW11" s="52"/>
      <c r="RCX11" s="52"/>
      <c r="RCY11" s="52"/>
      <c r="RCZ11" s="52"/>
      <c r="RDA11" s="52"/>
      <c r="RDB11" s="52"/>
      <c r="RDC11" s="52"/>
      <c r="RDD11" s="52"/>
      <c r="RDE11" s="52"/>
      <c r="RDF11" s="52"/>
      <c r="RDG11" s="52"/>
      <c r="RDH11" s="52"/>
      <c r="RDI11" s="52"/>
      <c r="RDJ11" s="52"/>
      <c r="RDK11" s="52"/>
      <c r="RDL11" s="52"/>
      <c r="RDM11" s="52"/>
      <c r="RDN11" s="52"/>
      <c r="RDO11" s="52"/>
      <c r="RDP11" s="52"/>
      <c r="RDQ11" s="52"/>
      <c r="RDR11" s="52"/>
      <c r="RDS11" s="52"/>
      <c r="RDT11" s="52"/>
      <c r="RDU11" s="52"/>
      <c r="RDV11" s="52"/>
      <c r="RDW11" s="52"/>
      <c r="RDX11" s="52"/>
      <c r="RDY11" s="52"/>
      <c r="RDZ11" s="52"/>
      <c r="REA11" s="52"/>
      <c r="REB11" s="52"/>
      <c r="REC11" s="52"/>
      <c r="RED11" s="52"/>
      <c r="REE11" s="52"/>
      <c r="REF11" s="52"/>
      <c r="REG11" s="52"/>
      <c r="REH11" s="52"/>
      <c r="REI11" s="52"/>
      <c r="REJ11" s="52"/>
      <c r="REK11" s="52"/>
      <c r="REL11" s="52"/>
      <c r="REM11" s="52"/>
      <c r="REN11" s="52"/>
      <c r="REO11" s="52"/>
      <c r="REP11" s="52"/>
      <c r="REQ11" s="52"/>
      <c r="RER11" s="52"/>
      <c r="RES11" s="52"/>
      <c r="RET11" s="52"/>
      <c r="REU11" s="52"/>
      <c r="REV11" s="52"/>
      <c r="REW11" s="52"/>
      <c r="REX11" s="52"/>
      <c r="REY11" s="52"/>
      <c r="REZ11" s="52"/>
      <c r="RFA11" s="52"/>
      <c r="RFB11" s="52"/>
      <c r="RFC11" s="52"/>
      <c r="RFD11" s="52"/>
      <c r="RFE11" s="52"/>
      <c r="RFF11" s="52"/>
      <c r="RFG11" s="52"/>
      <c r="RFH11" s="52"/>
      <c r="RFI11" s="52"/>
      <c r="RFJ11" s="52"/>
      <c r="RFK11" s="52"/>
      <c r="RFL11" s="52"/>
      <c r="RFM11" s="52"/>
      <c r="RFN11" s="52"/>
      <c r="RFO11" s="52"/>
      <c r="RFP11" s="52"/>
      <c r="RFQ11" s="52"/>
      <c r="RFR11" s="52"/>
      <c r="RFS11" s="52"/>
      <c r="RFT11" s="52"/>
      <c r="RFU11" s="52"/>
      <c r="RFV11" s="52"/>
      <c r="RFW11" s="52"/>
      <c r="RFX11" s="52"/>
      <c r="RFY11" s="52"/>
      <c r="RFZ11" s="52"/>
      <c r="RGA11" s="52"/>
      <c r="RGB11" s="52"/>
      <c r="RGC11" s="52"/>
      <c r="RGD11" s="52"/>
      <c r="RGE11" s="52"/>
      <c r="RGF11" s="52"/>
      <c r="RGG11" s="52"/>
      <c r="RGH11" s="52"/>
      <c r="RGI11" s="52"/>
      <c r="RGJ11" s="52"/>
      <c r="RGK11" s="52"/>
      <c r="RGL11" s="52"/>
      <c r="RGM11" s="52"/>
      <c r="RGN11" s="52"/>
      <c r="RGO11" s="52"/>
      <c r="RGP11" s="52"/>
      <c r="RGQ11" s="52"/>
      <c r="RGR11" s="52"/>
      <c r="RGS11" s="52"/>
      <c r="RGT11" s="52"/>
      <c r="RGU11" s="52"/>
      <c r="RGV11" s="52"/>
      <c r="RGW11" s="52"/>
      <c r="RGX11" s="52"/>
      <c r="RGY11" s="52"/>
      <c r="RGZ11" s="52"/>
      <c r="RHA11" s="52"/>
      <c r="RHB11" s="52"/>
      <c r="RHC11" s="52"/>
      <c r="RHD11" s="52"/>
      <c r="RHE11" s="52"/>
      <c r="RHF11" s="52"/>
      <c r="RHG11" s="52"/>
      <c r="RHH11" s="52"/>
      <c r="RHI11" s="52"/>
      <c r="RHJ11" s="52"/>
      <c r="RHK11" s="52"/>
      <c r="RHL11" s="52"/>
      <c r="RHM11" s="52"/>
      <c r="RHN11" s="52"/>
      <c r="RHO11" s="52"/>
      <c r="RHP11" s="52"/>
      <c r="RHQ11" s="52"/>
      <c r="RHR11" s="52"/>
      <c r="RHS11" s="52"/>
      <c r="RHT11" s="52"/>
      <c r="RHU11" s="52"/>
      <c r="RHV11" s="52"/>
      <c r="RHW11" s="52"/>
      <c r="RHX11" s="52"/>
      <c r="RHY11" s="52"/>
      <c r="RHZ11" s="52"/>
      <c r="RIA11" s="52"/>
      <c r="RIB11" s="52"/>
      <c r="RIC11" s="52"/>
      <c r="RID11" s="52"/>
      <c r="RIE11" s="52"/>
      <c r="RIF11" s="52"/>
      <c r="RIG11" s="52"/>
      <c r="RIH11" s="52"/>
      <c r="RII11" s="52"/>
      <c r="RIJ11" s="52"/>
      <c r="RIK11" s="52"/>
      <c r="RIL11" s="52"/>
      <c r="RIM11" s="52"/>
      <c r="RIN11" s="52"/>
      <c r="RIO11" s="52"/>
      <c r="RIP11" s="52"/>
      <c r="RIQ11" s="52"/>
      <c r="RIR11" s="52"/>
      <c r="RIS11" s="52"/>
      <c r="RIT11" s="52"/>
      <c r="RIU11" s="52"/>
      <c r="RIV11" s="52"/>
      <c r="RIW11" s="52"/>
      <c r="RIX11" s="52"/>
      <c r="RIY11" s="52"/>
      <c r="RIZ11" s="52"/>
      <c r="RJA11" s="52"/>
      <c r="RJB11" s="52"/>
      <c r="RJC11" s="52"/>
      <c r="RJD11" s="52"/>
      <c r="RJE11" s="52"/>
      <c r="RJF11" s="52"/>
      <c r="RJG11" s="52"/>
      <c r="RJH11" s="52"/>
      <c r="RJI11" s="52"/>
      <c r="RJJ11" s="52"/>
      <c r="RJK11" s="52"/>
      <c r="RJL11" s="52"/>
      <c r="RJM11" s="52"/>
      <c r="RJN11" s="52"/>
      <c r="RJO11" s="52"/>
      <c r="RJP11" s="52"/>
      <c r="RJQ11" s="52"/>
      <c r="RJR11" s="52"/>
      <c r="RJS11" s="52"/>
      <c r="RJT11" s="52"/>
      <c r="RJU11" s="52"/>
      <c r="RJV11" s="52"/>
      <c r="RJW11" s="52"/>
      <c r="RJX11" s="52"/>
      <c r="RJY11" s="52"/>
      <c r="RJZ11" s="52"/>
      <c r="RKA11" s="52"/>
      <c r="RKB11" s="52"/>
      <c r="RKC11" s="52"/>
      <c r="RKD11" s="52"/>
      <c r="RKE11" s="52"/>
      <c r="RKF11" s="52"/>
      <c r="RKG11" s="52"/>
      <c r="RKH11" s="52"/>
      <c r="RKI11" s="52"/>
      <c r="RKJ11" s="52"/>
      <c r="RKK11" s="52"/>
      <c r="RKL11" s="52"/>
      <c r="RKM11" s="52"/>
      <c r="RKN11" s="52"/>
      <c r="RKO11" s="52"/>
      <c r="RKP11" s="52"/>
      <c r="RKQ11" s="52"/>
      <c r="RKR11" s="52"/>
      <c r="RKS11" s="52"/>
      <c r="RKT11" s="52"/>
      <c r="RKU11" s="52"/>
      <c r="RKV11" s="52"/>
      <c r="RKW11" s="52"/>
      <c r="RKX11" s="52"/>
      <c r="RKY11" s="52"/>
      <c r="RKZ11" s="52"/>
      <c r="RLA11" s="52"/>
      <c r="RLB11" s="52"/>
      <c r="RLC11" s="52"/>
      <c r="RLD11" s="52"/>
      <c r="RLE11" s="52"/>
      <c r="RLF11" s="52"/>
      <c r="RLG11" s="52"/>
      <c r="RLH11" s="52"/>
      <c r="RLI11" s="52"/>
      <c r="RLJ11" s="52"/>
      <c r="RLK11" s="52"/>
      <c r="RLL11" s="52"/>
      <c r="RLM11" s="52"/>
      <c r="RLN11" s="52"/>
      <c r="RLO11" s="52"/>
      <c r="RLP11" s="52"/>
      <c r="RLQ11" s="52"/>
      <c r="RLR11" s="52"/>
      <c r="RLS11" s="52"/>
      <c r="RLT11" s="52"/>
      <c r="RLU11" s="52"/>
      <c r="RLV11" s="52"/>
      <c r="RLW11" s="52"/>
      <c r="RLX11" s="52"/>
      <c r="RLY11" s="52"/>
      <c r="RLZ11" s="52"/>
      <c r="RMA11" s="52"/>
      <c r="RMB11" s="52"/>
      <c r="RMC11" s="52"/>
      <c r="RMD11" s="52"/>
      <c r="RME11" s="52"/>
      <c r="RMF11" s="52"/>
      <c r="RMG11" s="52"/>
      <c r="RMH11" s="52"/>
      <c r="RMI11" s="52"/>
      <c r="RMJ11" s="52"/>
      <c r="RMK11" s="52"/>
      <c r="RML11" s="52"/>
      <c r="RMM11" s="52"/>
      <c r="RMN11" s="52"/>
      <c r="RMO11" s="52"/>
      <c r="RMP11" s="52"/>
      <c r="RMQ11" s="52"/>
      <c r="RMR11" s="52"/>
      <c r="RMS11" s="52"/>
      <c r="RMT11" s="52"/>
      <c r="RMU11" s="52"/>
      <c r="RMV11" s="52"/>
      <c r="RMW11" s="52"/>
      <c r="RMX11" s="52"/>
      <c r="RMY11" s="52"/>
      <c r="RMZ11" s="52"/>
      <c r="RNA11" s="52"/>
      <c r="RNB11" s="52"/>
      <c r="RNC11" s="52"/>
      <c r="RND11" s="52"/>
      <c r="RNE11" s="52"/>
      <c r="RNF11" s="52"/>
      <c r="RNG11" s="52"/>
      <c r="RNH11" s="52"/>
      <c r="RNI11" s="52"/>
      <c r="RNJ11" s="52"/>
      <c r="RNK11" s="52"/>
      <c r="RNL11" s="52"/>
      <c r="RNM11" s="52"/>
      <c r="RNN11" s="52"/>
      <c r="RNO11" s="52"/>
      <c r="RNP11" s="52"/>
      <c r="RNQ11" s="52"/>
      <c r="RNR11" s="52"/>
      <c r="RNS11" s="52"/>
      <c r="RNT11" s="52"/>
      <c r="RNU11" s="52"/>
      <c r="RNV11" s="52"/>
      <c r="RNW11" s="52"/>
      <c r="RNX11" s="52"/>
      <c r="RNY11" s="52"/>
      <c r="RNZ11" s="52"/>
      <c r="ROA11" s="52"/>
      <c r="ROB11" s="52"/>
      <c r="ROC11" s="52"/>
      <c r="ROD11" s="52"/>
      <c r="ROE11" s="52"/>
      <c r="ROF11" s="52"/>
      <c r="ROG11" s="52"/>
      <c r="ROH11" s="52"/>
      <c r="ROI11" s="52"/>
      <c r="ROJ11" s="52"/>
      <c r="ROK11" s="52"/>
      <c r="ROL11" s="52"/>
      <c r="ROM11" s="52"/>
      <c r="RON11" s="52"/>
      <c r="ROO11" s="52"/>
      <c r="ROP11" s="52"/>
      <c r="ROQ11" s="52"/>
      <c r="ROR11" s="52"/>
      <c r="ROS11" s="52"/>
      <c r="ROT11" s="52"/>
      <c r="ROU11" s="52"/>
      <c r="ROV11" s="52"/>
      <c r="ROW11" s="52"/>
      <c r="ROX11" s="52"/>
      <c r="ROY11" s="52"/>
      <c r="ROZ11" s="52"/>
      <c r="RPA11" s="52"/>
      <c r="RPB11" s="52"/>
      <c r="RPC11" s="52"/>
      <c r="RPD11" s="52"/>
      <c r="RPE11" s="52"/>
      <c r="RPF11" s="52"/>
      <c r="RPG11" s="52"/>
      <c r="RPH11" s="52"/>
      <c r="RPI11" s="52"/>
      <c r="RPJ11" s="52"/>
      <c r="RPK11" s="52"/>
      <c r="RPL11" s="52"/>
      <c r="RPM11" s="52"/>
      <c r="RPN11" s="52"/>
      <c r="RPO11" s="52"/>
      <c r="RPP11" s="52"/>
      <c r="RPQ11" s="52"/>
      <c r="RPR11" s="52"/>
      <c r="RPS11" s="52"/>
      <c r="RPT11" s="52"/>
      <c r="RPU11" s="52"/>
      <c r="RPV11" s="52"/>
      <c r="RPW11" s="52"/>
      <c r="RPX11" s="52"/>
      <c r="RPY11" s="52"/>
      <c r="RPZ11" s="52"/>
      <c r="RQA11" s="52"/>
      <c r="RQB11" s="52"/>
      <c r="RQC11" s="52"/>
      <c r="RQD11" s="52"/>
      <c r="RQE11" s="52"/>
      <c r="RQF11" s="52"/>
      <c r="RQG11" s="52"/>
      <c r="RQH11" s="52"/>
      <c r="RQI11" s="52"/>
      <c r="RQJ11" s="52"/>
      <c r="RQK11" s="52"/>
      <c r="RQL11" s="52"/>
      <c r="RQM11" s="52"/>
      <c r="RQN11" s="52"/>
      <c r="RQO11" s="52"/>
      <c r="RQP11" s="52"/>
      <c r="RQQ11" s="52"/>
      <c r="RQR11" s="52"/>
      <c r="RQS11" s="52"/>
      <c r="RQT11" s="52"/>
      <c r="RQU11" s="52"/>
      <c r="RQV11" s="52"/>
      <c r="RQW11" s="52"/>
      <c r="RQX11" s="52"/>
      <c r="RQY11" s="52"/>
      <c r="RQZ11" s="52"/>
      <c r="RRA11" s="52"/>
      <c r="RRB11" s="52"/>
      <c r="RRC11" s="52"/>
      <c r="RRD11" s="52"/>
      <c r="RRE11" s="52"/>
      <c r="RRF11" s="52"/>
      <c r="RRG11" s="52"/>
      <c r="RRH11" s="52"/>
      <c r="RRI11" s="52"/>
      <c r="RRJ11" s="52"/>
      <c r="RRK11" s="52"/>
      <c r="RRL11" s="52"/>
      <c r="RRM11" s="52"/>
      <c r="RRN11" s="52"/>
      <c r="RRO11" s="52"/>
      <c r="RRP11" s="52"/>
      <c r="RRQ11" s="52"/>
      <c r="RRR11" s="52"/>
      <c r="RRS11" s="52"/>
      <c r="RRT11" s="52"/>
      <c r="RRU11" s="52"/>
      <c r="RRV11" s="52"/>
      <c r="RRW11" s="52"/>
      <c r="RRX11" s="52"/>
      <c r="RRY11" s="52"/>
      <c r="RRZ11" s="52"/>
      <c r="RSA11" s="52"/>
      <c r="RSB11" s="52"/>
      <c r="RSC11" s="52"/>
      <c r="RSD11" s="52"/>
      <c r="RSE11" s="52"/>
      <c r="RSF11" s="52"/>
      <c r="RSG11" s="52"/>
      <c r="RSH11" s="52"/>
      <c r="RSI11" s="52"/>
      <c r="RSJ11" s="52"/>
      <c r="RSK11" s="52"/>
      <c r="RSL11" s="52"/>
      <c r="RSM11" s="52"/>
      <c r="RSN11" s="52"/>
      <c r="RSO11" s="52"/>
      <c r="RSP11" s="52"/>
      <c r="RSQ11" s="52"/>
      <c r="RSR11" s="52"/>
      <c r="RSS11" s="52"/>
      <c r="RST11" s="52"/>
      <c r="RSU11" s="52"/>
      <c r="RSV11" s="52"/>
      <c r="RSW11" s="52"/>
      <c r="RSX11" s="52"/>
      <c r="RSY11" s="52"/>
      <c r="RSZ11" s="52"/>
      <c r="RTA11" s="52"/>
      <c r="RTB11" s="52"/>
      <c r="RTC11" s="52"/>
      <c r="RTD11" s="52"/>
      <c r="RTE11" s="52"/>
      <c r="RTF11" s="52"/>
      <c r="RTG11" s="52"/>
      <c r="RTH11" s="52"/>
      <c r="RTI11" s="52"/>
      <c r="RTJ11" s="52"/>
      <c r="RTK11" s="52"/>
      <c r="RTL11" s="52"/>
      <c r="RTM11" s="52"/>
      <c r="RTN11" s="52"/>
      <c r="RTO11" s="52"/>
      <c r="RTP11" s="52"/>
      <c r="RTQ11" s="52"/>
      <c r="RTR11" s="52"/>
      <c r="RTS11" s="52"/>
      <c r="RTT11" s="52"/>
      <c r="RTU11" s="52"/>
      <c r="RTV11" s="52"/>
      <c r="RTW11" s="52"/>
      <c r="RTX11" s="52"/>
      <c r="RTY11" s="52"/>
      <c r="RTZ11" s="52"/>
      <c r="RUA11" s="52"/>
      <c r="RUB11" s="52"/>
      <c r="RUC11" s="52"/>
      <c r="RUD11" s="52"/>
      <c r="RUE11" s="52"/>
      <c r="RUF11" s="52"/>
      <c r="RUG11" s="52"/>
      <c r="RUH11" s="52"/>
      <c r="RUI11" s="52"/>
      <c r="RUJ11" s="52"/>
      <c r="RUK11" s="52"/>
      <c r="RUL11" s="52"/>
      <c r="RUM11" s="52"/>
      <c r="RUN11" s="52"/>
      <c r="RUO11" s="52"/>
      <c r="RUP11" s="52"/>
      <c r="RUQ11" s="52"/>
      <c r="RUR11" s="52"/>
      <c r="RUS11" s="52"/>
      <c r="RUT11" s="52"/>
      <c r="RUU11" s="52"/>
      <c r="RUV11" s="52"/>
      <c r="RUW11" s="52"/>
      <c r="RUX11" s="52"/>
      <c r="RUY11" s="52"/>
      <c r="RUZ11" s="52"/>
      <c r="RVA11" s="52"/>
      <c r="RVB11" s="52"/>
      <c r="RVC11" s="52"/>
      <c r="RVD11" s="52"/>
      <c r="RVE11" s="52"/>
      <c r="RVF11" s="52"/>
      <c r="RVG11" s="52"/>
      <c r="RVH11" s="52"/>
      <c r="RVI11" s="52"/>
      <c r="RVJ11" s="52"/>
      <c r="RVK11" s="52"/>
      <c r="RVL11" s="52"/>
      <c r="RVM11" s="52"/>
      <c r="RVN11" s="52"/>
      <c r="RVO11" s="52"/>
      <c r="RVP11" s="52"/>
      <c r="RVQ11" s="52"/>
      <c r="RVR11" s="52"/>
      <c r="RVS11" s="52"/>
      <c r="RVT11" s="52"/>
      <c r="RVU11" s="52"/>
      <c r="RVV11" s="52"/>
      <c r="RVW11" s="52"/>
      <c r="RVX11" s="52"/>
      <c r="RVY11" s="52"/>
      <c r="RVZ11" s="52"/>
      <c r="RWA11" s="52"/>
      <c r="RWB11" s="52"/>
      <c r="RWC11" s="52"/>
      <c r="RWD11" s="52"/>
      <c r="RWE11" s="52"/>
      <c r="RWF11" s="52"/>
      <c r="RWG11" s="52"/>
      <c r="RWH11" s="52"/>
      <c r="RWI11" s="52"/>
      <c r="RWJ11" s="52"/>
      <c r="RWK11" s="52"/>
      <c r="RWL11" s="52"/>
      <c r="RWM11" s="52"/>
      <c r="RWN11" s="52"/>
      <c r="RWO11" s="52"/>
      <c r="RWP11" s="52"/>
      <c r="RWQ11" s="52"/>
      <c r="RWR11" s="52"/>
      <c r="RWS11" s="52"/>
      <c r="RWT11" s="52"/>
      <c r="RWU11" s="52"/>
      <c r="RWV11" s="52"/>
      <c r="RWW11" s="52"/>
      <c r="RWX11" s="52"/>
      <c r="RWY11" s="52"/>
      <c r="RWZ11" s="52"/>
      <c r="RXA11" s="52"/>
      <c r="RXB11" s="52"/>
      <c r="RXC11" s="52"/>
      <c r="RXD11" s="52"/>
      <c r="RXE11" s="52"/>
      <c r="RXF11" s="52"/>
      <c r="RXG11" s="52"/>
      <c r="RXH11" s="52"/>
      <c r="RXI11" s="52"/>
      <c r="RXJ11" s="52"/>
      <c r="RXK11" s="52"/>
      <c r="RXL11" s="52"/>
      <c r="RXM11" s="52"/>
      <c r="RXN11" s="52"/>
      <c r="RXO11" s="52"/>
      <c r="RXP11" s="52"/>
      <c r="RXQ11" s="52"/>
      <c r="RXR11" s="52"/>
      <c r="RXS11" s="52"/>
      <c r="RXT11" s="52"/>
      <c r="RXU11" s="52"/>
      <c r="RXV11" s="52"/>
      <c r="RXW11" s="52"/>
      <c r="RXX11" s="52"/>
      <c r="RXY11" s="52"/>
      <c r="RXZ11" s="52"/>
      <c r="RYA11" s="52"/>
      <c r="RYB11" s="52"/>
      <c r="RYC11" s="52"/>
      <c r="RYD11" s="52"/>
      <c r="RYE11" s="52"/>
      <c r="RYF11" s="52"/>
      <c r="RYG11" s="52"/>
      <c r="RYH11" s="52"/>
      <c r="RYI11" s="52"/>
      <c r="RYJ11" s="52"/>
      <c r="RYK11" s="52"/>
      <c r="RYL11" s="52"/>
      <c r="RYM11" s="52"/>
      <c r="RYN11" s="52"/>
      <c r="RYO11" s="52"/>
      <c r="RYP11" s="52"/>
      <c r="RYQ11" s="52"/>
      <c r="RYR11" s="52"/>
      <c r="RYS11" s="52"/>
      <c r="RYT11" s="52"/>
      <c r="RYU11" s="52"/>
      <c r="RYV11" s="52"/>
      <c r="RYW11" s="52"/>
      <c r="RYX11" s="52"/>
      <c r="RYY11" s="52"/>
      <c r="RYZ11" s="52"/>
      <c r="RZA11" s="52"/>
      <c r="RZB11" s="52"/>
      <c r="RZC11" s="52"/>
      <c r="RZD11" s="52"/>
      <c r="RZE11" s="52"/>
      <c r="RZF11" s="52"/>
      <c r="RZG11" s="52"/>
      <c r="RZH11" s="52"/>
      <c r="RZI11" s="52"/>
      <c r="RZJ11" s="52"/>
      <c r="RZK11" s="52"/>
      <c r="RZL11" s="52"/>
      <c r="RZM11" s="52"/>
      <c r="RZN11" s="52"/>
      <c r="RZO11" s="52"/>
      <c r="RZP11" s="52"/>
      <c r="RZQ11" s="52"/>
      <c r="RZR11" s="52"/>
      <c r="RZS11" s="52"/>
      <c r="RZT11" s="52"/>
      <c r="RZU11" s="52"/>
      <c r="RZV11" s="52"/>
      <c r="RZW11" s="52"/>
      <c r="RZX11" s="52"/>
      <c r="RZY11" s="52"/>
      <c r="RZZ11" s="52"/>
      <c r="SAA11" s="52"/>
      <c r="SAB11" s="52"/>
      <c r="SAC11" s="52"/>
      <c r="SAD11" s="52"/>
      <c r="SAE11" s="52"/>
      <c r="SAF11" s="52"/>
      <c r="SAG11" s="52"/>
      <c r="SAH11" s="52"/>
      <c r="SAI11" s="52"/>
      <c r="SAJ11" s="52"/>
      <c r="SAK11" s="52"/>
      <c r="SAL11" s="52"/>
      <c r="SAM11" s="52"/>
      <c r="SAN11" s="52"/>
      <c r="SAO11" s="52"/>
      <c r="SAP11" s="52"/>
      <c r="SAQ11" s="52"/>
      <c r="SAR11" s="52"/>
      <c r="SAS11" s="52"/>
      <c r="SAT11" s="52"/>
      <c r="SAU11" s="52"/>
      <c r="SAV11" s="52"/>
      <c r="SAW11" s="52"/>
      <c r="SAX11" s="52"/>
      <c r="SAY11" s="52"/>
      <c r="SAZ11" s="52"/>
      <c r="SBA11" s="52"/>
      <c r="SBB11" s="52"/>
      <c r="SBC11" s="52"/>
      <c r="SBD11" s="52"/>
      <c r="SBE11" s="52"/>
      <c r="SBF11" s="52"/>
      <c r="SBG11" s="52"/>
      <c r="SBH11" s="52"/>
      <c r="SBI11" s="52"/>
      <c r="SBJ11" s="52"/>
      <c r="SBK11" s="52"/>
      <c r="SBL11" s="52"/>
      <c r="SBM11" s="52"/>
      <c r="SBN11" s="52"/>
      <c r="SBO11" s="52"/>
      <c r="SBP11" s="52"/>
      <c r="SBQ11" s="52"/>
      <c r="SBR11" s="52"/>
      <c r="SBS11" s="52"/>
      <c r="SBT11" s="52"/>
      <c r="SBU11" s="52"/>
      <c r="SBV11" s="52"/>
      <c r="SBW11" s="52"/>
      <c r="SBX11" s="52"/>
      <c r="SBY11" s="52"/>
      <c r="SBZ11" s="52"/>
      <c r="SCA11" s="52"/>
      <c r="SCB11" s="52"/>
      <c r="SCC11" s="52"/>
      <c r="SCD11" s="52"/>
      <c r="SCE11" s="52"/>
      <c r="SCF11" s="52"/>
      <c r="SCG11" s="52"/>
      <c r="SCH11" s="52"/>
      <c r="SCI11" s="52"/>
      <c r="SCJ11" s="52"/>
      <c r="SCK11" s="52"/>
      <c r="SCL11" s="52"/>
      <c r="SCM11" s="52"/>
      <c r="SCN11" s="52"/>
      <c r="SCO11" s="52"/>
      <c r="SCP11" s="52"/>
      <c r="SCQ11" s="52"/>
      <c r="SCR11" s="52"/>
      <c r="SCS11" s="52"/>
      <c r="SCT11" s="52"/>
      <c r="SCU11" s="52"/>
      <c r="SCV11" s="52"/>
      <c r="SCW11" s="52"/>
      <c r="SCX11" s="52"/>
      <c r="SCY11" s="52"/>
      <c r="SCZ11" s="52"/>
      <c r="SDA11" s="52"/>
      <c r="SDB11" s="52"/>
      <c r="SDC11" s="52"/>
      <c r="SDD11" s="52"/>
      <c r="SDE11" s="52"/>
      <c r="SDF11" s="52"/>
      <c r="SDG11" s="52"/>
      <c r="SDH11" s="52"/>
      <c r="SDI11" s="52"/>
      <c r="SDJ11" s="52"/>
      <c r="SDK11" s="52"/>
      <c r="SDL11" s="52"/>
      <c r="SDM11" s="52"/>
      <c r="SDN11" s="52"/>
      <c r="SDO11" s="52"/>
      <c r="SDP11" s="52"/>
      <c r="SDQ11" s="52"/>
      <c r="SDR11" s="52"/>
      <c r="SDS11" s="52"/>
      <c r="SDT11" s="52"/>
      <c r="SDU11" s="52"/>
      <c r="SDV11" s="52"/>
      <c r="SDW11" s="52"/>
      <c r="SDX11" s="52"/>
      <c r="SDY11" s="52"/>
      <c r="SDZ11" s="52"/>
      <c r="SEA11" s="52"/>
      <c r="SEB11" s="52"/>
      <c r="SEC11" s="52"/>
      <c r="SED11" s="52"/>
      <c r="SEE11" s="52"/>
      <c r="SEF11" s="52"/>
      <c r="SEG11" s="52"/>
      <c r="SEH11" s="52"/>
      <c r="SEI11" s="52"/>
      <c r="SEJ11" s="52"/>
      <c r="SEK11" s="52"/>
      <c r="SEL11" s="52"/>
      <c r="SEM11" s="52"/>
      <c r="SEN11" s="52"/>
      <c r="SEO11" s="52"/>
      <c r="SEP11" s="52"/>
      <c r="SEQ11" s="52"/>
      <c r="SER11" s="52"/>
      <c r="SES11" s="52"/>
      <c r="SET11" s="52"/>
      <c r="SEU11" s="52"/>
      <c r="SEV11" s="52"/>
      <c r="SEW11" s="52"/>
      <c r="SEX11" s="52"/>
      <c r="SEY11" s="52"/>
      <c r="SEZ11" s="52"/>
      <c r="SFA11" s="52"/>
      <c r="SFB11" s="52"/>
      <c r="SFC11" s="52"/>
      <c r="SFD11" s="52"/>
      <c r="SFE11" s="52"/>
      <c r="SFF11" s="52"/>
      <c r="SFG11" s="52"/>
      <c r="SFH11" s="52"/>
      <c r="SFI11" s="52"/>
      <c r="SFJ11" s="52"/>
      <c r="SFK11" s="52"/>
      <c r="SFL11" s="52"/>
      <c r="SFM11" s="52"/>
      <c r="SFN11" s="52"/>
      <c r="SFO11" s="52"/>
      <c r="SFP11" s="52"/>
      <c r="SFQ11" s="52"/>
      <c r="SFR11" s="52"/>
      <c r="SFS11" s="52"/>
      <c r="SFT11" s="52"/>
      <c r="SFU11" s="52"/>
      <c r="SFV11" s="52"/>
      <c r="SFW11" s="52"/>
      <c r="SFX11" s="52"/>
      <c r="SFY11" s="52"/>
      <c r="SFZ11" s="52"/>
      <c r="SGA11" s="52"/>
      <c r="SGB11" s="52"/>
      <c r="SGC11" s="52"/>
      <c r="SGD11" s="52"/>
      <c r="SGE11" s="52"/>
      <c r="SGF11" s="52"/>
      <c r="SGG11" s="52"/>
      <c r="SGH11" s="52"/>
      <c r="SGI11" s="52"/>
      <c r="SGJ11" s="52"/>
      <c r="SGK11" s="52"/>
      <c r="SGL11" s="52"/>
      <c r="SGM11" s="52"/>
      <c r="SGN11" s="52"/>
      <c r="SGO11" s="52"/>
      <c r="SGP11" s="52"/>
      <c r="SGQ11" s="52"/>
      <c r="SGR11" s="52"/>
      <c r="SGS11" s="52"/>
      <c r="SGT11" s="52"/>
      <c r="SGU11" s="52"/>
      <c r="SGV11" s="52"/>
      <c r="SGW11" s="52"/>
      <c r="SGX11" s="52"/>
      <c r="SGY11" s="52"/>
      <c r="SGZ11" s="52"/>
      <c r="SHA11" s="52"/>
      <c r="SHB11" s="52"/>
      <c r="SHC11" s="52"/>
      <c r="SHD11" s="52"/>
      <c r="SHE11" s="52"/>
      <c r="SHF11" s="52"/>
      <c r="SHG11" s="52"/>
      <c r="SHH11" s="52"/>
      <c r="SHI11" s="52"/>
      <c r="SHJ11" s="52"/>
      <c r="SHK11" s="52"/>
      <c r="SHL11" s="52"/>
      <c r="SHM11" s="52"/>
      <c r="SHN11" s="52"/>
      <c r="SHO11" s="52"/>
      <c r="SHP11" s="52"/>
      <c r="SHQ11" s="52"/>
      <c r="SHR11" s="52"/>
      <c r="SHS11" s="52"/>
      <c r="SHT11" s="52"/>
      <c r="SHU11" s="52"/>
      <c r="SHV11" s="52"/>
      <c r="SHW11" s="52"/>
      <c r="SHX11" s="52"/>
      <c r="SHY11" s="52"/>
      <c r="SHZ11" s="52"/>
      <c r="SIA11" s="52"/>
      <c r="SIB11" s="52"/>
      <c r="SIC11" s="52"/>
      <c r="SID11" s="52"/>
      <c r="SIE11" s="52"/>
      <c r="SIF11" s="52"/>
      <c r="SIG11" s="52"/>
      <c r="SIH11" s="52"/>
      <c r="SII11" s="52"/>
      <c r="SIJ11" s="52"/>
      <c r="SIK11" s="52"/>
      <c r="SIL11" s="52"/>
      <c r="SIM11" s="52"/>
      <c r="SIN11" s="52"/>
      <c r="SIO11" s="52"/>
      <c r="SIP11" s="52"/>
      <c r="SIQ11" s="52"/>
      <c r="SIR11" s="52"/>
      <c r="SIS11" s="52"/>
      <c r="SIT11" s="52"/>
      <c r="SIU11" s="52"/>
      <c r="SIV11" s="52"/>
      <c r="SIW11" s="52"/>
      <c r="SIX11" s="52"/>
      <c r="SIY11" s="52"/>
      <c r="SIZ11" s="52"/>
      <c r="SJA11" s="52"/>
      <c r="SJB11" s="52"/>
      <c r="SJC11" s="52"/>
      <c r="SJD11" s="52"/>
      <c r="SJE11" s="52"/>
      <c r="SJF11" s="52"/>
      <c r="SJG11" s="52"/>
      <c r="SJH11" s="52"/>
      <c r="SJI11" s="52"/>
      <c r="SJJ11" s="52"/>
      <c r="SJK11" s="52"/>
      <c r="SJL11" s="52"/>
      <c r="SJM11" s="52"/>
      <c r="SJN11" s="52"/>
      <c r="SJO11" s="52"/>
      <c r="SJP11" s="52"/>
      <c r="SJQ11" s="52"/>
      <c r="SJR11" s="52"/>
      <c r="SJS11" s="52"/>
      <c r="SJT11" s="52"/>
      <c r="SJU11" s="52"/>
      <c r="SJV11" s="52"/>
      <c r="SJW11" s="52"/>
      <c r="SJX11" s="52"/>
      <c r="SJY11" s="52"/>
      <c r="SJZ11" s="52"/>
      <c r="SKA11" s="52"/>
      <c r="SKB11" s="52"/>
      <c r="SKC11" s="52"/>
      <c r="SKD11" s="52"/>
      <c r="SKE11" s="52"/>
      <c r="SKF11" s="52"/>
      <c r="SKG11" s="52"/>
      <c r="SKH11" s="52"/>
      <c r="SKI11" s="52"/>
      <c r="SKJ11" s="52"/>
      <c r="SKK11" s="52"/>
      <c r="SKL11" s="52"/>
      <c r="SKM11" s="52"/>
      <c r="SKN11" s="52"/>
      <c r="SKO11" s="52"/>
      <c r="SKP11" s="52"/>
      <c r="SKQ11" s="52"/>
      <c r="SKR11" s="52"/>
      <c r="SKS11" s="52"/>
      <c r="SKT11" s="52"/>
      <c r="SKU11" s="52"/>
      <c r="SKV11" s="52"/>
      <c r="SKW11" s="52"/>
      <c r="SKX11" s="52"/>
      <c r="SKY11" s="52"/>
      <c r="SKZ11" s="52"/>
      <c r="SLA11" s="52"/>
      <c r="SLB11" s="52"/>
      <c r="SLC11" s="52"/>
      <c r="SLD11" s="52"/>
      <c r="SLE11" s="52"/>
      <c r="SLF11" s="52"/>
      <c r="SLG11" s="52"/>
      <c r="SLH11" s="52"/>
      <c r="SLI11" s="52"/>
      <c r="SLJ11" s="52"/>
      <c r="SLK11" s="52"/>
      <c r="SLL11" s="52"/>
      <c r="SLM11" s="52"/>
      <c r="SLN11" s="52"/>
      <c r="SLO11" s="52"/>
      <c r="SLP11" s="52"/>
      <c r="SLQ11" s="52"/>
      <c r="SLR11" s="52"/>
      <c r="SLS11" s="52"/>
      <c r="SLT11" s="52"/>
      <c r="SLU11" s="52"/>
      <c r="SLV11" s="52"/>
      <c r="SLW11" s="52"/>
      <c r="SLX11" s="52"/>
      <c r="SLY11" s="52"/>
      <c r="SLZ11" s="52"/>
      <c r="SMA11" s="52"/>
      <c r="SMB11" s="52"/>
      <c r="SMC11" s="52"/>
      <c r="SMD11" s="52"/>
      <c r="SME11" s="52"/>
      <c r="SMF11" s="52"/>
      <c r="SMG11" s="52"/>
      <c r="SMH11" s="52"/>
      <c r="SMI11" s="52"/>
      <c r="SMJ11" s="52"/>
      <c r="SMK11" s="52"/>
      <c r="SML11" s="52"/>
      <c r="SMM11" s="52"/>
      <c r="SMN11" s="52"/>
      <c r="SMO11" s="52"/>
      <c r="SMP11" s="52"/>
      <c r="SMQ11" s="52"/>
      <c r="SMR11" s="52"/>
      <c r="SMS11" s="52"/>
      <c r="SMT11" s="52"/>
      <c r="SMU11" s="52"/>
      <c r="SMV11" s="52"/>
      <c r="SMW11" s="52"/>
      <c r="SMX11" s="52"/>
      <c r="SMY11" s="52"/>
      <c r="SMZ11" s="52"/>
      <c r="SNA11" s="52"/>
      <c r="SNB11" s="52"/>
      <c r="SNC11" s="52"/>
      <c r="SND11" s="52"/>
      <c r="SNE11" s="52"/>
      <c r="SNF11" s="52"/>
      <c r="SNG11" s="52"/>
      <c r="SNH11" s="52"/>
      <c r="SNI11" s="52"/>
      <c r="SNJ11" s="52"/>
      <c r="SNK11" s="52"/>
      <c r="SNL11" s="52"/>
      <c r="SNM11" s="52"/>
      <c r="SNN11" s="52"/>
      <c r="SNO11" s="52"/>
      <c r="SNP11" s="52"/>
      <c r="SNQ11" s="52"/>
      <c r="SNR11" s="52"/>
      <c r="SNS11" s="52"/>
      <c r="SNT11" s="52"/>
      <c r="SNU11" s="52"/>
      <c r="SNV11" s="52"/>
      <c r="SNW11" s="52"/>
      <c r="SNX11" s="52"/>
      <c r="SNY11" s="52"/>
      <c r="SNZ11" s="52"/>
      <c r="SOA11" s="52"/>
      <c r="SOB11" s="52"/>
      <c r="SOC11" s="52"/>
      <c r="SOD11" s="52"/>
      <c r="SOE11" s="52"/>
      <c r="SOF11" s="52"/>
      <c r="SOG11" s="52"/>
      <c r="SOH11" s="52"/>
      <c r="SOI11" s="52"/>
      <c r="SOJ11" s="52"/>
      <c r="SOK11" s="52"/>
      <c r="SOL11" s="52"/>
      <c r="SOM11" s="52"/>
      <c r="SON11" s="52"/>
      <c r="SOO11" s="52"/>
      <c r="SOP11" s="52"/>
      <c r="SOQ11" s="52"/>
      <c r="SOR11" s="52"/>
      <c r="SOS11" s="52"/>
      <c r="SOT11" s="52"/>
      <c r="SOU11" s="52"/>
      <c r="SOV11" s="52"/>
      <c r="SOW11" s="52"/>
      <c r="SOX11" s="52"/>
      <c r="SOY11" s="52"/>
      <c r="SOZ11" s="52"/>
      <c r="SPA11" s="52"/>
      <c r="SPB11" s="52"/>
      <c r="SPC11" s="52"/>
      <c r="SPD11" s="52"/>
      <c r="SPE11" s="52"/>
      <c r="SPF11" s="52"/>
      <c r="SPG11" s="52"/>
      <c r="SPH11" s="52"/>
      <c r="SPI11" s="52"/>
      <c r="SPJ11" s="52"/>
      <c r="SPK11" s="52"/>
      <c r="SPL11" s="52"/>
      <c r="SPM11" s="52"/>
      <c r="SPN11" s="52"/>
      <c r="SPO11" s="52"/>
      <c r="SPP11" s="52"/>
      <c r="SPQ11" s="52"/>
      <c r="SPR11" s="52"/>
      <c r="SPS11" s="52"/>
      <c r="SPT11" s="52"/>
      <c r="SPU11" s="52"/>
      <c r="SPV11" s="52"/>
      <c r="SPW11" s="52"/>
      <c r="SPX11" s="52"/>
      <c r="SPY11" s="52"/>
      <c r="SPZ11" s="52"/>
      <c r="SQA11" s="52"/>
      <c r="SQB11" s="52"/>
      <c r="SQC11" s="52"/>
      <c r="SQD11" s="52"/>
      <c r="SQE11" s="52"/>
      <c r="SQF11" s="52"/>
      <c r="SQG11" s="52"/>
      <c r="SQH11" s="52"/>
      <c r="SQI11" s="52"/>
      <c r="SQJ11" s="52"/>
      <c r="SQK11" s="52"/>
      <c r="SQL11" s="52"/>
      <c r="SQM11" s="52"/>
      <c r="SQN11" s="52"/>
      <c r="SQO11" s="52"/>
      <c r="SQP11" s="52"/>
      <c r="SQQ11" s="52"/>
      <c r="SQR11" s="52"/>
      <c r="SQS11" s="52"/>
      <c r="SQT11" s="52"/>
      <c r="SQU11" s="52"/>
      <c r="SQV11" s="52"/>
      <c r="SQW11" s="52"/>
      <c r="SQX11" s="52"/>
      <c r="SQY11" s="52"/>
      <c r="SQZ11" s="52"/>
      <c r="SRA11" s="52"/>
      <c r="SRB11" s="52"/>
      <c r="SRC11" s="52"/>
      <c r="SRD11" s="52"/>
      <c r="SRE11" s="52"/>
      <c r="SRF11" s="52"/>
      <c r="SRG11" s="52"/>
      <c r="SRH11" s="52"/>
      <c r="SRI11" s="52"/>
      <c r="SRJ11" s="52"/>
      <c r="SRK11" s="52"/>
      <c r="SRL11" s="52"/>
      <c r="SRM11" s="52"/>
      <c r="SRN11" s="52"/>
      <c r="SRO11" s="52"/>
      <c r="SRP11" s="52"/>
      <c r="SRQ11" s="52"/>
      <c r="SRR11" s="52"/>
      <c r="SRS11" s="52"/>
      <c r="SRT11" s="52"/>
      <c r="SRU11" s="52"/>
      <c r="SRV11" s="52"/>
      <c r="SRW11" s="52"/>
      <c r="SRX11" s="52"/>
      <c r="SRY11" s="52"/>
      <c r="SRZ11" s="52"/>
      <c r="SSA11" s="52"/>
      <c r="SSB11" s="52"/>
      <c r="SSC11" s="52"/>
      <c r="SSD11" s="52"/>
      <c r="SSE11" s="52"/>
      <c r="SSF11" s="52"/>
      <c r="SSG11" s="52"/>
      <c r="SSH11" s="52"/>
      <c r="SSI11" s="52"/>
      <c r="SSJ11" s="52"/>
      <c r="SSK11" s="52"/>
      <c r="SSL11" s="52"/>
      <c r="SSM11" s="52"/>
      <c r="SSN11" s="52"/>
      <c r="SSO11" s="52"/>
      <c r="SSP11" s="52"/>
      <c r="SSQ11" s="52"/>
      <c r="SSR11" s="52"/>
      <c r="SSS11" s="52"/>
      <c r="SST11" s="52"/>
      <c r="SSU11" s="52"/>
      <c r="SSV11" s="52"/>
      <c r="SSW11" s="52"/>
      <c r="SSX11" s="52"/>
      <c r="SSY11" s="52"/>
      <c r="SSZ11" s="52"/>
      <c r="STA11" s="52"/>
      <c r="STB11" s="52"/>
      <c r="STC11" s="52"/>
      <c r="STD11" s="52"/>
      <c r="STE11" s="52"/>
      <c r="STF11" s="52"/>
      <c r="STG11" s="52"/>
      <c r="STH11" s="52"/>
      <c r="STI11" s="52"/>
      <c r="STJ11" s="52"/>
      <c r="STK11" s="52"/>
      <c r="STL11" s="52"/>
      <c r="STM11" s="52"/>
      <c r="STN11" s="52"/>
      <c r="STO11" s="52"/>
      <c r="STP11" s="52"/>
      <c r="STQ11" s="52"/>
      <c r="STR11" s="52"/>
      <c r="STS11" s="52"/>
      <c r="STT11" s="52"/>
      <c r="STU11" s="52"/>
      <c r="STV11" s="52"/>
      <c r="STW11" s="52"/>
      <c r="STX11" s="52"/>
      <c r="STY11" s="52"/>
      <c r="STZ11" s="52"/>
      <c r="SUA11" s="52"/>
      <c r="SUB11" s="52"/>
      <c r="SUC11" s="52"/>
      <c r="SUD11" s="52"/>
      <c r="SUE11" s="52"/>
      <c r="SUF11" s="52"/>
      <c r="SUG11" s="52"/>
      <c r="SUH11" s="52"/>
      <c r="SUI11" s="52"/>
      <c r="SUJ11" s="52"/>
      <c r="SUK11" s="52"/>
      <c r="SUL11" s="52"/>
      <c r="SUM11" s="52"/>
      <c r="SUN11" s="52"/>
      <c r="SUO11" s="52"/>
      <c r="SUP11" s="52"/>
      <c r="SUQ11" s="52"/>
      <c r="SUR11" s="52"/>
      <c r="SUS11" s="52"/>
      <c r="SUT11" s="52"/>
      <c r="SUU11" s="52"/>
      <c r="SUV11" s="52"/>
      <c r="SUW11" s="52"/>
      <c r="SUX11" s="52"/>
      <c r="SUY11" s="52"/>
      <c r="SUZ11" s="52"/>
      <c r="SVA11" s="52"/>
      <c r="SVB11" s="52"/>
      <c r="SVC11" s="52"/>
      <c r="SVD11" s="52"/>
      <c r="SVE11" s="52"/>
      <c r="SVF11" s="52"/>
      <c r="SVG11" s="52"/>
      <c r="SVH11" s="52"/>
      <c r="SVI11" s="52"/>
      <c r="SVJ11" s="52"/>
      <c r="SVK11" s="52"/>
      <c r="SVL11" s="52"/>
      <c r="SVM11" s="52"/>
      <c r="SVN11" s="52"/>
      <c r="SVO11" s="52"/>
      <c r="SVP11" s="52"/>
      <c r="SVQ11" s="52"/>
      <c r="SVR11" s="52"/>
      <c r="SVS11" s="52"/>
      <c r="SVT11" s="52"/>
      <c r="SVU11" s="52"/>
      <c r="SVV11" s="52"/>
      <c r="SVW11" s="52"/>
      <c r="SVX11" s="52"/>
      <c r="SVY11" s="52"/>
      <c r="SVZ11" s="52"/>
      <c r="SWA11" s="52"/>
      <c r="SWB11" s="52"/>
      <c r="SWC11" s="52"/>
      <c r="SWD11" s="52"/>
      <c r="SWE11" s="52"/>
      <c r="SWF11" s="52"/>
      <c r="SWG11" s="52"/>
      <c r="SWH11" s="52"/>
      <c r="SWI11" s="52"/>
      <c r="SWJ11" s="52"/>
      <c r="SWK11" s="52"/>
      <c r="SWL11" s="52"/>
      <c r="SWM11" s="52"/>
      <c r="SWN11" s="52"/>
      <c r="SWO11" s="52"/>
      <c r="SWP11" s="52"/>
      <c r="SWQ11" s="52"/>
      <c r="SWR11" s="52"/>
      <c r="SWS11" s="52"/>
      <c r="SWT11" s="52"/>
      <c r="SWU11" s="52"/>
      <c r="SWV11" s="52"/>
      <c r="SWW11" s="52"/>
      <c r="SWX11" s="52"/>
      <c r="SWY11" s="52"/>
      <c r="SWZ11" s="52"/>
      <c r="SXA11" s="52"/>
      <c r="SXB11" s="52"/>
      <c r="SXC11" s="52"/>
      <c r="SXD11" s="52"/>
      <c r="SXE11" s="52"/>
      <c r="SXF11" s="52"/>
      <c r="SXG11" s="52"/>
      <c r="SXH11" s="52"/>
      <c r="SXI11" s="52"/>
      <c r="SXJ11" s="52"/>
      <c r="SXK11" s="52"/>
      <c r="SXL11" s="52"/>
      <c r="SXM11" s="52"/>
      <c r="SXN11" s="52"/>
      <c r="SXO11" s="52"/>
      <c r="SXP11" s="52"/>
      <c r="SXQ11" s="52"/>
      <c r="SXR11" s="52"/>
      <c r="SXS11" s="52"/>
      <c r="SXT11" s="52"/>
      <c r="SXU11" s="52"/>
      <c r="SXV11" s="52"/>
      <c r="SXW11" s="52"/>
      <c r="SXX11" s="52"/>
      <c r="SXY11" s="52"/>
      <c r="SXZ11" s="52"/>
      <c r="SYA11" s="52"/>
      <c r="SYB11" s="52"/>
      <c r="SYC11" s="52"/>
      <c r="SYD11" s="52"/>
      <c r="SYE11" s="52"/>
      <c r="SYF11" s="52"/>
      <c r="SYG11" s="52"/>
      <c r="SYH11" s="52"/>
      <c r="SYI11" s="52"/>
      <c r="SYJ11" s="52"/>
      <c r="SYK11" s="52"/>
      <c r="SYL11" s="52"/>
      <c r="SYM11" s="52"/>
      <c r="SYN11" s="52"/>
      <c r="SYO11" s="52"/>
      <c r="SYP11" s="52"/>
      <c r="SYQ11" s="52"/>
      <c r="SYR11" s="52"/>
      <c r="SYS11" s="52"/>
      <c r="SYT11" s="52"/>
      <c r="SYU11" s="52"/>
      <c r="SYV11" s="52"/>
      <c r="SYW11" s="52"/>
      <c r="SYX11" s="52"/>
      <c r="SYY11" s="52"/>
      <c r="SYZ11" s="52"/>
      <c r="SZA11" s="52"/>
      <c r="SZB11" s="52"/>
      <c r="SZC11" s="52"/>
      <c r="SZD11" s="52"/>
      <c r="SZE11" s="52"/>
      <c r="SZF11" s="52"/>
      <c r="SZG11" s="52"/>
      <c r="SZH11" s="52"/>
      <c r="SZI11" s="52"/>
      <c r="SZJ11" s="52"/>
      <c r="SZK11" s="52"/>
      <c r="SZL11" s="52"/>
      <c r="SZM11" s="52"/>
      <c r="SZN11" s="52"/>
      <c r="SZO11" s="52"/>
      <c r="SZP11" s="52"/>
      <c r="SZQ11" s="52"/>
      <c r="SZR11" s="52"/>
      <c r="SZS11" s="52"/>
      <c r="SZT11" s="52"/>
      <c r="SZU11" s="52"/>
      <c r="SZV11" s="52"/>
      <c r="SZW11" s="52"/>
      <c r="SZX11" s="52"/>
      <c r="SZY11" s="52"/>
      <c r="SZZ11" s="52"/>
      <c r="TAA11" s="52"/>
      <c r="TAB11" s="52"/>
      <c r="TAC11" s="52"/>
      <c r="TAD11" s="52"/>
      <c r="TAE11" s="52"/>
      <c r="TAF11" s="52"/>
      <c r="TAG11" s="52"/>
      <c r="TAH11" s="52"/>
      <c r="TAI11" s="52"/>
      <c r="TAJ11" s="52"/>
      <c r="TAK11" s="52"/>
      <c r="TAL11" s="52"/>
      <c r="TAM11" s="52"/>
      <c r="TAN11" s="52"/>
      <c r="TAO11" s="52"/>
      <c r="TAP11" s="52"/>
      <c r="TAQ11" s="52"/>
      <c r="TAR11" s="52"/>
      <c r="TAS11" s="52"/>
      <c r="TAT11" s="52"/>
      <c r="TAU11" s="52"/>
      <c r="TAV11" s="52"/>
      <c r="TAW11" s="52"/>
      <c r="TAX11" s="52"/>
      <c r="TAY11" s="52"/>
      <c r="TAZ11" s="52"/>
      <c r="TBA11" s="52"/>
      <c r="TBB11" s="52"/>
      <c r="TBC11" s="52"/>
      <c r="TBD11" s="52"/>
      <c r="TBE11" s="52"/>
      <c r="TBF11" s="52"/>
      <c r="TBG11" s="52"/>
      <c r="TBH11" s="52"/>
      <c r="TBI11" s="52"/>
      <c r="TBJ11" s="52"/>
      <c r="TBK11" s="52"/>
      <c r="TBL11" s="52"/>
      <c r="TBM11" s="52"/>
      <c r="TBN11" s="52"/>
      <c r="TBO11" s="52"/>
      <c r="TBP11" s="52"/>
      <c r="TBQ11" s="52"/>
      <c r="TBR11" s="52"/>
      <c r="TBS11" s="52"/>
      <c r="TBT11" s="52"/>
      <c r="TBU11" s="52"/>
      <c r="TBV11" s="52"/>
      <c r="TBW11" s="52"/>
      <c r="TBX11" s="52"/>
      <c r="TBY11" s="52"/>
      <c r="TBZ11" s="52"/>
      <c r="TCA11" s="52"/>
      <c r="TCB11" s="52"/>
      <c r="TCC11" s="52"/>
      <c r="TCD11" s="52"/>
      <c r="TCE11" s="52"/>
      <c r="TCF11" s="52"/>
      <c r="TCG11" s="52"/>
      <c r="TCH11" s="52"/>
      <c r="TCI11" s="52"/>
      <c r="TCJ11" s="52"/>
      <c r="TCK11" s="52"/>
      <c r="TCL11" s="52"/>
      <c r="TCM11" s="52"/>
      <c r="TCN11" s="52"/>
      <c r="TCO11" s="52"/>
      <c r="TCP11" s="52"/>
      <c r="TCQ11" s="52"/>
      <c r="TCR11" s="52"/>
      <c r="TCS11" s="52"/>
      <c r="TCT11" s="52"/>
      <c r="TCU11" s="52"/>
      <c r="TCV11" s="52"/>
      <c r="TCW11" s="52"/>
      <c r="TCX11" s="52"/>
      <c r="TCY11" s="52"/>
      <c r="TCZ11" s="52"/>
      <c r="TDA11" s="52"/>
      <c r="TDB11" s="52"/>
      <c r="TDC11" s="52"/>
      <c r="TDD11" s="52"/>
      <c r="TDE11" s="52"/>
      <c r="TDF11" s="52"/>
      <c r="TDG11" s="52"/>
      <c r="TDH11" s="52"/>
      <c r="TDI11" s="52"/>
      <c r="TDJ11" s="52"/>
      <c r="TDK11" s="52"/>
      <c r="TDL11" s="52"/>
      <c r="TDM11" s="52"/>
      <c r="TDN11" s="52"/>
      <c r="TDO11" s="52"/>
      <c r="TDP11" s="52"/>
      <c r="TDQ11" s="52"/>
      <c r="TDR11" s="52"/>
      <c r="TDS11" s="52"/>
      <c r="TDT11" s="52"/>
      <c r="TDU11" s="52"/>
      <c r="TDV11" s="52"/>
      <c r="TDW11" s="52"/>
      <c r="TDX11" s="52"/>
      <c r="TDY11" s="52"/>
      <c r="TDZ11" s="52"/>
      <c r="TEA11" s="52"/>
      <c r="TEB11" s="52"/>
      <c r="TEC11" s="52"/>
      <c r="TED11" s="52"/>
      <c r="TEE11" s="52"/>
      <c r="TEF11" s="52"/>
      <c r="TEG11" s="52"/>
      <c r="TEH11" s="52"/>
      <c r="TEI11" s="52"/>
      <c r="TEJ11" s="52"/>
      <c r="TEK11" s="52"/>
      <c r="TEL11" s="52"/>
      <c r="TEM11" s="52"/>
      <c r="TEN11" s="52"/>
      <c r="TEO11" s="52"/>
      <c r="TEP11" s="52"/>
      <c r="TEQ11" s="52"/>
      <c r="TER11" s="52"/>
      <c r="TES11" s="52"/>
      <c r="TET11" s="52"/>
      <c r="TEU11" s="52"/>
      <c r="TEV11" s="52"/>
      <c r="TEW11" s="52"/>
      <c r="TEX11" s="52"/>
      <c r="TEY11" s="52"/>
      <c r="TEZ11" s="52"/>
      <c r="TFA11" s="52"/>
      <c r="TFB11" s="52"/>
      <c r="TFC11" s="52"/>
      <c r="TFD11" s="52"/>
      <c r="TFE11" s="52"/>
      <c r="TFF11" s="52"/>
      <c r="TFG11" s="52"/>
      <c r="TFH11" s="52"/>
      <c r="TFI11" s="52"/>
      <c r="TFJ11" s="52"/>
      <c r="TFK11" s="52"/>
      <c r="TFL11" s="52"/>
      <c r="TFM11" s="52"/>
      <c r="TFN11" s="52"/>
      <c r="TFO11" s="52"/>
      <c r="TFP11" s="52"/>
      <c r="TFQ11" s="52"/>
      <c r="TFR11" s="52"/>
      <c r="TFS11" s="52"/>
      <c r="TFT11" s="52"/>
      <c r="TFU11" s="52"/>
      <c r="TFV11" s="52"/>
      <c r="TFW11" s="52"/>
      <c r="TFX11" s="52"/>
      <c r="TFY11" s="52"/>
      <c r="TFZ11" s="52"/>
      <c r="TGA11" s="52"/>
      <c r="TGB11" s="52"/>
      <c r="TGC11" s="52"/>
      <c r="TGD11" s="52"/>
      <c r="TGE11" s="52"/>
      <c r="TGF11" s="52"/>
      <c r="TGG11" s="52"/>
      <c r="TGH11" s="52"/>
      <c r="TGI11" s="52"/>
      <c r="TGJ11" s="52"/>
      <c r="TGK11" s="52"/>
      <c r="TGL11" s="52"/>
      <c r="TGM11" s="52"/>
      <c r="TGN11" s="52"/>
      <c r="TGO11" s="52"/>
      <c r="TGP11" s="52"/>
      <c r="TGQ11" s="52"/>
      <c r="TGR11" s="52"/>
      <c r="TGS11" s="52"/>
      <c r="TGT11" s="52"/>
      <c r="TGU11" s="52"/>
      <c r="TGV11" s="52"/>
      <c r="TGW11" s="52"/>
      <c r="TGX11" s="52"/>
      <c r="TGY11" s="52"/>
      <c r="TGZ11" s="52"/>
      <c r="THA11" s="52"/>
      <c r="THB11" s="52"/>
      <c r="THC11" s="52"/>
      <c r="THD11" s="52"/>
      <c r="THE11" s="52"/>
      <c r="THF11" s="52"/>
      <c r="THG11" s="52"/>
      <c r="THH11" s="52"/>
      <c r="THI11" s="52"/>
      <c r="THJ11" s="52"/>
      <c r="THK11" s="52"/>
      <c r="THL11" s="52"/>
      <c r="THM11" s="52"/>
      <c r="THN11" s="52"/>
      <c r="THO11" s="52"/>
      <c r="THP11" s="52"/>
      <c r="THQ11" s="52"/>
      <c r="THR11" s="52"/>
      <c r="THS11" s="52"/>
      <c r="THT11" s="52"/>
      <c r="THU11" s="52"/>
      <c r="THV11" s="52"/>
      <c r="THW11" s="52"/>
      <c r="THX11" s="52"/>
      <c r="THY11" s="52"/>
      <c r="THZ11" s="52"/>
      <c r="TIA11" s="52"/>
      <c r="TIB11" s="52"/>
      <c r="TIC11" s="52"/>
      <c r="TID11" s="52"/>
      <c r="TIE11" s="52"/>
      <c r="TIF11" s="52"/>
      <c r="TIG11" s="52"/>
      <c r="TIH11" s="52"/>
      <c r="TII11" s="52"/>
      <c r="TIJ11" s="52"/>
      <c r="TIK11" s="52"/>
      <c r="TIL11" s="52"/>
      <c r="TIM11" s="52"/>
      <c r="TIN11" s="52"/>
      <c r="TIO11" s="52"/>
      <c r="TIP11" s="52"/>
      <c r="TIQ11" s="52"/>
      <c r="TIR11" s="52"/>
      <c r="TIS11" s="52"/>
      <c r="TIT11" s="52"/>
      <c r="TIU11" s="52"/>
      <c r="TIV11" s="52"/>
      <c r="TIW11" s="52"/>
      <c r="TIX11" s="52"/>
      <c r="TIY11" s="52"/>
      <c r="TIZ11" s="52"/>
      <c r="TJA11" s="52"/>
      <c r="TJB11" s="52"/>
      <c r="TJC11" s="52"/>
      <c r="TJD11" s="52"/>
      <c r="TJE11" s="52"/>
      <c r="TJF11" s="52"/>
      <c r="TJG11" s="52"/>
      <c r="TJH11" s="52"/>
      <c r="TJI11" s="52"/>
      <c r="TJJ11" s="52"/>
      <c r="TJK11" s="52"/>
      <c r="TJL11" s="52"/>
      <c r="TJM11" s="52"/>
      <c r="TJN11" s="52"/>
      <c r="TJO11" s="52"/>
      <c r="TJP11" s="52"/>
      <c r="TJQ11" s="52"/>
      <c r="TJR11" s="52"/>
      <c r="TJS11" s="52"/>
      <c r="TJT11" s="52"/>
      <c r="TJU11" s="52"/>
      <c r="TJV11" s="52"/>
      <c r="TJW11" s="52"/>
      <c r="TJX11" s="52"/>
      <c r="TJY11" s="52"/>
      <c r="TJZ11" s="52"/>
      <c r="TKA11" s="52"/>
      <c r="TKB11" s="52"/>
      <c r="TKC11" s="52"/>
      <c r="TKD11" s="52"/>
      <c r="TKE11" s="52"/>
      <c r="TKF11" s="52"/>
      <c r="TKG11" s="52"/>
      <c r="TKH11" s="52"/>
      <c r="TKI11" s="52"/>
      <c r="TKJ11" s="52"/>
      <c r="TKK11" s="52"/>
      <c r="TKL11" s="52"/>
      <c r="TKM11" s="52"/>
      <c r="TKN11" s="52"/>
      <c r="TKO11" s="52"/>
      <c r="TKP11" s="52"/>
      <c r="TKQ11" s="52"/>
      <c r="TKR11" s="52"/>
      <c r="TKS11" s="52"/>
      <c r="TKT11" s="52"/>
      <c r="TKU11" s="52"/>
      <c r="TKV11" s="52"/>
      <c r="TKW11" s="52"/>
      <c r="TKX11" s="52"/>
      <c r="TKY11" s="52"/>
      <c r="TKZ11" s="52"/>
      <c r="TLA11" s="52"/>
      <c r="TLB11" s="52"/>
      <c r="TLC11" s="52"/>
      <c r="TLD11" s="52"/>
      <c r="TLE11" s="52"/>
      <c r="TLF11" s="52"/>
      <c r="TLG11" s="52"/>
      <c r="TLH11" s="52"/>
      <c r="TLI11" s="52"/>
      <c r="TLJ11" s="52"/>
      <c r="TLK11" s="52"/>
      <c r="TLL11" s="52"/>
      <c r="TLM11" s="52"/>
      <c r="TLN11" s="52"/>
      <c r="TLO11" s="52"/>
      <c r="TLP11" s="52"/>
      <c r="TLQ11" s="52"/>
      <c r="TLR11" s="52"/>
      <c r="TLS11" s="52"/>
      <c r="TLT11" s="52"/>
      <c r="TLU11" s="52"/>
      <c r="TLV11" s="52"/>
      <c r="TLW11" s="52"/>
      <c r="TLX11" s="52"/>
      <c r="TLY11" s="52"/>
      <c r="TLZ11" s="52"/>
      <c r="TMA11" s="52"/>
      <c r="TMB11" s="52"/>
      <c r="TMC11" s="52"/>
      <c r="TMD11" s="52"/>
      <c r="TME11" s="52"/>
      <c r="TMF11" s="52"/>
      <c r="TMG11" s="52"/>
      <c r="TMH11" s="52"/>
      <c r="TMI11" s="52"/>
      <c r="TMJ11" s="52"/>
      <c r="TMK11" s="52"/>
      <c r="TML11" s="52"/>
      <c r="TMM11" s="52"/>
      <c r="TMN11" s="52"/>
      <c r="TMO11" s="52"/>
      <c r="TMP11" s="52"/>
      <c r="TMQ11" s="52"/>
      <c r="TMR11" s="52"/>
      <c r="TMS11" s="52"/>
      <c r="TMT11" s="52"/>
      <c r="TMU11" s="52"/>
      <c r="TMV11" s="52"/>
      <c r="TMW11" s="52"/>
      <c r="TMX11" s="52"/>
      <c r="TMY11" s="52"/>
      <c r="TMZ11" s="52"/>
      <c r="TNA11" s="52"/>
      <c r="TNB11" s="52"/>
      <c r="TNC11" s="52"/>
      <c r="TND11" s="52"/>
      <c r="TNE11" s="52"/>
      <c r="TNF11" s="52"/>
      <c r="TNG11" s="52"/>
      <c r="TNH11" s="52"/>
      <c r="TNI11" s="52"/>
      <c r="TNJ11" s="52"/>
      <c r="TNK11" s="52"/>
      <c r="TNL11" s="52"/>
      <c r="TNM11" s="52"/>
      <c r="TNN11" s="52"/>
      <c r="TNO11" s="52"/>
      <c r="TNP11" s="52"/>
      <c r="TNQ11" s="52"/>
      <c r="TNR11" s="52"/>
      <c r="TNS11" s="52"/>
      <c r="TNT11" s="52"/>
      <c r="TNU11" s="52"/>
      <c r="TNV11" s="52"/>
      <c r="TNW11" s="52"/>
      <c r="TNX11" s="52"/>
      <c r="TNY11" s="52"/>
      <c r="TNZ11" s="52"/>
      <c r="TOA11" s="52"/>
      <c r="TOB11" s="52"/>
      <c r="TOC11" s="52"/>
      <c r="TOD11" s="52"/>
      <c r="TOE11" s="52"/>
      <c r="TOF11" s="52"/>
      <c r="TOG11" s="52"/>
      <c r="TOH11" s="52"/>
      <c r="TOI11" s="52"/>
      <c r="TOJ11" s="52"/>
      <c r="TOK11" s="52"/>
      <c r="TOL11" s="52"/>
      <c r="TOM11" s="52"/>
      <c r="TON11" s="52"/>
      <c r="TOO11" s="52"/>
      <c r="TOP11" s="52"/>
      <c r="TOQ11" s="52"/>
      <c r="TOR11" s="52"/>
      <c r="TOS11" s="52"/>
      <c r="TOT11" s="52"/>
      <c r="TOU11" s="52"/>
      <c r="TOV11" s="52"/>
      <c r="TOW11" s="52"/>
      <c r="TOX11" s="52"/>
      <c r="TOY11" s="52"/>
      <c r="TOZ11" s="52"/>
      <c r="TPA11" s="52"/>
      <c r="TPB11" s="52"/>
      <c r="TPC11" s="52"/>
      <c r="TPD11" s="52"/>
      <c r="TPE11" s="52"/>
      <c r="TPF11" s="52"/>
      <c r="TPG11" s="52"/>
      <c r="TPH11" s="52"/>
      <c r="TPI11" s="52"/>
      <c r="TPJ11" s="52"/>
      <c r="TPK11" s="52"/>
      <c r="TPL11" s="52"/>
      <c r="TPM11" s="52"/>
      <c r="TPN11" s="52"/>
      <c r="TPO11" s="52"/>
      <c r="TPP11" s="52"/>
      <c r="TPQ11" s="52"/>
      <c r="TPR11" s="52"/>
      <c r="TPS11" s="52"/>
      <c r="TPT11" s="52"/>
      <c r="TPU11" s="52"/>
      <c r="TPV11" s="52"/>
      <c r="TPW11" s="52"/>
      <c r="TPX11" s="52"/>
      <c r="TPY11" s="52"/>
      <c r="TPZ11" s="52"/>
      <c r="TQA11" s="52"/>
      <c r="TQB11" s="52"/>
      <c r="TQC11" s="52"/>
      <c r="TQD11" s="52"/>
      <c r="TQE11" s="52"/>
      <c r="TQF11" s="52"/>
      <c r="TQG11" s="52"/>
      <c r="TQH11" s="52"/>
      <c r="TQI11" s="52"/>
      <c r="TQJ11" s="52"/>
      <c r="TQK11" s="52"/>
      <c r="TQL11" s="52"/>
      <c r="TQM11" s="52"/>
      <c r="TQN11" s="52"/>
      <c r="TQO11" s="52"/>
      <c r="TQP11" s="52"/>
      <c r="TQQ11" s="52"/>
      <c r="TQR11" s="52"/>
      <c r="TQS11" s="52"/>
      <c r="TQT11" s="52"/>
      <c r="TQU11" s="52"/>
      <c r="TQV11" s="52"/>
      <c r="TQW11" s="52"/>
      <c r="TQX11" s="52"/>
      <c r="TQY11" s="52"/>
      <c r="TQZ11" s="52"/>
      <c r="TRA11" s="52"/>
      <c r="TRB11" s="52"/>
      <c r="TRC11" s="52"/>
      <c r="TRD11" s="52"/>
      <c r="TRE11" s="52"/>
      <c r="TRF11" s="52"/>
      <c r="TRG11" s="52"/>
      <c r="TRH11" s="52"/>
      <c r="TRI11" s="52"/>
      <c r="TRJ11" s="52"/>
      <c r="TRK11" s="52"/>
      <c r="TRL11" s="52"/>
      <c r="TRM11" s="52"/>
      <c r="TRN11" s="52"/>
      <c r="TRO11" s="52"/>
      <c r="TRP11" s="52"/>
      <c r="TRQ11" s="52"/>
      <c r="TRR11" s="52"/>
      <c r="TRS11" s="52"/>
      <c r="TRT11" s="52"/>
      <c r="TRU11" s="52"/>
      <c r="TRV11" s="52"/>
      <c r="TRW11" s="52"/>
      <c r="TRX11" s="52"/>
      <c r="TRY11" s="52"/>
      <c r="TRZ11" s="52"/>
      <c r="TSA11" s="52"/>
      <c r="TSB11" s="52"/>
      <c r="TSC11" s="52"/>
      <c r="TSD11" s="52"/>
      <c r="TSE11" s="52"/>
      <c r="TSF11" s="52"/>
      <c r="TSG11" s="52"/>
      <c r="TSH11" s="52"/>
      <c r="TSI11" s="52"/>
      <c r="TSJ11" s="52"/>
      <c r="TSK11" s="52"/>
      <c r="TSL11" s="52"/>
      <c r="TSM11" s="52"/>
      <c r="TSN11" s="52"/>
      <c r="TSO11" s="52"/>
      <c r="TSP11" s="52"/>
      <c r="TSQ11" s="52"/>
      <c r="TSR11" s="52"/>
      <c r="TSS11" s="52"/>
      <c r="TST11" s="52"/>
      <c r="TSU11" s="52"/>
      <c r="TSV11" s="52"/>
      <c r="TSW11" s="52"/>
      <c r="TSX11" s="52"/>
      <c r="TSY11" s="52"/>
      <c r="TSZ11" s="52"/>
      <c r="TTA11" s="52"/>
      <c r="TTB11" s="52"/>
      <c r="TTC11" s="52"/>
      <c r="TTD11" s="52"/>
      <c r="TTE11" s="52"/>
      <c r="TTF11" s="52"/>
      <c r="TTG11" s="52"/>
      <c r="TTH11" s="52"/>
      <c r="TTI11" s="52"/>
      <c r="TTJ11" s="52"/>
      <c r="TTK11" s="52"/>
      <c r="TTL11" s="52"/>
      <c r="TTM11" s="52"/>
      <c r="TTN11" s="52"/>
      <c r="TTO11" s="52"/>
      <c r="TTP11" s="52"/>
      <c r="TTQ11" s="52"/>
      <c r="TTR11" s="52"/>
      <c r="TTS11" s="52"/>
      <c r="TTT11" s="52"/>
      <c r="TTU11" s="52"/>
      <c r="TTV11" s="52"/>
      <c r="TTW11" s="52"/>
      <c r="TTX11" s="52"/>
      <c r="TTY11" s="52"/>
      <c r="TTZ11" s="52"/>
      <c r="TUA11" s="52"/>
      <c r="TUB11" s="52"/>
      <c r="TUC11" s="52"/>
      <c r="TUD11" s="52"/>
      <c r="TUE11" s="52"/>
      <c r="TUF11" s="52"/>
      <c r="TUG11" s="52"/>
      <c r="TUH11" s="52"/>
      <c r="TUI11" s="52"/>
      <c r="TUJ11" s="52"/>
      <c r="TUK11" s="52"/>
      <c r="TUL11" s="52"/>
      <c r="TUM11" s="52"/>
      <c r="TUN11" s="52"/>
      <c r="TUO11" s="52"/>
      <c r="TUP11" s="52"/>
      <c r="TUQ11" s="52"/>
      <c r="TUR11" s="52"/>
      <c r="TUS11" s="52"/>
      <c r="TUT11" s="52"/>
      <c r="TUU11" s="52"/>
      <c r="TUV11" s="52"/>
      <c r="TUW11" s="52"/>
      <c r="TUX11" s="52"/>
      <c r="TUY11" s="52"/>
      <c r="TUZ11" s="52"/>
      <c r="TVA11" s="52"/>
      <c r="TVB11" s="52"/>
      <c r="TVC11" s="52"/>
      <c r="TVD11" s="52"/>
      <c r="TVE11" s="52"/>
      <c r="TVF11" s="52"/>
      <c r="TVG11" s="52"/>
      <c r="TVH11" s="52"/>
      <c r="TVI11" s="52"/>
      <c r="TVJ11" s="52"/>
      <c r="TVK11" s="52"/>
      <c r="TVL11" s="52"/>
      <c r="TVM11" s="52"/>
      <c r="TVN11" s="52"/>
      <c r="TVO11" s="52"/>
      <c r="TVP11" s="52"/>
      <c r="TVQ11" s="52"/>
      <c r="TVR11" s="52"/>
      <c r="TVS11" s="52"/>
      <c r="TVT11" s="52"/>
      <c r="TVU11" s="52"/>
      <c r="TVV11" s="52"/>
      <c r="TVW11" s="52"/>
      <c r="TVX11" s="52"/>
      <c r="TVY11" s="52"/>
      <c r="TVZ11" s="52"/>
      <c r="TWA11" s="52"/>
      <c r="TWB11" s="52"/>
      <c r="TWC11" s="52"/>
      <c r="TWD11" s="52"/>
      <c r="TWE11" s="52"/>
      <c r="TWF11" s="52"/>
      <c r="TWG11" s="52"/>
      <c r="TWH11" s="52"/>
      <c r="TWI11" s="52"/>
      <c r="TWJ11" s="52"/>
      <c r="TWK11" s="52"/>
      <c r="TWL11" s="52"/>
      <c r="TWM11" s="52"/>
      <c r="TWN11" s="52"/>
      <c r="TWO11" s="52"/>
      <c r="TWP11" s="52"/>
      <c r="TWQ11" s="52"/>
      <c r="TWR11" s="52"/>
      <c r="TWS11" s="52"/>
      <c r="TWT11" s="52"/>
      <c r="TWU11" s="52"/>
      <c r="TWV11" s="52"/>
      <c r="TWW11" s="52"/>
      <c r="TWX11" s="52"/>
      <c r="TWY11" s="52"/>
      <c r="TWZ11" s="52"/>
      <c r="TXA11" s="52"/>
      <c r="TXB11" s="52"/>
      <c r="TXC11" s="52"/>
      <c r="TXD11" s="52"/>
      <c r="TXE11" s="52"/>
      <c r="TXF11" s="52"/>
      <c r="TXG11" s="52"/>
      <c r="TXH11" s="52"/>
      <c r="TXI11" s="52"/>
      <c r="TXJ11" s="52"/>
      <c r="TXK11" s="52"/>
      <c r="TXL11" s="52"/>
      <c r="TXM11" s="52"/>
      <c r="TXN11" s="52"/>
      <c r="TXO11" s="52"/>
      <c r="TXP11" s="52"/>
      <c r="TXQ11" s="52"/>
      <c r="TXR11" s="52"/>
      <c r="TXS11" s="52"/>
      <c r="TXT11" s="52"/>
      <c r="TXU11" s="52"/>
      <c r="TXV11" s="52"/>
      <c r="TXW11" s="52"/>
      <c r="TXX11" s="52"/>
      <c r="TXY11" s="52"/>
      <c r="TXZ11" s="52"/>
      <c r="TYA11" s="52"/>
      <c r="TYB11" s="52"/>
      <c r="TYC11" s="52"/>
      <c r="TYD11" s="52"/>
      <c r="TYE11" s="52"/>
      <c r="TYF11" s="52"/>
      <c r="TYG11" s="52"/>
      <c r="TYH11" s="52"/>
      <c r="TYI11" s="52"/>
      <c r="TYJ11" s="52"/>
      <c r="TYK11" s="52"/>
      <c r="TYL11" s="52"/>
      <c r="TYM11" s="52"/>
      <c r="TYN11" s="52"/>
      <c r="TYO11" s="52"/>
      <c r="TYP11" s="52"/>
      <c r="TYQ11" s="52"/>
      <c r="TYR11" s="52"/>
      <c r="TYS11" s="52"/>
      <c r="TYT11" s="52"/>
      <c r="TYU11" s="52"/>
      <c r="TYV11" s="52"/>
      <c r="TYW11" s="52"/>
      <c r="TYX11" s="52"/>
      <c r="TYY11" s="52"/>
      <c r="TYZ11" s="52"/>
      <c r="TZA11" s="52"/>
      <c r="TZB11" s="52"/>
      <c r="TZC11" s="52"/>
      <c r="TZD11" s="52"/>
      <c r="TZE11" s="52"/>
      <c r="TZF11" s="52"/>
      <c r="TZG11" s="52"/>
      <c r="TZH11" s="52"/>
      <c r="TZI11" s="52"/>
      <c r="TZJ11" s="52"/>
      <c r="TZK11" s="52"/>
      <c r="TZL11" s="52"/>
      <c r="TZM11" s="52"/>
      <c r="TZN11" s="52"/>
      <c r="TZO11" s="52"/>
      <c r="TZP11" s="52"/>
      <c r="TZQ11" s="52"/>
      <c r="TZR11" s="52"/>
      <c r="TZS11" s="52"/>
      <c r="TZT11" s="52"/>
      <c r="TZU11" s="52"/>
      <c r="TZV11" s="52"/>
      <c r="TZW11" s="52"/>
      <c r="TZX11" s="52"/>
      <c r="TZY11" s="52"/>
      <c r="TZZ11" s="52"/>
      <c r="UAA11" s="52"/>
      <c r="UAB11" s="52"/>
      <c r="UAC11" s="52"/>
      <c r="UAD11" s="52"/>
      <c r="UAE11" s="52"/>
      <c r="UAF11" s="52"/>
      <c r="UAG11" s="52"/>
      <c r="UAH11" s="52"/>
      <c r="UAI11" s="52"/>
      <c r="UAJ11" s="52"/>
      <c r="UAK11" s="52"/>
      <c r="UAL11" s="52"/>
      <c r="UAM11" s="52"/>
      <c r="UAN11" s="52"/>
      <c r="UAO11" s="52"/>
      <c r="UAP11" s="52"/>
      <c r="UAQ11" s="52"/>
      <c r="UAR11" s="52"/>
      <c r="UAS11" s="52"/>
      <c r="UAT11" s="52"/>
      <c r="UAU11" s="52"/>
      <c r="UAV11" s="52"/>
      <c r="UAW11" s="52"/>
      <c r="UAX11" s="52"/>
      <c r="UAY11" s="52"/>
      <c r="UAZ11" s="52"/>
      <c r="UBA11" s="52"/>
      <c r="UBB11" s="52"/>
      <c r="UBC11" s="52"/>
      <c r="UBD11" s="52"/>
      <c r="UBE11" s="52"/>
      <c r="UBF11" s="52"/>
      <c r="UBG11" s="52"/>
      <c r="UBH11" s="52"/>
      <c r="UBI11" s="52"/>
      <c r="UBJ11" s="52"/>
      <c r="UBK11" s="52"/>
      <c r="UBL11" s="52"/>
      <c r="UBM11" s="52"/>
      <c r="UBN11" s="52"/>
      <c r="UBO11" s="52"/>
      <c r="UBP11" s="52"/>
      <c r="UBQ11" s="52"/>
      <c r="UBR11" s="52"/>
      <c r="UBS11" s="52"/>
      <c r="UBT11" s="52"/>
      <c r="UBU11" s="52"/>
      <c r="UBV11" s="52"/>
      <c r="UBW11" s="52"/>
      <c r="UBX11" s="52"/>
      <c r="UBY11" s="52"/>
      <c r="UBZ11" s="52"/>
      <c r="UCA11" s="52"/>
      <c r="UCB11" s="52"/>
      <c r="UCC11" s="52"/>
      <c r="UCD11" s="52"/>
      <c r="UCE11" s="52"/>
      <c r="UCF11" s="52"/>
      <c r="UCG11" s="52"/>
      <c r="UCH11" s="52"/>
      <c r="UCI11" s="52"/>
      <c r="UCJ11" s="52"/>
      <c r="UCK11" s="52"/>
      <c r="UCL11" s="52"/>
      <c r="UCM11" s="52"/>
      <c r="UCN11" s="52"/>
      <c r="UCO11" s="52"/>
      <c r="UCP11" s="52"/>
      <c r="UCQ11" s="52"/>
      <c r="UCR11" s="52"/>
      <c r="UCS11" s="52"/>
      <c r="UCT11" s="52"/>
      <c r="UCU11" s="52"/>
      <c r="UCV11" s="52"/>
      <c r="UCW11" s="52"/>
      <c r="UCX11" s="52"/>
      <c r="UCY11" s="52"/>
      <c r="UCZ11" s="52"/>
      <c r="UDA11" s="52"/>
      <c r="UDB11" s="52"/>
      <c r="UDC11" s="52"/>
      <c r="UDD11" s="52"/>
      <c r="UDE11" s="52"/>
      <c r="UDF11" s="52"/>
      <c r="UDG11" s="52"/>
      <c r="UDH11" s="52"/>
      <c r="UDI11" s="52"/>
      <c r="UDJ11" s="52"/>
      <c r="UDK11" s="52"/>
      <c r="UDL11" s="52"/>
      <c r="UDM11" s="52"/>
      <c r="UDN11" s="52"/>
      <c r="UDO11" s="52"/>
      <c r="UDP11" s="52"/>
      <c r="UDQ11" s="52"/>
      <c r="UDR11" s="52"/>
      <c r="UDS11" s="52"/>
      <c r="UDT11" s="52"/>
      <c r="UDU11" s="52"/>
      <c r="UDV11" s="52"/>
      <c r="UDW11" s="52"/>
      <c r="UDX11" s="52"/>
      <c r="UDY11" s="52"/>
      <c r="UDZ11" s="52"/>
      <c r="UEA11" s="52"/>
      <c r="UEB11" s="52"/>
      <c r="UEC11" s="52"/>
      <c r="UED11" s="52"/>
      <c r="UEE11" s="52"/>
      <c r="UEF11" s="52"/>
      <c r="UEG11" s="52"/>
      <c r="UEH11" s="52"/>
      <c r="UEI11" s="52"/>
      <c r="UEJ11" s="52"/>
      <c r="UEK11" s="52"/>
      <c r="UEL11" s="52"/>
      <c r="UEM11" s="52"/>
      <c r="UEN11" s="52"/>
      <c r="UEO11" s="52"/>
      <c r="UEP11" s="52"/>
      <c r="UEQ11" s="52"/>
      <c r="UER11" s="52"/>
      <c r="UES11" s="52"/>
      <c r="UET11" s="52"/>
      <c r="UEU11" s="52"/>
      <c r="UEV11" s="52"/>
      <c r="UEW11" s="52"/>
      <c r="UEX11" s="52"/>
      <c r="UEY11" s="52"/>
      <c r="UEZ11" s="52"/>
      <c r="UFA11" s="52"/>
      <c r="UFB11" s="52"/>
      <c r="UFC11" s="52"/>
      <c r="UFD11" s="52"/>
      <c r="UFE11" s="52"/>
      <c r="UFF11" s="52"/>
      <c r="UFG11" s="52"/>
      <c r="UFH11" s="52"/>
      <c r="UFI11" s="52"/>
      <c r="UFJ11" s="52"/>
      <c r="UFK11" s="52"/>
      <c r="UFL11" s="52"/>
      <c r="UFM11" s="52"/>
      <c r="UFN11" s="52"/>
      <c r="UFO11" s="52"/>
      <c r="UFP11" s="52"/>
      <c r="UFQ11" s="52"/>
      <c r="UFR11" s="52"/>
      <c r="UFS11" s="52"/>
      <c r="UFT11" s="52"/>
      <c r="UFU11" s="52"/>
      <c r="UFV11" s="52"/>
      <c r="UFW11" s="52"/>
      <c r="UFX11" s="52"/>
      <c r="UFY11" s="52"/>
      <c r="UFZ11" s="52"/>
      <c r="UGA11" s="52"/>
      <c r="UGB11" s="52"/>
      <c r="UGC11" s="52"/>
      <c r="UGD11" s="52"/>
      <c r="UGE11" s="52"/>
      <c r="UGF11" s="52"/>
      <c r="UGG11" s="52"/>
      <c r="UGH11" s="52"/>
      <c r="UGI11" s="52"/>
      <c r="UGJ11" s="52"/>
      <c r="UGK11" s="52"/>
      <c r="UGL11" s="52"/>
      <c r="UGM11" s="52"/>
      <c r="UGN11" s="52"/>
      <c r="UGO11" s="52"/>
      <c r="UGP11" s="52"/>
      <c r="UGQ11" s="52"/>
      <c r="UGR11" s="52"/>
      <c r="UGS11" s="52"/>
      <c r="UGT11" s="52"/>
      <c r="UGU11" s="52"/>
      <c r="UGV11" s="52"/>
      <c r="UGW11" s="52"/>
      <c r="UGX11" s="52"/>
      <c r="UGY11" s="52"/>
      <c r="UGZ11" s="52"/>
      <c r="UHA11" s="52"/>
      <c r="UHB11" s="52"/>
      <c r="UHC11" s="52"/>
      <c r="UHD11" s="52"/>
      <c r="UHE11" s="52"/>
      <c r="UHF11" s="52"/>
      <c r="UHG11" s="52"/>
      <c r="UHH11" s="52"/>
      <c r="UHI11" s="52"/>
      <c r="UHJ11" s="52"/>
      <c r="UHK11" s="52"/>
      <c r="UHL11" s="52"/>
      <c r="UHM11" s="52"/>
      <c r="UHN11" s="52"/>
      <c r="UHO11" s="52"/>
      <c r="UHP11" s="52"/>
      <c r="UHQ11" s="52"/>
      <c r="UHR11" s="52"/>
      <c r="UHS11" s="52"/>
      <c r="UHT11" s="52"/>
      <c r="UHU11" s="52"/>
      <c r="UHV11" s="52"/>
      <c r="UHW11" s="52"/>
      <c r="UHX11" s="52"/>
      <c r="UHY11" s="52"/>
      <c r="UHZ11" s="52"/>
      <c r="UIA11" s="52"/>
      <c r="UIB11" s="52"/>
      <c r="UIC11" s="52"/>
      <c r="UID11" s="52"/>
      <c r="UIE11" s="52"/>
      <c r="UIF11" s="52"/>
      <c r="UIG11" s="52"/>
      <c r="UIH11" s="52"/>
      <c r="UII11" s="52"/>
      <c r="UIJ11" s="52"/>
      <c r="UIK11" s="52"/>
      <c r="UIL11" s="52"/>
      <c r="UIM11" s="52"/>
      <c r="UIN11" s="52"/>
      <c r="UIO11" s="52"/>
      <c r="UIP11" s="52"/>
      <c r="UIQ11" s="52"/>
      <c r="UIR11" s="52"/>
      <c r="UIS11" s="52"/>
      <c r="UIT11" s="52"/>
      <c r="UIU11" s="52"/>
      <c r="UIV11" s="52"/>
      <c r="UIW11" s="52"/>
      <c r="UIX11" s="52"/>
      <c r="UIY11" s="52"/>
      <c r="UIZ11" s="52"/>
      <c r="UJA11" s="52"/>
      <c r="UJB11" s="52"/>
      <c r="UJC11" s="52"/>
      <c r="UJD11" s="52"/>
      <c r="UJE11" s="52"/>
      <c r="UJF11" s="52"/>
      <c r="UJG11" s="52"/>
      <c r="UJH11" s="52"/>
      <c r="UJI11" s="52"/>
      <c r="UJJ11" s="52"/>
      <c r="UJK11" s="52"/>
      <c r="UJL11" s="52"/>
      <c r="UJM11" s="52"/>
      <c r="UJN11" s="52"/>
      <c r="UJO11" s="52"/>
      <c r="UJP11" s="52"/>
      <c r="UJQ11" s="52"/>
      <c r="UJR11" s="52"/>
      <c r="UJS11" s="52"/>
      <c r="UJT11" s="52"/>
      <c r="UJU11" s="52"/>
      <c r="UJV11" s="52"/>
      <c r="UJW11" s="52"/>
      <c r="UJX11" s="52"/>
      <c r="UJY11" s="52"/>
      <c r="UJZ11" s="52"/>
      <c r="UKA11" s="52"/>
      <c r="UKB11" s="52"/>
      <c r="UKC11" s="52"/>
      <c r="UKD11" s="52"/>
      <c r="UKE11" s="52"/>
      <c r="UKF11" s="52"/>
      <c r="UKG11" s="52"/>
      <c r="UKH11" s="52"/>
      <c r="UKI11" s="52"/>
      <c r="UKJ11" s="52"/>
      <c r="UKK11" s="52"/>
      <c r="UKL11" s="52"/>
      <c r="UKM11" s="52"/>
      <c r="UKN11" s="52"/>
      <c r="UKO11" s="52"/>
      <c r="UKP11" s="52"/>
      <c r="UKQ11" s="52"/>
      <c r="UKR11" s="52"/>
      <c r="UKS11" s="52"/>
      <c r="UKT11" s="52"/>
      <c r="UKU11" s="52"/>
      <c r="UKV11" s="52"/>
      <c r="UKW11" s="52"/>
      <c r="UKX11" s="52"/>
      <c r="UKY11" s="52"/>
      <c r="UKZ11" s="52"/>
      <c r="ULA11" s="52"/>
      <c r="ULB11" s="52"/>
      <c r="ULC11" s="52"/>
      <c r="ULD11" s="52"/>
      <c r="ULE11" s="52"/>
      <c r="ULF11" s="52"/>
      <c r="ULG11" s="52"/>
      <c r="ULH11" s="52"/>
      <c r="ULI11" s="52"/>
      <c r="ULJ11" s="52"/>
      <c r="ULK11" s="52"/>
      <c r="ULL11" s="52"/>
      <c r="ULM11" s="52"/>
      <c r="ULN11" s="52"/>
      <c r="ULO11" s="52"/>
      <c r="ULP11" s="52"/>
      <c r="ULQ11" s="52"/>
      <c r="ULR11" s="52"/>
      <c r="ULS11" s="52"/>
      <c r="ULT11" s="52"/>
      <c r="ULU11" s="52"/>
      <c r="ULV11" s="52"/>
      <c r="ULW11" s="52"/>
      <c r="ULX11" s="52"/>
      <c r="ULY11" s="52"/>
      <c r="ULZ11" s="52"/>
      <c r="UMA11" s="52"/>
      <c r="UMB11" s="52"/>
      <c r="UMC11" s="52"/>
      <c r="UMD11" s="52"/>
      <c r="UME11" s="52"/>
      <c r="UMF11" s="52"/>
      <c r="UMG11" s="52"/>
      <c r="UMH11" s="52"/>
      <c r="UMI11" s="52"/>
      <c r="UMJ11" s="52"/>
      <c r="UMK11" s="52"/>
      <c r="UML11" s="52"/>
      <c r="UMM11" s="52"/>
      <c r="UMN11" s="52"/>
      <c r="UMO11" s="52"/>
      <c r="UMP11" s="52"/>
      <c r="UMQ11" s="52"/>
      <c r="UMR11" s="52"/>
      <c r="UMS11" s="52"/>
      <c r="UMT11" s="52"/>
      <c r="UMU11" s="52"/>
      <c r="UMV11" s="52"/>
      <c r="UMW11" s="52"/>
      <c r="UMX11" s="52"/>
      <c r="UMY11" s="52"/>
      <c r="UMZ11" s="52"/>
      <c r="UNA11" s="52"/>
      <c r="UNB11" s="52"/>
      <c r="UNC11" s="52"/>
      <c r="UND11" s="52"/>
      <c r="UNE11" s="52"/>
      <c r="UNF11" s="52"/>
      <c r="UNG11" s="52"/>
      <c r="UNH11" s="52"/>
      <c r="UNI11" s="52"/>
      <c r="UNJ11" s="52"/>
      <c r="UNK11" s="52"/>
      <c r="UNL11" s="52"/>
      <c r="UNM11" s="52"/>
      <c r="UNN11" s="52"/>
      <c r="UNO11" s="52"/>
      <c r="UNP11" s="52"/>
      <c r="UNQ11" s="52"/>
      <c r="UNR11" s="52"/>
      <c r="UNS11" s="52"/>
      <c r="UNT11" s="52"/>
      <c r="UNU11" s="52"/>
      <c r="UNV11" s="52"/>
      <c r="UNW11" s="52"/>
      <c r="UNX11" s="52"/>
      <c r="UNY11" s="52"/>
      <c r="UNZ11" s="52"/>
      <c r="UOA11" s="52"/>
      <c r="UOB11" s="52"/>
      <c r="UOC11" s="52"/>
      <c r="UOD11" s="52"/>
      <c r="UOE11" s="52"/>
      <c r="UOF11" s="52"/>
      <c r="UOG11" s="52"/>
      <c r="UOH11" s="52"/>
      <c r="UOI11" s="52"/>
      <c r="UOJ11" s="52"/>
      <c r="UOK11" s="52"/>
      <c r="UOL11" s="52"/>
      <c r="UOM11" s="52"/>
      <c r="UON11" s="52"/>
      <c r="UOO11" s="52"/>
      <c r="UOP11" s="52"/>
      <c r="UOQ11" s="52"/>
      <c r="UOR11" s="52"/>
      <c r="UOS11" s="52"/>
      <c r="UOT11" s="52"/>
      <c r="UOU11" s="52"/>
      <c r="UOV11" s="52"/>
      <c r="UOW11" s="52"/>
      <c r="UOX11" s="52"/>
      <c r="UOY11" s="52"/>
      <c r="UOZ11" s="52"/>
      <c r="UPA11" s="52"/>
      <c r="UPB11" s="52"/>
      <c r="UPC11" s="52"/>
      <c r="UPD11" s="52"/>
      <c r="UPE11" s="52"/>
      <c r="UPF11" s="52"/>
      <c r="UPG11" s="52"/>
      <c r="UPH11" s="52"/>
      <c r="UPI11" s="52"/>
      <c r="UPJ11" s="52"/>
      <c r="UPK11" s="52"/>
      <c r="UPL11" s="52"/>
      <c r="UPM11" s="52"/>
      <c r="UPN11" s="52"/>
      <c r="UPO11" s="52"/>
      <c r="UPP11" s="52"/>
      <c r="UPQ11" s="52"/>
      <c r="UPR11" s="52"/>
      <c r="UPS11" s="52"/>
      <c r="UPT11" s="52"/>
      <c r="UPU11" s="52"/>
      <c r="UPV11" s="52"/>
      <c r="UPW11" s="52"/>
      <c r="UPX11" s="52"/>
      <c r="UPY11" s="52"/>
      <c r="UPZ11" s="52"/>
      <c r="UQA11" s="52"/>
      <c r="UQB11" s="52"/>
      <c r="UQC11" s="52"/>
      <c r="UQD11" s="52"/>
      <c r="UQE11" s="52"/>
      <c r="UQF11" s="52"/>
      <c r="UQG11" s="52"/>
      <c r="UQH11" s="52"/>
      <c r="UQI11" s="52"/>
      <c r="UQJ11" s="52"/>
      <c r="UQK11" s="52"/>
      <c r="UQL11" s="52"/>
      <c r="UQM11" s="52"/>
      <c r="UQN11" s="52"/>
      <c r="UQO11" s="52"/>
      <c r="UQP11" s="52"/>
      <c r="UQQ11" s="52"/>
      <c r="UQR11" s="52"/>
      <c r="UQS11" s="52"/>
      <c r="UQT11" s="52"/>
      <c r="UQU11" s="52"/>
      <c r="UQV11" s="52"/>
      <c r="UQW11" s="52"/>
      <c r="UQX11" s="52"/>
      <c r="UQY11" s="52"/>
      <c r="UQZ11" s="52"/>
      <c r="URA11" s="52"/>
      <c r="URB11" s="52"/>
      <c r="URC11" s="52"/>
      <c r="URD11" s="52"/>
      <c r="URE11" s="52"/>
      <c r="URF11" s="52"/>
      <c r="URG11" s="52"/>
      <c r="URH11" s="52"/>
      <c r="URI11" s="52"/>
      <c r="URJ11" s="52"/>
      <c r="URK11" s="52"/>
      <c r="URL11" s="52"/>
      <c r="URM11" s="52"/>
      <c r="URN11" s="52"/>
      <c r="URO11" s="52"/>
      <c r="URP11" s="52"/>
      <c r="URQ11" s="52"/>
      <c r="URR11" s="52"/>
      <c r="URS11" s="52"/>
      <c r="URT11" s="52"/>
      <c r="URU11" s="52"/>
      <c r="URV11" s="52"/>
      <c r="URW11" s="52"/>
      <c r="URX11" s="52"/>
      <c r="URY11" s="52"/>
      <c r="URZ11" s="52"/>
      <c r="USA11" s="52"/>
      <c r="USB11" s="52"/>
      <c r="USC11" s="52"/>
      <c r="USD11" s="52"/>
      <c r="USE11" s="52"/>
      <c r="USF11" s="52"/>
      <c r="USG11" s="52"/>
      <c r="USH11" s="52"/>
      <c r="USI11" s="52"/>
      <c r="USJ11" s="52"/>
      <c r="USK11" s="52"/>
      <c r="USL11" s="52"/>
      <c r="USM11" s="52"/>
      <c r="USN11" s="52"/>
      <c r="USO11" s="52"/>
      <c r="USP11" s="52"/>
      <c r="USQ11" s="52"/>
      <c r="USR11" s="52"/>
      <c r="USS11" s="52"/>
      <c r="UST11" s="52"/>
      <c r="USU11" s="52"/>
      <c r="USV11" s="52"/>
      <c r="USW11" s="52"/>
      <c r="USX11" s="52"/>
      <c r="USY11" s="52"/>
      <c r="USZ11" s="52"/>
      <c r="UTA11" s="52"/>
      <c r="UTB11" s="52"/>
      <c r="UTC11" s="52"/>
      <c r="UTD11" s="52"/>
      <c r="UTE11" s="52"/>
      <c r="UTF11" s="52"/>
      <c r="UTG11" s="52"/>
      <c r="UTH11" s="52"/>
      <c r="UTI11" s="52"/>
      <c r="UTJ11" s="52"/>
      <c r="UTK11" s="52"/>
      <c r="UTL11" s="52"/>
      <c r="UTM11" s="52"/>
      <c r="UTN11" s="52"/>
      <c r="UTO11" s="52"/>
      <c r="UTP11" s="52"/>
      <c r="UTQ11" s="52"/>
      <c r="UTR11" s="52"/>
      <c r="UTS11" s="52"/>
      <c r="UTT11" s="52"/>
      <c r="UTU11" s="52"/>
      <c r="UTV11" s="52"/>
      <c r="UTW11" s="52"/>
      <c r="UTX11" s="52"/>
      <c r="UTY11" s="52"/>
      <c r="UTZ11" s="52"/>
      <c r="UUA11" s="52"/>
      <c r="UUB11" s="52"/>
      <c r="UUC11" s="52"/>
      <c r="UUD11" s="52"/>
      <c r="UUE11" s="52"/>
      <c r="UUF11" s="52"/>
      <c r="UUG11" s="52"/>
      <c r="UUH11" s="52"/>
      <c r="UUI11" s="52"/>
      <c r="UUJ11" s="52"/>
      <c r="UUK11" s="52"/>
      <c r="UUL11" s="52"/>
      <c r="UUM11" s="52"/>
      <c r="UUN11" s="52"/>
      <c r="UUO11" s="52"/>
      <c r="UUP11" s="52"/>
      <c r="UUQ11" s="52"/>
      <c r="UUR11" s="52"/>
      <c r="UUS11" s="52"/>
      <c r="UUT11" s="52"/>
      <c r="UUU11" s="52"/>
      <c r="UUV11" s="52"/>
      <c r="UUW11" s="52"/>
      <c r="UUX11" s="52"/>
      <c r="UUY11" s="52"/>
      <c r="UUZ11" s="52"/>
      <c r="UVA11" s="52"/>
      <c r="UVB11" s="52"/>
      <c r="UVC11" s="52"/>
      <c r="UVD11" s="52"/>
      <c r="UVE11" s="52"/>
      <c r="UVF11" s="52"/>
      <c r="UVG11" s="52"/>
      <c r="UVH11" s="52"/>
      <c r="UVI11" s="52"/>
      <c r="UVJ11" s="52"/>
      <c r="UVK11" s="52"/>
      <c r="UVL11" s="52"/>
      <c r="UVM11" s="52"/>
      <c r="UVN11" s="52"/>
      <c r="UVO11" s="52"/>
      <c r="UVP11" s="52"/>
      <c r="UVQ11" s="52"/>
      <c r="UVR11" s="52"/>
      <c r="UVS11" s="52"/>
      <c r="UVT11" s="52"/>
      <c r="UVU11" s="52"/>
      <c r="UVV11" s="52"/>
      <c r="UVW11" s="52"/>
      <c r="UVX11" s="52"/>
      <c r="UVY11" s="52"/>
      <c r="UVZ11" s="52"/>
      <c r="UWA11" s="52"/>
      <c r="UWB11" s="52"/>
      <c r="UWC11" s="52"/>
      <c r="UWD11" s="52"/>
      <c r="UWE11" s="52"/>
      <c r="UWF11" s="52"/>
      <c r="UWG11" s="52"/>
      <c r="UWH11" s="52"/>
      <c r="UWI11" s="52"/>
      <c r="UWJ11" s="52"/>
      <c r="UWK11" s="52"/>
      <c r="UWL11" s="52"/>
      <c r="UWM11" s="52"/>
      <c r="UWN11" s="52"/>
      <c r="UWO11" s="52"/>
      <c r="UWP11" s="52"/>
      <c r="UWQ11" s="52"/>
      <c r="UWR11" s="52"/>
      <c r="UWS11" s="52"/>
      <c r="UWT11" s="52"/>
      <c r="UWU11" s="52"/>
      <c r="UWV11" s="52"/>
      <c r="UWW11" s="52"/>
      <c r="UWX11" s="52"/>
      <c r="UWY11" s="52"/>
      <c r="UWZ11" s="52"/>
      <c r="UXA11" s="52"/>
      <c r="UXB11" s="52"/>
      <c r="UXC11" s="52"/>
      <c r="UXD11" s="52"/>
      <c r="UXE11" s="52"/>
      <c r="UXF11" s="52"/>
      <c r="UXG11" s="52"/>
      <c r="UXH11" s="52"/>
      <c r="UXI11" s="52"/>
      <c r="UXJ11" s="52"/>
      <c r="UXK11" s="52"/>
      <c r="UXL11" s="52"/>
      <c r="UXM11" s="52"/>
      <c r="UXN11" s="52"/>
      <c r="UXO11" s="52"/>
      <c r="UXP11" s="52"/>
      <c r="UXQ11" s="52"/>
      <c r="UXR11" s="52"/>
      <c r="UXS11" s="52"/>
      <c r="UXT11" s="52"/>
      <c r="UXU11" s="52"/>
      <c r="UXV11" s="52"/>
      <c r="UXW11" s="52"/>
      <c r="UXX11" s="52"/>
      <c r="UXY11" s="52"/>
      <c r="UXZ11" s="52"/>
      <c r="UYA11" s="52"/>
      <c r="UYB11" s="52"/>
      <c r="UYC11" s="52"/>
      <c r="UYD11" s="52"/>
      <c r="UYE11" s="52"/>
      <c r="UYF11" s="52"/>
      <c r="UYG11" s="52"/>
      <c r="UYH11" s="52"/>
      <c r="UYI11" s="52"/>
      <c r="UYJ11" s="52"/>
      <c r="UYK11" s="52"/>
      <c r="UYL11" s="52"/>
      <c r="UYM11" s="52"/>
      <c r="UYN11" s="52"/>
      <c r="UYO11" s="52"/>
      <c r="UYP11" s="52"/>
      <c r="UYQ11" s="52"/>
      <c r="UYR11" s="52"/>
      <c r="UYS11" s="52"/>
      <c r="UYT11" s="52"/>
      <c r="UYU11" s="52"/>
      <c r="UYV11" s="52"/>
      <c r="UYW11" s="52"/>
      <c r="UYX11" s="52"/>
      <c r="UYY11" s="52"/>
      <c r="UYZ11" s="52"/>
      <c r="UZA11" s="52"/>
      <c r="UZB11" s="52"/>
      <c r="UZC11" s="52"/>
      <c r="UZD11" s="52"/>
      <c r="UZE11" s="52"/>
      <c r="UZF11" s="52"/>
      <c r="UZG11" s="52"/>
      <c r="UZH11" s="52"/>
      <c r="UZI11" s="52"/>
      <c r="UZJ11" s="52"/>
      <c r="UZK11" s="52"/>
      <c r="UZL11" s="52"/>
      <c r="UZM11" s="52"/>
      <c r="UZN11" s="52"/>
      <c r="UZO11" s="52"/>
      <c r="UZP11" s="52"/>
      <c r="UZQ11" s="52"/>
      <c r="UZR11" s="52"/>
      <c r="UZS11" s="52"/>
      <c r="UZT11" s="52"/>
      <c r="UZU11" s="52"/>
      <c r="UZV11" s="52"/>
      <c r="UZW11" s="52"/>
      <c r="UZX11" s="52"/>
      <c r="UZY11" s="52"/>
      <c r="UZZ11" s="52"/>
      <c r="VAA11" s="52"/>
      <c r="VAB11" s="52"/>
      <c r="VAC11" s="52"/>
      <c r="VAD11" s="52"/>
      <c r="VAE11" s="52"/>
      <c r="VAF11" s="52"/>
      <c r="VAG11" s="52"/>
      <c r="VAH11" s="52"/>
      <c r="VAI11" s="52"/>
      <c r="VAJ11" s="52"/>
      <c r="VAK11" s="52"/>
      <c r="VAL11" s="52"/>
      <c r="VAM11" s="52"/>
      <c r="VAN11" s="52"/>
      <c r="VAO11" s="52"/>
      <c r="VAP11" s="52"/>
      <c r="VAQ11" s="52"/>
      <c r="VAR11" s="52"/>
      <c r="VAS11" s="52"/>
      <c r="VAT11" s="52"/>
      <c r="VAU11" s="52"/>
      <c r="VAV11" s="52"/>
      <c r="VAW11" s="52"/>
      <c r="VAX11" s="52"/>
      <c r="VAY11" s="52"/>
      <c r="VAZ11" s="52"/>
      <c r="VBA11" s="52"/>
      <c r="VBB11" s="52"/>
      <c r="VBC11" s="52"/>
      <c r="VBD11" s="52"/>
      <c r="VBE11" s="52"/>
      <c r="VBF11" s="52"/>
      <c r="VBG11" s="52"/>
      <c r="VBH11" s="52"/>
      <c r="VBI11" s="52"/>
      <c r="VBJ11" s="52"/>
      <c r="VBK11" s="52"/>
      <c r="VBL11" s="52"/>
      <c r="VBM11" s="52"/>
      <c r="VBN11" s="52"/>
      <c r="VBO11" s="52"/>
      <c r="VBP11" s="52"/>
      <c r="VBQ11" s="52"/>
      <c r="VBR11" s="52"/>
      <c r="VBS11" s="52"/>
      <c r="VBT11" s="52"/>
      <c r="VBU11" s="52"/>
      <c r="VBV11" s="52"/>
      <c r="VBW11" s="52"/>
      <c r="VBX11" s="52"/>
      <c r="VBY11" s="52"/>
      <c r="VBZ11" s="52"/>
      <c r="VCA11" s="52"/>
      <c r="VCB11" s="52"/>
      <c r="VCC11" s="52"/>
      <c r="VCD11" s="52"/>
      <c r="VCE11" s="52"/>
      <c r="VCF11" s="52"/>
      <c r="VCG11" s="52"/>
      <c r="VCH11" s="52"/>
      <c r="VCI11" s="52"/>
      <c r="VCJ11" s="52"/>
      <c r="VCK11" s="52"/>
      <c r="VCL11" s="52"/>
      <c r="VCM11" s="52"/>
      <c r="VCN11" s="52"/>
      <c r="VCO11" s="52"/>
      <c r="VCP11" s="52"/>
      <c r="VCQ11" s="52"/>
      <c r="VCR11" s="52"/>
      <c r="VCS11" s="52"/>
      <c r="VCT11" s="52"/>
      <c r="VCU11" s="52"/>
      <c r="VCV11" s="52"/>
      <c r="VCW11" s="52"/>
      <c r="VCX11" s="52"/>
      <c r="VCY11" s="52"/>
      <c r="VCZ11" s="52"/>
      <c r="VDA11" s="52"/>
      <c r="VDB11" s="52"/>
      <c r="VDC11" s="52"/>
      <c r="VDD11" s="52"/>
      <c r="VDE11" s="52"/>
      <c r="VDF11" s="52"/>
      <c r="VDG11" s="52"/>
      <c r="VDH11" s="52"/>
      <c r="VDI11" s="52"/>
      <c r="VDJ11" s="52"/>
      <c r="VDK11" s="52"/>
      <c r="VDL11" s="52"/>
      <c r="VDM11" s="52"/>
      <c r="VDN11" s="52"/>
      <c r="VDO11" s="52"/>
      <c r="VDP11" s="52"/>
      <c r="VDQ11" s="52"/>
      <c r="VDR11" s="52"/>
      <c r="VDS11" s="52"/>
      <c r="VDT11" s="52"/>
      <c r="VDU11" s="52"/>
      <c r="VDV11" s="52"/>
      <c r="VDW11" s="52"/>
      <c r="VDX11" s="52"/>
      <c r="VDY11" s="52"/>
      <c r="VDZ11" s="52"/>
      <c r="VEA11" s="52"/>
      <c r="VEB11" s="52"/>
      <c r="VEC11" s="52"/>
      <c r="VED11" s="52"/>
      <c r="VEE11" s="52"/>
      <c r="VEF11" s="52"/>
      <c r="VEG11" s="52"/>
      <c r="VEH11" s="52"/>
      <c r="VEI11" s="52"/>
      <c r="VEJ11" s="52"/>
      <c r="VEK11" s="52"/>
      <c r="VEL11" s="52"/>
      <c r="VEM11" s="52"/>
      <c r="VEN11" s="52"/>
      <c r="VEO11" s="52"/>
      <c r="VEP11" s="52"/>
      <c r="VEQ11" s="52"/>
      <c r="VER11" s="52"/>
      <c r="VES11" s="52"/>
      <c r="VET11" s="52"/>
      <c r="VEU11" s="52"/>
      <c r="VEV11" s="52"/>
      <c r="VEW11" s="52"/>
      <c r="VEX11" s="52"/>
      <c r="VEY11" s="52"/>
      <c r="VEZ11" s="52"/>
      <c r="VFA11" s="52"/>
      <c r="VFB11" s="52"/>
      <c r="VFC11" s="52"/>
      <c r="VFD11" s="52"/>
      <c r="VFE11" s="52"/>
      <c r="VFF11" s="52"/>
      <c r="VFG11" s="52"/>
      <c r="VFH11" s="52"/>
      <c r="VFI11" s="52"/>
      <c r="VFJ11" s="52"/>
      <c r="VFK11" s="52"/>
      <c r="VFL11" s="52"/>
      <c r="VFM11" s="52"/>
      <c r="VFN11" s="52"/>
      <c r="VFO11" s="52"/>
      <c r="VFP11" s="52"/>
      <c r="VFQ11" s="52"/>
      <c r="VFR11" s="52"/>
      <c r="VFS11" s="52"/>
      <c r="VFT11" s="52"/>
      <c r="VFU11" s="52"/>
      <c r="VFV11" s="52"/>
      <c r="VFW11" s="52"/>
      <c r="VFX11" s="52"/>
      <c r="VFY11" s="52"/>
      <c r="VFZ11" s="52"/>
      <c r="VGA11" s="52"/>
      <c r="VGB11" s="52"/>
      <c r="VGC11" s="52"/>
      <c r="VGD11" s="52"/>
      <c r="VGE11" s="52"/>
      <c r="VGF11" s="52"/>
      <c r="VGG11" s="52"/>
      <c r="VGH11" s="52"/>
      <c r="VGI11" s="52"/>
      <c r="VGJ11" s="52"/>
      <c r="VGK11" s="52"/>
      <c r="VGL11" s="52"/>
      <c r="VGM11" s="52"/>
      <c r="VGN11" s="52"/>
      <c r="VGO11" s="52"/>
      <c r="VGP11" s="52"/>
      <c r="VGQ11" s="52"/>
      <c r="VGR11" s="52"/>
      <c r="VGS11" s="52"/>
      <c r="VGT11" s="52"/>
      <c r="VGU11" s="52"/>
      <c r="VGV11" s="52"/>
      <c r="VGW11" s="52"/>
      <c r="VGX11" s="52"/>
      <c r="VGY11" s="52"/>
      <c r="VGZ11" s="52"/>
      <c r="VHA11" s="52"/>
      <c r="VHB11" s="52"/>
      <c r="VHC11" s="52"/>
      <c r="VHD11" s="52"/>
      <c r="VHE11" s="52"/>
      <c r="VHF11" s="52"/>
      <c r="VHG11" s="52"/>
      <c r="VHH11" s="52"/>
      <c r="VHI11" s="52"/>
      <c r="VHJ11" s="52"/>
      <c r="VHK11" s="52"/>
      <c r="VHL11" s="52"/>
      <c r="VHM11" s="52"/>
      <c r="VHN11" s="52"/>
      <c r="VHO11" s="52"/>
      <c r="VHP11" s="52"/>
      <c r="VHQ11" s="52"/>
      <c r="VHR11" s="52"/>
      <c r="VHS11" s="52"/>
      <c r="VHT11" s="52"/>
      <c r="VHU11" s="52"/>
      <c r="VHV11" s="52"/>
      <c r="VHW11" s="52"/>
      <c r="VHX11" s="52"/>
      <c r="VHY11" s="52"/>
      <c r="VHZ11" s="52"/>
      <c r="VIA11" s="52"/>
      <c r="VIB11" s="52"/>
      <c r="VIC11" s="52"/>
      <c r="VID11" s="52"/>
      <c r="VIE11" s="52"/>
      <c r="VIF11" s="52"/>
      <c r="VIG11" s="52"/>
      <c r="VIH11" s="52"/>
      <c r="VII11" s="52"/>
      <c r="VIJ11" s="52"/>
      <c r="VIK11" s="52"/>
      <c r="VIL11" s="52"/>
      <c r="VIM11" s="52"/>
      <c r="VIN11" s="52"/>
      <c r="VIO11" s="52"/>
      <c r="VIP11" s="52"/>
      <c r="VIQ11" s="52"/>
      <c r="VIR11" s="52"/>
      <c r="VIS11" s="52"/>
      <c r="VIT11" s="52"/>
      <c r="VIU11" s="52"/>
      <c r="VIV11" s="52"/>
      <c r="VIW11" s="52"/>
      <c r="VIX11" s="52"/>
      <c r="VIY11" s="52"/>
      <c r="VIZ11" s="52"/>
      <c r="VJA11" s="52"/>
      <c r="VJB11" s="52"/>
      <c r="VJC11" s="52"/>
      <c r="VJD11" s="52"/>
      <c r="VJE11" s="52"/>
      <c r="VJF11" s="52"/>
      <c r="VJG11" s="52"/>
      <c r="VJH11" s="52"/>
      <c r="VJI11" s="52"/>
      <c r="VJJ11" s="52"/>
      <c r="VJK11" s="52"/>
      <c r="VJL11" s="52"/>
      <c r="VJM11" s="52"/>
      <c r="VJN11" s="52"/>
      <c r="VJO11" s="52"/>
      <c r="VJP11" s="52"/>
      <c r="VJQ11" s="52"/>
      <c r="VJR11" s="52"/>
      <c r="VJS11" s="52"/>
      <c r="VJT11" s="52"/>
      <c r="VJU11" s="52"/>
      <c r="VJV11" s="52"/>
      <c r="VJW11" s="52"/>
      <c r="VJX11" s="52"/>
      <c r="VJY11" s="52"/>
      <c r="VJZ11" s="52"/>
      <c r="VKA11" s="52"/>
      <c r="VKB11" s="52"/>
      <c r="VKC11" s="52"/>
      <c r="VKD11" s="52"/>
      <c r="VKE11" s="52"/>
      <c r="VKF11" s="52"/>
      <c r="VKG11" s="52"/>
      <c r="VKH11" s="52"/>
      <c r="VKI11" s="52"/>
      <c r="VKJ11" s="52"/>
      <c r="VKK11" s="52"/>
      <c r="VKL11" s="52"/>
      <c r="VKM11" s="52"/>
      <c r="VKN11" s="52"/>
      <c r="VKO11" s="52"/>
      <c r="VKP11" s="52"/>
      <c r="VKQ11" s="52"/>
      <c r="VKR11" s="52"/>
      <c r="VKS11" s="52"/>
      <c r="VKT11" s="52"/>
      <c r="VKU11" s="52"/>
      <c r="VKV11" s="52"/>
      <c r="VKW11" s="52"/>
      <c r="VKX11" s="52"/>
      <c r="VKY11" s="52"/>
      <c r="VKZ11" s="52"/>
      <c r="VLA11" s="52"/>
      <c r="VLB11" s="52"/>
      <c r="VLC11" s="52"/>
      <c r="VLD11" s="52"/>
      <c r="VLE11" s="52"/>
      <c r="VLF11" s="52"/>
      <c r="VLG11" s="52"/>
      <c r="VLH11" s="52"/>
      <c r="VLI11" s="52"/>
      <c r="VLJ11" s="52"/>
      <c r="VLK11" s="52"/>
      <c r="VLL11" s="52"/>
      <c r="VLM11" s="52"/>
      <c r="VLN11" s="52"/>
      <c r="VLO11" s="52"/>
      <c r="VLP11" s="52"/>
      <c r="VLQ11" s="52"/>
      <c r="VLR11" s="52"/>
      <c r="VLS11" s="52"/>
      <c r="VLT11" s="52"/>
      <c r="VLU11" s="52"/>
      <c r="VLV11" s="52"/>
      <c r="VLW11" s="52"/>
      <c r="VLX11" s="52"/>
      <c r="VLY11" s="52"/>
      <c r="VLZ11" s="52"/>
      <c r="VMA11" s="52"/>
      <c r="VMB11" s="52"/>
      <c r="VMC11" s="52"/>
      <c r="VMD11" s="52"/>
      <c r="VME11" s="52"/>
      <c r="VMF11" s="52"/>
      <c r="VMG11" s="52"/>
      <c r="VMH11" s="52"/>
      <c r="VMI11" s="52"/>
      <c r="VMJ11" s="52"/>
      <c r="VMK11" s="52"/>
      <c r="VML11" s="52"/>
      <c r="VMM11" s="52"/>
      <c r="VMN11" s="52"/>
      <c r="VMO11" s="52"/>
      <c r="VMP11" s="52"/>
      <c r="VMQ11" s="52"/>
      <c r="VMR11" s="52"/>
      <c r="VMS11" s="52"/>
      <c r="VMT11" s="52"/>
      <c r="VMU11" s="52"/>
      <c r="VMV11" s="52"/>
      <c r="VMW11" s="52"/>
      <c r="VMX11" s="52"/>
      <c r="VMY11" s="52"/>
      <c r="VMZ11" s="52"/>
      <c r="VNA11" s="52"/>
      <c r="VNB11" s="52"/>
      <c r="VNC11" s="52"/>
      <c r="VND11" s="52"/>
      <c r="VNE11" s="52"/>
      <c r="VNF11" s="52"/>
      <c r="VNG11" s="52"/>
      <c r="VNH11" s="52"/>
      <c r="VNI11" s="52"/>
      <c r="VNJ11" s="52"/>
      <c r="VNK11" s="52"/>
      <c r="VNL11" s="52"/>
      <c r="VNM11" s="52"/>
      <c r="VNN11" s="52"/>
      <c r="VNO11" s="52"/>
      <c r="VNP11" s="52"/>
      <c r="VNQ11" s="52"/>
      <c r="VNR11" s="52"/>
      <c r="VNS11" s="52"/>
      <c r="VNT11" s="52"/>
      <c r="VNU11" s="52"/>
      <c r="VNV11" s="52"/>
      <c r="VNW11" s="52"/>
      <c r="VNX11" s="52"/>
      <c r="VNY11" s="52"/>
      <c r="VNZ11" s="52"/>
      <c r="VOA11" s="52"/>
      <c r="VOB11" s="52"/>
      <c r="VOC11" s="52"/>
      <c r="VOD11" s="52"/>
      <c r="VOE11" s="52"/>
      <c r="VOF11" s="52"/>
      <c r="VOG11" s="52"/>
      <c r="VOH11" s="52"/>
      <c r="VOI11" s="52"/>
      <c r="VOJ11" s="52"/>
      <c r="VOK11" s="52"/>
      <c r="VOL11" s="52"/>
      <c r="VOM11" s="52"/>
      <c r="VON11" s="52"/>
      <c r="VOO11" s="52"/>
      <c r="VOP11" s="52"/>
      <c r="VOQ11" s="52"/>
      <c r="VOR11" s="52"/>
      <c r="VOS11" s="52"/>
      <c r="VOT11" s="52"/>
      <c r="VOU11" s="52"/>
      <c r="VOV11" s="52"/>
      <c r="VOW11" s="52"/>
      <c r="VOX11" s="52"/>
      <c r="VOY11" s="52"/>
      <c r="VOZ11" s="52"/>
      <c r="VPA11" s="52"/>
      <c r="VPB11" s="52"/>
      <c r="VPC11" s="52"/>
      <c r="VPD11" s="52"/>
      <c r="VPE11" s="52"/>
      <c r="VPF11" s="52"/>
      <c r="VPG11" s="52"/>
      <c r="VPH11" s="52"/>
      <c r="VPI11" s="52"/>
      <c r="VPJ11" s="52"/>
      <c r="VPK11" s="52"/>
      <c r="VPL11" s="52"/>
      <c r="VPM11" s="52"/>
      <c r="VPN11" s="52"/>
      <c r="VPO11" s="52"/>
      <c r="VPP11" s="52"/>
      <c r="VPQ11" s="52"/>
      <c r="VPR11" s="52"/>
      <c r="VPS11" s="52"/>
      <c r="VPT11" s="52"/>
      <c r="VPU11" s="52"/>
      <c r="VPV11" s="52"/>
      <c r="VPW11" s="52"/>
      <c r="VPX11" s="52"/>
      <c r="VPY11" s="52"/>
      <c r="VPZ11" s="52"/>
      <c r="VQA11" s="52"/>
      <c r="VQB11" s="52"/>
      <c r="VQC11" s="52"/>
      <c r="VQD11" s="52"/>
      <c r="VQE11" s="52"/>
      <c r="VQF11" s="52"/>
      <c r="VQG11" s="52"/>
      <c r="VQH11" s="52"/>
      <c r="VQI11" s="52"/>
      <c r="VQJ11" s="52"/>
      <c r="VQK11" s="52"/>
      <c r="VQL11" s="52"/>
      <c r="VQM11" s="52"/>
      <c r="VQN11" s="52"/>
      <c r="VQO11" s="52"/>
      <c r="VQP11" s="52"/>
      <c r="VQQ11" s="52"/>
      <c r="VQR11" s="52"/>
      <c r="VQS11" s="52"/>
      <c r="VQT11" s="52"/>
      <c r="VQU11" s="52"/>
      <c r="VQV11" s="52"/>
      <c r="VQW11" s="52"/>
      <c r="VQX11" s="52"/>
      <c r="VQY11" s="52"/>
      <c r="VQZ11" s="52"/>
      <c r="VRA11" s="52"/>
      <c r="VRB11" s="52"/>
      <c r="VRC11" s="52"/>
      <c r="VRD11" s="52"/>
      <c r="VRE11" s="52"/>
      <c r="VRF11" s="52"/>
      <c r="VRG11" s="52"/>
      <c r="VRH11" s="52"/>
      <c r="VRI11" s="52"/>
      <c r="VRJ11" s="52"/>
      <c r="VRK11" s="52"/>
      <c r="VRL11" s="52"/>
      <c r="VRM11" s="52"/>
      <c r="VRN11" s="52"/>
      <c r="VRO11" s="52"/>
      <c r="VRP11" s="52"/>
      <c r="VRQ11" s="52"/>
      <c r="VRR11" s="52"/>
      <c r="VRS11" s="52"/>
      <c r="VRT11" s="52"/>
      <c r="VRU11" s="52"/>
      <c r="VRV11" s="52"/>
      <c r="VRW11" s="52"/>
      <c r="VRX11" s="52"/>
      <c r="VRY11" s="52"/>
      <c r="VRZ11" s="52"/>
      <c r="VSA11" s="52"/>
      <c r="VSB11" s="52"/>
      <c r="VSC11" s="52"/>
      <c r="VSD11" s="52"/>
      <c r="VSE11" s="52"/>
      <c r="VSF11" s="52"/>
      <c r="VSG11" s="52"/>
      <c r="VSH11" s="52"/>
      <c r="VSI11" s="52"/>
      <c r="VSJ11" s="52"/>
      <c r="VSK11" s="52"/>
      <c r="VSL11" s="52"/>
      <c r="VSM11" s="52"/>
      <c r="VSN11" s="52"/>
      <c r="VSO11" s="52"/>
      <c r="VSP11" s="52"/>
      <c r="VSQ11" s="52"/>
      <c r="VSR11" s="52"/>
      <c r="VSS11" s="52"/>
      <c r="VST11" s="52"/>
      <c r="VSU11" s="52"/>
      <c r="VSV11" s="52"/>
      <c r="VSW11" s="52"/>
      <c r="VSX11" s="52"/>
      <c r="VSY11" s="52"/>
      <c r="VSZ11" s="52"/>
      <c r="VTA11" s="52"/>
      <c r="VTB11" s="52"/>
      <c r="VTC11" s="52"/>
      <c r="VTD11" s="52"/>
      <c r="VTE11" s="52"/>
      <c r="VTF11" s="52"/>
      <c r="VTG11" s="52"/>
      <c r="VTH11" s="52"/>
      <c r="VTI11" s="52"/>
      <c r="VTJ11" s="52"/>
      <c r="VTK11" s="52"/>
      <c r="VTL11" s="52"/>
      <c r="VTM11" s="52"/>
      <c r="VTN11" s="52"/>
      <c r="VTO11" s="52"/>
      <c r="VTP11" s="52"/>
      <c r="VTQ11" s="52"/>
      <c r="VTR11" s="52"/>
      <c r="VTS11" s="52"/>
      <c r="VTT11" s="52"/>
      <c r="VTU11" s="52"/>
      <c r="VTV11" s="52"/>
      <c r="VTW11" s="52"/>
      <c r="VTX11" s="52"/>
      <c r="VTY11" s="52"/>
      <c r="VTZ11" s="52"/>
      <c r="VUA11" s="52"/>
      <c r="VUB11" s="52"/>
      <c r="VUC11" s="52"/>
      <c r="VUD11" s="52"/>
      <c r="VUE11" s="52"/>
      <c r="VUF11" s="52"/>
      <c r="VUG11" s="52"/>
      <c r="VUH11" s="52"/>
      <c r="VUI11" s="52"/>
      <c r="VUJ11" s="52"/>
      <c r="VUK11" s="52"/>
      <c r="VUL11" s="52"/>
      <c r="VUM11" s="52"/>
      <c r="VUN11" s="52"/>
      <c r="VUO11" s="52"/>
      <c r="VUP11" s="52"/>
      <c r="VUQ11" s="52"/>
      <c r="VUR11" s="52"/>
      <c r="VUS11" s="52"/>
      <c r="VUT11" s="52"/>
      <c r="VUU11" s="52"/>
      <c r="VUV11" s="52"/>
      <c r="VUW11" s="52"/>
      <c r="VUX11" s="52"/>
      <c r="VUY11" s="52"/>
      <c r="VUZ11" s="52"/>
      <c r="VVA11" s="52"/>
      <c r="VVB11" s="52"/>
      <c r="VVC11" s="52"/>
      <c r="VVD11" s="52"/>
      <c r="VVE11" s="52"/>
      <c r="VVF11" s="52"/>
      <c r="VVG11" s="52"/>
      <c r="VVH11" s="52"/>
      <c r="VVI11" s="52"/>
      <c r="VVJ11" s="52"/>
      <c r="VVK11" s="52"/>
      <c r="VVL11" s="52"/>
      <c r="VVM11" s="52"/>
      <c r="VVN11" s="52"/>
      <c r="VVO11" s="52"/>
      <c r="VVP11" s="52"/>
      <c r="VVQ11" s="52"/>
      <c r="VVR11" s="52"/>
      <c r="VVS11" s="52"/>
      <c r="VVT11" s="52"/>
      <c r="VVU11" s="52"/>
      <c r="VVV11" s="52"/>
      <c r="VVW11" s="52"/>
      <c r="VVX11" s="52"/>
      <c r="VVY11" s="52"/>
      <c r="VVZ11" s="52"/>
      <c r="VWA11" s="52"/>
      <c r="VWB11" s="52"/>
      <c r="VWC11" s="52"/>
      <c r="VWD11" s="52"/>
      <c r="VWE11" s="52"/>
      <c r="VWF11" s="52"/>
      <c r="VWG11" s="52"/>
      <c r="VWH11" s="52"/>
      <c r="VWI11" s="52"/>
      <c r="VWJ11" s="52"/>
      <c r="VWK11" s="52"/>
      <c r="VWL11" s="52"/>
      <c r="VWM11" s="52"/>
      <c r="VWN11" s="52"/>
      <c r="VWO11" s="52"/>
      <c r="VWP11" s="52"/>
      <c r="VWQ11" s="52"/>
      <c r="VWR11" s="52"/>
      <c r="VWS11" s="52"/>
      <c r="VWT11" s="52"/>
      <c r="VWU11" s="52"/>
      <c r="VWV11" s="52"/>
      <c r="VWW11" s="52"/>
      <c r="VWX11" s="52"/>
      <c r="VWY11" s="52"/>
      <c r="VWZ11" s="52"/>
      <c r="VXA11" s="52"/>
      <c r="VXB11" s="52"/>
      <c r="VXC11" s="52"/>
      <c r="VXD11" s="52"/>
      <c r="VXE11" s="52"/>
      <c r="VXF11" s="52"/>
      <c r="VXG11" s="52"/>
      <c r="VXH11" s="52"/>
      <c r="VXI11" s="52"/>
      <c r="VXJ11" s="52"/>
      <c r="VXK11" s="52"/>
      <c r="VXL11" s="52"/>
      <c r="VXM11" s="52"/>
      <c r="VXN11" s="52"/>
      <c r="VXO11" s="52"/>
      <c r="VXP11" s="52"/>
      <c r="VXQ11" s="52"/>
      <c r="VXR11" s="52"/>
      <c r="VXS11" s="52"/>
      <c r="VXT11" s="52"/>
      <c r="VXU11" s="52"/>
      <c r="VXV11" s="52"/>
      <c r="VXW11" s="52"/>
      <c r="VXX11" s="52"/>
      <c r="VXY11" s="52"/>
      <c r="VXZ11" s="52"/>
      <c r="VYA11" s="52"/>
      <c r="VYB11" s="52"/>
      <c r="VYC11" s="52"/>
      <c r="VYD11" s="52"/>
      <c r="VYE11" s="52"/>
      <c r="VYF11" s="52"/>
      <c r="VYG11" s="52"/>
      <c r="VYH11" s="52"/>
      <c r="VYI11" s="52"/>
      <c r="VYJ11" s="52"/>
      <c r="VYK11" s="52"/>
      <c r="VYL11" s="52"/>
      <c r="VYM11" s="52"/>
      <c r="VYN11" s="52"/>
      <c r="VYO11" s="52"/>
      <c r="VYP11" s="52"/>
      <c r="VYQ11" s="52"/>
      <c r="VYR11" s="52"/>
      <c r="VYS11" s="52"/>
      <c r="VYT11" s="52"/>
      <c r="VYU11" s="52"/>
      <c r="VYV11" s="52"/>
      <c r="VYW11" s="52"/>
      <c r="VYX11" s="52"/>
      <c r="VYY11" s="52"/>
      <c r="VYZ11" s="52"/>
      <c r="VZA11" s="52"/>
      <c r="VZB11" s="52"/>
      <c r="VZC11" s="52"/>
      <c r="VZD11" s="52"/>
      <c r="VZE11" s="52"/>
      <c r="VZF11" s="52"/>
      <c r="VZG11" s="52"/>
      <c r="VZH11" s="52"/>
      <c r="VZI11" s="52"/>
      <c r="VZJ11" s="52"/>
      <c r="VZK11" s="52"/>
      <c r="VZL11" s="52"/>
      <c r="VZM11" s="52"/>
      <c r="VZN11" s="52"/>
      <c r="VZO11" s="52"/>
      <c r="VZP11" s="52"/>
      <c r="VZQ11" s="52"/>
      <c r="VZR11" s="52"/>
      <c r="VZS11" s="52"/>
      <c r="VZT11" s="52"/>
      <c r="VZU11" s="52"/>
      <c r="VZV11" s="52"/>
      <c r="VZW11" s="52"/>
      <c r="VZX11" s="52"/>
      <c r="VZY11" s="52"/>
      <c r="VZZ11" s="52"/>
      <c r="WAA11" s="52"/>
      <c r="WAB11" s="52"/>
      <c r="WAC11" s="52"/>
      <c r="WAD11" s="52"/>
      <c r="WAE11" s="52"/>
      <c r="WAF11" s="52"/>
      <c r="WAG11" s="52"/>
      <c r="WAH11" s="52"/>
      <c r="WAI11" s="52"/>
      <c r="WAJ11" s="52"/>
      <c r="WAK11" s="52"/>
      <c r="WAL11" s="52"/>
      <c r="WAM11" s="52"/>
      <c r="WAN11" s="52"/>
      <c r="WAO11" s="52"/>
      <c r="WAP11" s="52"/>
      <c r="WAQ11" s="52"/>
      <c r="WAR11" s="52"/>
      <c r="WAS11" s="52"/>
      <c r="WAT11" s="52"/>
      <c r="WAU11" s="52"/>
      <c r="WAV11" s="52"/>
      <c r="WAW11" s="52"/>
      <c r="WAX11" s="52"/>
      <c r="WAY11" s="52"/>
      <c r="WAZ11" s="52"/>
      <c r="WBA11" s="52"/>
      <c r="WBB11" s="52"/>
      <c r="WBC11" s="52"/>
      <c r="WBD11" s="52"/>
      <c r="WBE11" s="52"/>
      <c r="WBF11" s="52"/>
      <c r="WBG11" s="52"/>
      <c r="WBH11" s="52"/>
      <c r="WBI11" s="52"/>
      <c r="WBJ11" s="52"/>
      <c r="WBK11" s="52"/>
      <c r="WBL11" s="52"/>
      <c r="WBM11" s="52"/>
      <c r="WBN11" s="52"/>
      <c r="WBO11" s="52"/>
      <c r="WBP11" s="52"/>
      <c r="WBQ11" s="52"/>
      <c r="WBR11" s="52"/>
      <c r="WBS11" s="52"/>
      <c r="WBT11" s="52"/>
      <c r="WBU11" s="52"/>
      <c r="WBV11" s="52"/>
      <c r="WBW11" s="52"/>
      <c r="WBX11" s="52"/>
      <c r="WBY11" s="52"/>
      <c r="WBZ11" s="52"/>
      <c r="WCA11" s="52"/>
      <c r="WCB11" s="52"/>
      <c r="WCC11" s="52"/>
      <c r="WCD11" s="52"/>
      <c r="WCE11" s="52"/>
      <c r="WCF11" s="52"/>
      <c r="WCG11" s="52"/>
      <c r="WCH11" s="52"/>
      <c r="WCI11" s="52"/>
      <c r="WCJ11" s="52"/>
      <c r="WCK11" s="52"/>
      <c r="WCL11" s="52"/>
      <c r="WCM11" s="52"/>
      <c r="WCN11" s="52"/>
      <c r="WCO11" s="52"/>
      <c r="WCP11" s="52"/>
      <c r="WCQ11" s="52"/>
      <c r="WCR11" s="52"/>
      <c r="WCS11" s="52"/>
      <c r="WCT11" s="52"/>
      <c r="WCU11" s="52"/>
      <c r="WCV11" s="52"/>
      <c r="WCW11" s="52"/>
      <c r="WCX11" s="52"/>
      <c r="WCY11" s="52"/>
      <c r="WCZ11" s="52"/>
      <c r="WDA11" s="52"/>
      <c r="WDB11" s="52"/>
      <c r="WDC11" s="52"/>
      <c r="WDD11" s="52"/>
      <c r="WDE11" s="52"/>
      <c r="WDF11" s="52"/>
      <c r="WDG11" s="52"/>
      <c r="WDH11" s="52"/>
      <c r="WDI11" s="52"/>
      <c r="WDJ11" s="52"/>
      <c r="WDK11" s="52"/>
      <c r="WDL11" s="52"/>
      <c r="WDM11" s="52"/>
      <c r="WDN11" s="52"/>
      <c r="WDO11" s="52"/>
      <c r="WDP11" s="52"/>
      <c r="WDQ11" s="52"/>
      <c r="WDR11" s="52"/>
      <c r="WDS11" s="52"/>
      <c r="WDT11" s="52"/>
      <c r="WDU11" s="52"/>
      <c r="WDV11" s="52"/>
      <c r="WDW11" s="52"/>
      <c r="WDX11" s="52"/>
      <c r="WDY11" s="52"/>
      <c r="WDZ11" s="52"/>
      <c r="WEA11" s="52"/>
      <c r="WEB11" s="52"/>
      <c r="WEC11" s="52"/>
      <c r="WED11" s="52"/>
      <c r="WEE11" s="52"/>
      <c r="WEF11" s="52"/>
      <c r="WEG11" s="52"/>
      <c r="WEH11" s="52"/>
      <c r="WEI11" s="52"/>
      <c r="WEJ11" s="52"/>
      <c r="WEK11" s="52"/>
      <c r="WEL11" s="52"/>
      <c r="WEM11" s="52"/>
      <c r="WEN11" s="52"/>
      <c r="WEO11" s="52"/>
      <c r="WEP11" s="52"/>
      <c r="WEQ11" s="52"/>
      <c r="WER11" s="52"/>
      <c r="WES11" s="52"/>
      <c r="WET11" s="52"/>
      <c r="WEU11" s="52"/>
      <c r="WEV11" s="52"/>
      <c r="WEW11" s="52"/>
      <c r="WEX11" s="52"/>
      <c r="WEY11" s="52"/>
      <c r="WEZ11" s="52"/>
      <c r="WFA11" s="52"/>
      <c r="WFB11" s="52"/>
      <c r="WFC11" s="52"/>
      <c r="WFD11" s="52"/>
      <c r="WFE11" s="52"/>
      <c r="WFF11" s="52"/>
      <c r="WFG11" s="52"/>
      <c r="WFH11" s="52"/>
      <c r="WFI11" s="52"/>
      <c r="WFJ11" s="52"/>
      <c r="WFK11" s="52"/>
      <c r="WFL11" s="52"/>
      <c r="WFM11" s="52"/>
      <c r="WFN11" s="52"/>
      <c r="WFO11" s="52"/>
      <c r="WFP11" s="52"/>
      <c r="WFQ11" s="52"/>
      <c r="WFR11" s="52"/>
      <c r="WFS11" s="52"/>
      <c r="WFT11" s="52"/>
      <c r="WFU11" s="52"/>
      <c r="WFV11" s="52"/>
      <c r="WFW11" s="52"/>
      <c r="WFX11" s="52"/>
      <c r="WFY11" s="52"/>
      <c r="WFZ11" s="52"/>
      <c r="WGA11" s="52"/>
      <c r="WGB11" s="52"/>
      <c r="WGC11" s="52"/>
      <c r="WGD11" s="52"/>
      <c r="WGE11" s="52"/>
      <c r="WGF11" s="52"/>
      <c r="WGG11" s="52"/>
      <c r="WGH11" s="52"/>
      <c r="WGI11" s="52"/>
      <c r="WGJ11" s="52"/>
      <c r="WGK11" s="52"/>
      <c r="WGL11" s="52"/>
      <c r="WGM11" s="52"/>
      <c r="WGN11" s="52"/>
      <c r="WGO11" s="52"/>
      <c r="WGP11" s="52"/>
      <c r="WGQ11" s="52"/>
      <c r="WGR11" s="52"/>
      <c r="WGS11" s="52"/>
      <c r="WGT11" s="52"/>
      <c r="WGU11" s="52"/>
      <c r="WGV11" s="52"/>
      <c r="WGW11" s="52"/>
      <c r="WGX11" s="52"/>
      <c r="WGY11" s="52"/>
      <c r="WGZ11" s="52"/>
      <c r="WHA11" s="52"/>
      <c r="WHB11" s="52"/>
      <c r="WHC11" s="52"/>
      <c r="WHD11" s="52"/>
      <c r="WHE11" s="52"/>
      <c r="WHF11" s="52"/>
      <c r="WHG11" s="52"/>
      <c r="WHH11" s="52"/>
      <c r="WHI11" s="52"/>
      <c r="WHJ11" s="52"/>
      <c r="WHK11" s="52"/>
      <c r="WHL11" s="52"/>
      <c r="WHM11" s="52"/>
      <c r="WHN11" s="52"/>
      <c r="WHO11" s="52"/>
      <c r="WHP11" s="52"/>
      <c r="WHQ11" s="52"/>
      <c r="WHR11" s="52"/>
      <c r="WHS11" s="52"/>
      <c r="WHT11" s="52"/>
      <c r="WHU11" s="52"/>
      <c r="WHV11" s="52"/>
      <c r="WHW11" s="52"/>
      <c r="WHX11" s="52"/>
      <c r="WHY11" s="52"/>
      <c r="WHZ11" s="52"/>
      <c r="WIA11" s="52"/>
      <c r="WIB11" s="52"/>
      <c r="WIC11" s="52"/>
      <c r="WID11" s="52"/>
      <c r="WIE11" s="52"/>
      <c r="WIF11" s="52"/>
      <c r="WIG11" s="52"/>
      <c r="WIH11" s="52"/>
      <c r="WII11" s="52"/>
      <c r="WIJ11" s="52"/>
      <c r="WIK11" s="52"/>
      <c r="WIL11" s="52"/>
      <c r="WIM11" s="52"/>
      <c r="WIN11" s="52"/>
      <c r="WIO11" s="52"/>
      <c r="WIP11" s="52"/>
      <c r="WIQ11" s="52"/>
      <c r="WIR11" s="52"/>
      <c r="WIS11" s="52"/>
      <c r="WIT11" s="52"/>
      <c r="WIU11" s="52"/>
      <c r="WIV11" s="52"/>
      <c r="WIW11" s="52"/>
      <c r="WIX11" s="52"/>
      <c r="WIY11" s="52"/>
      <c r="WIZ11" s="52"/>
      <c r="WJA11" s="52"/>
      <c r="WJB11" s="52"/>
      <c r="WJC11" s="52"/>
      <c r="WJD11" s="52"/>
      <c r="WJE11" s="52"/>
      <c r="WJF11" s="52"/>
      <c r="WJG11" s="52"/>
      <c r="WJH11" s="52"/>
      <c r="WJI11" s="52"/>
      <c r="WJJ11" s="52"/>
      <c r="WJK11" s="52"/>
      <c r="WJL11" s="52"/>
      <c r="WJM11" s="52"/>
      <c r="WJN11" s="52"/>
      <c r="WJO11" s="52"/>
      <c r="WJP11" s="52"/>
      <c r="WJQ11" s="52"/>
      <c r="WJR11" s="52"/>
      <c r="WJS11" s="52"/>
      <c r="WJT11" s="52"/>
      <c r="WJU11" s="52"/>
      <c r="WJV11" s="52"/>
      <c r="WJW11" s="52"/>
      <c r="WJX11" s="52"/>
      <c r="WJY11" s="52"/>
      <c r="WJZ11" s="52"/>
      <c r="WKA11" s="52"/>
      <c r="WKB11" s="52"/>
      <c r="WKC11" s="52"/>
      <c r="WKD11" s="52"/>
      <c r="WKE11" s="52"/>
      <c r="WKF11" s="52"/>
      <c r="WKG11" s="52"/>
      <c r="WKH11" s="52"/>
      <c r="WKI11" s="52"/>
      <c r="WKJ11" s="52"/>
      <c r="WKK11" s="52"/>
      <c r="WKL11" s="52"/>
      <c r="WKM11" s="52"/>
      <c r="WKN11" s="52"/>
      <c r="WKO11" s="52"/>
      <c r="WKP11" s="52"/>
      <c r="WKQ11" s="52"/>
      <c r="WKR11" s="52"/>
      <c r="WKS11" s="52"/>
      <c r="WKT11" s="52"/>
      <c r="WKU11" s="52"/>
      <c r="WKV11" s="52"/>
      <c r="WKW11" s="52"/>
      <c r="WKX11" s="52"/>
      <c r="WKY11" s="52"/>
      <c r="WKZ11" s="52"/>
      <c r="WLA11" s="52"/>
      <c r="WLB11" s="52"/>
      <c r="WLC11" s="52"/>
      <c r="WLD11" s="52"/>
      <c r="WLE11" s="52"/>
      <c r="WLF11" s="52"/>
      <c r="WLG11" s="52"/>
      <c r="WLH11" s="52"/>
      <c r="WLI11" s="52"/>
      <c r="WLJ11" s="52"/>
      <c r="WLK11" s="52"/>
      <c r="WLL11" s="52"/>
      <c r="WLM11" s="52"/>
      <c r="WLN11" s="52"/>
      <c r="WLO11" s="52"/>
      <c r="WLP11" s="52"/>
      <c r="WLQ11" s="52"/>
      <c r="WLR11" s="52"/>
      <c r="WLS11" s="52"/>
      <c r="WLT11" s="52"/>
      <c r="WLU11" s="52"/>
      <c r="WLV11" s="52"/>
      <c r="WLW11" s="52"/>
      <c r="WLX11" s="52"/>
      <c r="WLY11" s="52"/>
      <c r="WLZ11" s="52"/>
      <c r="WMA11" s="52"/>
      <c r="WMB11" s="52"/>
      <c r="WMC11" s="52"/>
      <c r="WMD11" s="52"/>
      <c r="WME11" s="52"/>
      <c r="WMF11" s="52"/>
      <c r="WMG11" s="52"/>
      <c r="WMH11" s="52"/>
      <c r="WMI11" s="52"/>
      <c r="WMJ11" s="52"/>
      <c r="WMK11" s="52"/>
      <c r="WML11" s="52"/>
      <c r="WMM11" s="52"/>
      <c r="WMN11" s="52"/>
      <c r="WMO11" s="52"/>
      <c r="WMP11" s="52"/>
      <c r="WMQ11" s="52"/>
      <c r="WMR11" s="52"/>
      <c r="WMS11" s="52"/>
      <c r="WMT11" s="52"/>
      <c r="WMU11" s="52"/>
      <c r="WMV11" s="52"/>
      <c r="WMW11" s="52"/>
      <c r="WMX11" s="52"/>
      <c r="WMY11" s="52"/>
      <c r="WMZ11" s="52"/>
      <c r="WNA11" s="52"/>
      <c r="WNB11" s="52"/>
      <c r="WNC11" s="52"/>
      <c r="WND11" s="52"/>
      <c r="WNE11" s="52"/>
      <c r="WNF11" s="52"/>
      <c r="WNG11" s="52"/>
      <c r="WNH11" s="52"/>
      <c r="WNI11" s="52"/>
      <c r="WNJ11" s="52"/>
      <c r="WNK11" s="52"/>
      <c r="WNL11" s="52"/>
      <c r="WNM11" s="52"/>
      <c r="WNN11" s="52"/>
      <c r="WNO11" s="52"/>
      <c r="WNP11" s="52"/>
      <c r="WNQ11" s="52"/>
      <c r="WNR11" s="52"/>
      <c r="WNS11" s="52"/>
      <c r="WNT11" s="52"/>
      <c r="WNU11" s="52"/>
      <c r="WNV11" s="52"/>
      <c r="WNW11" s="52"/>
      <c r="WNX11" s="52"/>
      <c r="WNY11" s="52"/>
      <c r="WNZ11" s="52"/>
      <c r="WOA11" s="52"/>
      <c r="WOB11" s="52"/>
      <c r="WOC11" s="52"/>
      <c r="WOD11" s="52"/>
      <c r="WOE11" s="52"/>
      <c r="WOF11" s="52"/>
      <c r="WOG11" s="52"/>
      <c r="WOH11" s="52"/>
      <c r="WOI11" s="52"/>
      <c r="WOJ11" s="52"/>
      <c r="WOK11" s="52"/>
      <c r="WOL11" s="52"/>
      <c r="WOM11" s="52"/>
      <c r="WON11" s="52"/>
      <c r="WOO11" s="52"/>
      <c r="WOP11" s="52"/>
      <c r="WOQ11" s="52"/>
      <c r="WOR11" s="52"/>
      <c r="WOS11" s="52"/>
      <c r="WOT11" s="52"/>
      <c r="WOU11" s="52"/>
      <c r="WOV11" s="52"/>
      <c r="WOW11" s="52"/>
      <c r="WOX11" s="52"/>
      <c r="WOY11" s="52"/>
      <c r="WOZ11" s="52"/>
      <c r="WPA11" s="52"/>
      <c r="WPB11" s="52"/>
      <c r="WPC11" s="52"/>
      <c r="WPD11" s="52"/>
      <c r="WPE11" s="52"/>
      <c r="WPF11" s="52"/>
      <c r="WPG11" s="52"/>
      <c r="WPH11" s="52"/>
      <c r="WPI11" s="52"/>
      <c r="WPJ11" s="52"/>
      <c r="WPK11" s="52"/>
      <c r="WPL11" s="52"/>
      <c r="WPM11" s="52"/>
      <c r="WPN11" s="52"/>
      <c r="WPO11" s="52"/>
      <c r="WPP11" s="52"/>
      <c r="WPQ11" s="52"/>
      <c r="WPR11" s="52"/>
      <c r="WPS11" s="52"/>
      <c r="WPT11" s="52"/>
      <c r="WPU11" s="52"/>
      <c r="WPV11" s="52"/>
      <c r="WPW11" s="52"/>
      <c r="WPX11" s="52"/>
      <c r="WPY11" s="52"/>
      <c r="WPZ11" s="52"/>
      <c r="WQA11" s="52"/>
      <c r="WQB11" s="52"/>
      <c r="WQC11" s="52"/>
      <c r="WQD11" s="52"/>
      <c r="WQE11" s="52"/>
      <c r="WQF11" s="52"/>
      <c r="WQG11" s="52"/>
      <c r="WQH11" s="52"/>
      <c r="WQI11" s="52"/>
      <c r="WQJ11" s="52"/>
      <c r="WQK11" s="52"/>
      <c r="WQL11" s="52"/>
      <c r="WQM11" s="52"/>
      <c r="WQN11" s="52"/>
      <c r="WQO11" s="52"/>
      <c r="WQP11" s="52"/>
      <c r="WQQ11" s="52"/>
      <c r="WQR11" s="52"/>
      <c r="WQS11" s="52"/>
      <c r="WQT11" s="52"/>
      <c r="WQU11" s="52"/>
      <c r="WQV11" s="52"/>
      <c r="WQW11" s="52"/>
      <c r="WQX11" s="52"/>
      <c r="WQY11" s="52"/>
      <c r="WQZ11" s="52"/>
      <c r="WRA11" s="52"/>
      <c r="WRB11" s="52"/>
      <c r="WRC11" s="52"/>
      <c r="WRD11" s="52"/>
      <c r="WRE11" s="52"/>
      <c r="WRF11" s="52"/>
      <c r="WRG11" s="52"/>
      <c r="WRH11" s="52"/>
      <c r="WRI11" s="52"/>
      <c r="WRJ11" s="52"/>
      <c r="WRK11" s="52"/>
      <c r="WRL11" s="52"/>
      <c r="WRM11" s="52"/>
      <c r="WRN11" s="52"/>
      <c r="WRO11" s="52"/>
      <c r="WRP11" s="52"/>
      <c r="WRQ11" s="52"/>
      <c r="WRR11" s="52"/>
      <c r="WRS11" s="52"/>
      <c r="WRT11" s="52"/>
      <c r="WRU11" s="52"/>
      <c r="WRV11" s="52"/>
      <c r="WRW11" s="52"/>
      <c r="WRX11" s="52"/>
      <c r="WRY11" s="52"/>
      <c r="WRZ11" s="52"/>
      <c r="WSA11" s="52"/>
      <c r="WSB11" s="52"/>
      <c r="WSC11" s="52"/>
      <c r="WSD11" s="52"/>
      <c r="WSE11" s="52"/>
      <c r="WSF11" s="52"/>
      <c r="WSG11" s="52"/>
      <c r="WSH11" s="52"/>
      <c r="WSI11" s="52"/>
      <c r="WSJ11" s="52"/>
      <c r="WSK11" s="52"/>
      <c r="WSL11" s="52"/>
      <c r="WSM11" s="52"/>
      <c r="WSN11" s="52"/>
      <c r="WSO11" s="52"/>
      <c r="WSP11" s="52"/>
      <c r="WSQ11" s="52"/>
      <c r="WSR11" s="52"/>
      <c r="WSS11" s="52"/>
      <c r="WST11" s="52"/>
      <c r="WSU11" s="52"/>
      <c r="WSV11" s="52"/>
      <c r="WSW11" s="52"/>
      <c r="WSX11" s="52"/>
      <c r="WSY11" s="52"/>
      <c r="WSZ11" s="52"/>
      <c r="WTA11" s="52"/>
      <c r="WTB11" s="52"/>
      <c r="WTC11" s="52"/>
      <c r="WTD11" s="52"/>
      <c r="WTE11" s="52"/>
      <c r="WTF11" s="52"/>
      <c r="WTG11" s="52"/>
      <c r="WTH11" s="52"/>
      <c r="WTI11" s="52"/>
      <c r="WTJ11" s="52"/>
      <c r="WTK11" s="52"/>
      <c r="WTL11" s="52"/>
      <c r="WTM11" s="52"/>
      <c r="WTN11" s="52"/>
      <c r="WTO11" s="52"/>
      <c r="WTP11" s="52"/>
      <c r="WTQ11" s="52"/>
      <c r="WTR11" s="52"/>
      <c r="WTS11" s="52"/>
      <c r="WTT11" s="52"/>
      <c r="WTU11" s="52"/>
      <c r="WTV11" s="52"/>
      <c r="WTW11" s="52"/>
      <c r="WTX11" s="52"/>
      <c r="WTY11" s="52"/>
      <c r="WTZ11" s="52"/>
      <c r="WUA11" s="52"/>
      <c r="WUB11" s="52"/>
      <c r="WUC11" s="52"/>
      <c r="WUD11" s="52"/>
      <c r="WUE11" s="52"/>
      <c r="WUF11" s="52"/>
      <c r="WUG11" s="52"/>
      <c r="WUH11" s="52"/>
      <c r="WUI11" s="52"/>
      <c r="WUJ11" s="52"/>
      <c r="WUK11" s="52"/>
      <c r="WUL11" s="52"/>
      <c r="WUM11" s="52"/>
      <c r="WUN11" s="52"/>
      <c r="WUO11" s="52"/>
      <c r="WUP11" s="52"/>
      <c r="WUQ11" s="52"/>
      <c r="WUR11" s="52"/>
      <c r="WUS11" s="52"/>
      <c r="WUT11" s="52"/>
      <c r="WUU11" s="52"/>
      <c r="WUV11" s="52"/>
      <c r="WUW11" s="52"/>
      <c r="WUX11" s="52"/>
      <c r="WUY11" s="52"/>
      <c r="WUZ11" s="52"/>
      <c r="WVA11" s="52"/>
      <c r="WVB11" s="52"/>
      <c r="WVC11" s="52"/>
      <c r="WVD11" s="52"/>
      <c r="WVE11" s="52"/>
      <c r="WVF11" s="52"/>
      <c r="WVG11" s="52"/>
      <c r="WVH11" s="52"/>
      <c r="WVI11" s="52"/>
      <c r="WVJ11" s="52"/>
      <c r="WVK11" s="52"/>
      <c r="WVL11" s="52"/>
      <c r="WVM11" s="52"/>
      <c r="WVN11" s="52"/>
      <c r="WVO11" s="52"/>
      <c r="WVP11" s="52"/>
      <c r="WVQ11" s="52"/>
      <c r="WVR11" s="52"/>
      <c r="WVS11" s="52"/>
      <c r="WVT11" s="52"/>
      <c r="WVU11" s="52"/>
      <c r="WVV11" s="52"/>
      <c r="WVW11" s="52"/>
      <c r="WVX11" s="52"/>
      <c r="WVY11" s="52"/>
      <c r="WVZ11" s="52"/>
      <c r="WWA11" s="52"/>
      <c r="WWB11" s="52"/>
      <c r="WWC11" s="52"/>
      <c r="WWD11" s="52"/>
      <c r="WWE11" s="52"/>
      <c r="WWF11" s="52"/>
      <c r="WWG11" s="52"/>
      <c r="WWH11" s="52"/>
      <c r="WWI11" s="52"/>
      <c r="WWJ11" s="52"/>
      <c r="WWK11" s="52"/>
      <c r="WWL11" s="52"/>
      <c r="WWM11" s="52"/>
      <c r="WWN11" s="52"/>
      <c r="WWO11" s="52"/>
      <c r="WWP11" s="52"/>
      <c r="WWQ11" s="52"/>
      <c r="WWR11" s="52"/>
      <c r="WWS11" s="52"/>
      <c r="WWT11" s="52"/>
      <c r="WWU11" s="52"/>
      <c r="WWV11" s="52"/>
      <c r="WWW11" s="52"/>
      <c r="WWX11" s="52"/>
      <c r="WWY11" s="52"/>
      <c r="WWZ11" s="52"/>
      <c r="WXA11" s="52"/>
      <c r="WXB11" s="52"/>
      <c r="WXC11" s="52"/>
      <c r="WXD11" s="52"/>
      <c r="WXE11" s="52"/>
      <c r="WXF11" s="52"/>
      <c r="WXG11" s="52"/>
      <c r="WXH11" s="52"/>
      <c r="WXI11" s="52"/>
      <c r="WXJ11" s="52"/>
      <c r="WXK11" s="52"/>
      <c r="WXL11" s="52"/>
      <c r="WXM11" s="52"/>
      <c r="WXN11" s="52"/>
      <c r="WXO11" s="52"/>
      <c r="WXP11" s="52"/>
      <c r="WXQ11" s="52"/>
      <c r="WXR11" s="52"/>
      <c r="WXS11" s="52"/>
      <c r="WXT11" s="52"/>
      <c r="WXU11" s="52"/>
      <c r="WXV11" s="52"/>
      <c r="WXW11" s="52"/>
      <c r="WXX11" s="52"/>
      <c r="WXY11" s="52"/>
      <c r="WXZ11" s="52"/>
      <c r="WYA11" s="52"/>
      <c r="WYB11" s="52"/>
      <c r="WYC11" s="52"/>
      <c r="WYD11" s="52"/>
      <c r="WYE11" s="52"/>
      <c r="WYF11" s="52"/>
      <c r="WYG11" s="52"/>
      <c r="WYH11" s="52"/>
      <c r="WYI11" s="52"/>
      <c r="WYJ11" s="52"/>
      <c r="WYK11" s="52"/>
      <c r="WYL11" s="52"/>
      <c r="WYM11" s="52"/>
      <c r="WYN11" s="52"/>
      <c r="WYO11" s="52"/>
      <c r="WYP11" s="52"/>
      <c r="WYQ11" s="52"/>
      <c r="WYR11" s="52"/>
      <c r="WYS11" s="52"/>
      <c r="WYT11" s="52"/>
      <c r="WYU11" s="52"/>
      <c r="WYV11" s="52"/>
      <c r="WYW11" s="52"/>
      <c r="WYX11" s="52"/>
      <c r="WYY11" s="52"/>
      <c r="WYZ11" s="52"/>
      <c r="WZA11" s="52"/>
      <c r="WZB11" s="52"/>
      <c r="WZC11" s="52"/>
      <c r="WZD11" s="52"/>
      <c r="WZE11" s="52"/>
      <c r="WZF11" s="52"/>
      <c r="WZG11" s="52"/>
      <c r="WZH11" s="52"/>
      <c r="WZI11" s="52"/>
      <c r="WZJ11" s="52"/>
      <c r="WZK11" s="52"/>
      <c r="WZL11" s="52"/>
      <c r="WZM11" s="52"/>
      <c r="WZN11" s="52"/>
      <c r="WZO11" s="52"/>
      <c r="WZP11" s="52"/>
      <c r="WZQ11" s="52"/>
      <c r="WZR11" s="52"/>
      <c r="WZS11" s="52"/>
      <c r="WZT11" s="52"/>
      <c r="WZU11" s="52"/>
      <c r="WZV11" s="52"/>
      <c r="WZW11" s="52"/>
      <c r="WZX11" s="52"/>
      <c r="WZY11" s="52"/>
      <c r="WZZ11" s="52"/>
      <c r="XAA11" s="52"/>
      <c r="XAB11" s="52"/>
      <c r="XAC11" s="52"/>
      <c r="XAD11" s="52"/>
      <c r="XAE11" s="52"/>
      <c r="XAF11" s="52"/>
      <c r="XAG11" s="52"/>
      <c r="XAH11" s="52"/>
      <c r="XAI11" s="52"/>
      <c r="XAJ11" s="52"/>
      <c r="XAK11" s="52"/>
      <c r="XAL11" s="52"/>
      <c r="XAM11" s="52"/>
      <c r="XAN11" s="52"/>
      <c r="XAO11" s="52"/>
      <c r="XAP11" s="52"/>
      <c r="XAQ11" s="52"/>
      <c r="XAR11" s="52"/>
      <c r="XAS11" s="52"/>
      <c r="XAT11" s="52"/>
      <c r="XAU11" s="52"/>
      <c r="XAV11" s="52"/>
      <c r="XAW11" s="52"/>
      <c r="XAX11" s="52"/>
      <c r="XAY11" s="52"/>
      <c r="XAZ11" s="52"/>
      <c r="XBA11" s="52"/>
      <c r="XBB11" s="52"/>
      <c r="XBC11" s="52"/>
      <c r="XBD11" s="52"/>
      <c r="XBE11" s="52"/>
      <c r="XBF11" s="52"/>
      <c r="XBG11" s="52"/>
      <c r="XBH11" s="52"/>
      <c r="XBI11" s="52"/>
      <c r="XBJ11" s="52"/>
      <c r="XBK11" s="52"/>
      <c r="XBL11" s="52"/>
      <c r="XBM11" s="52"/>
      <c r="XBN11" s="52"/>
      <c r="XBO11" s="52"/>
      <c r="XBP11" s="52"/>
      <c r="XBQ11" s="52"/>
      <c r="XBR11" s="52"/>
      <c r="XBS11" s="52"/>
      <c r="XBT11" s="52"/>
      <c r="XBU11" s="52"/>
      <c r="XBV11" s="52"/>
      <c r="XBW11" s="52"/>
      <c r="XBX11" s="52"/>
      <c r="XBY11" s="52"/>
      <c r="XBZ11" s="52"/>
      <c r="XCA11" s="52"/>
      <c r="XCB11" s="52"/>
      <c r="XCC11" s="52"/>
      <c r="XCD11" s="52"/>
      <c r="XCE11" s="52"/>
      <c r="XCF11" s="52"/>
      <c r="XCG11" s="52"/>
      <c r="XCH11" s="52"/>
      <c r="XCI11" s="52"/>
      <c r="XCJ11" s="52"/>
      <c r="XCK11" s="52"/>
      <c r="XCL11" s="52"/>
      <c r="XCM11" s="52"/>
      <c r="XCN11" s="52"/>
      <c r="XCO11" s="52"/>
      <c r="XCP11" s="52"/>
      <c r="XCQ11" s="52"/>
      <c r="XCR11" s="52"/>
      <c r="XCS11" s="52"/>
      <c r="XCT11" s="52"/>
      <c r="XCU11" s="52"/>
      <c r="XCV11" s="52"/>
      <c r="XCW11" s="52"/>
      <c r="XCX11" s="52"/>
      <c r="XCY11" s="52"/>
      <c r="XCZ11" s="52"/>
      <c r="XDA11" s="52"/>
      <c r="XDB11" s="52"/>
      <c r="XDC11" s="52"/>
      <c r="XDD11" s="52"/>
      <c r="XDE11" s="52"/>
      <c r="XDF11" s="52"/>
      <c r="XDG11" s="52"/>
      <c r="XDH11" s="52"/>
      <c r="XDI11" s="52"/>
      <c r="XDJ11" s="52"/>
      <c r="XDK11" s="52"/>
      <c r="XDL11" s="52"/>
      <c r="XDM11" s="52"/>
      <c r="XDN11" s="52"/>
      <c r="XDO11" s="52"/>
      <c r="XDP11" s="52"/>
      <c r="XDQ11" s="52"/>
      <c r="XDR11" s="52"/>
      <c r="XDS11" s="52"/>
      <c r="XDT11" s="52"/>
      <c r="XDU11" s="52"/>
      <c r="XDV11" s="52"/>
      <c r="XDW11" s="52"/>
      <c r="XDX11" s="52"/>
      <c r="XDY11" s="52"/>
      <c r="XDZ11" s="52"/>
      <c r="XEA11" s="52"/>
      <c r="XEB11" s="52"/>
      <c r="XEC11" s="52"/>
      <c r="XED11" s="52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</row>
    <row r="12" s="52" customFormat="1" ht="28" customHeight="1" spans="2:16379">
      <c r="B12" s="116" t="s">
        <v>20</v>
      </c>
      <c r="C12" s="37">
        <v>16737.725669</v>
      </c>
      <c r="D12" s="37">
        <v>-5.88825492413594</v>
      </c>
      <c r="E12" s="176">
        <f>纯净版收入!K10</f>
        <v>12612.895669</v>
      </c>
      <c r="F12" s="176">
        <f>纯净版收入!L10</f>
        <v>6.2</v>
      </c>
      <c r="G12" s="37">
        <v>8862.387122</v>
      </c>
      <c r="H12" s="37">
        <v>52.948574359861</v>
      </c>
      <c r="I12" s="191">
        <v>48</v>
      </c>
      <c r="J12" s="37">
        <v>456.299298</v>
      </c>
      <c r="K12" s="37">
        <v>2.72617264151433</v>
      </c>
      <c r="L12" s="37">
        <v>1514.373499</v>
      </c>
      <c r="M12" s="37">
        <v>9.04766590723121</v>
      </c>
      <c r="N12" s="37">
        <v>3891.714325</v>
      </c>
      <c r="O12" s="37">
        <v>23.2511537228015</v>
      </c>
      <c r="P12" s="37">
        <v>3000</v>
      </c>
      <c r="Q12" s="37">
        <v>17.9235820883139</v>
      </c>
      <c r="R12" s="37">
        <v>3594.956689</v>
      </c>
      <c r="S12" s="37">
        <v>21.4781671064082</v>
      </c>
      <c r="T12" s="37">
        <v>2137.368386</v>
      </c>
      <c r="U12" s="37">
        <v>12.7697659064793</v>
      </c>
      <c r="V12" s="37">
        <v>1457.588303</v>
      </c>
      <c r="W12" s="37">
        <v>8.70840119992888</v>
      </c>
      <c r="X12" s="37">
        <v>4280.381858</v>
      </c>
      <c r="Y12" s="37">
        <v>25.5732585337308</v>
      </c>
      <c r="Z12" s="37">
        <v>3572.428544</v>
      </c>
      <c r="AA12" s="37">
        <v>21.3435720876732</v>
      </c>
      <c r="AB12" s="37">
        <v>1511.580695</v>
      </c>
      <c r="AC12" s="37">
        <v>42.3124123095127</v>
      </c>
      <c r="AD12" s="37">
        <v>707.953314</v>
      </c>
      <c r="AE12" s="37">
        <v>4.22968644605762</v>
      </c>
      <c r="AF12" s="37">
        <v>147.970668</v>
      </c>
      <c r="AG12" s="37">
        <v>20.9011901030525</v>
      </c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</row>
    <row r="13" s="52" customFormat="1" ht="28" customHeight="1" spans="2:16379">
      <c r="B13" s="116" t="s">
        <v>21</v>
      </c>
      <c r="C13" s="37">
        <v>8253.250718</v>
      </c>
      <c r="D13" s="37">
        <v>2.32510303925281</v>
      </c>
      <c r="E13" s="176">
        <f>纯净版收入!K11</f>
        <v>7006.140718</v>
      </c>
      <c r="F13" s="176">
        <f>纯净版收入!L11</f>
        <v>9.1</v>
      </c>
      <c r="G13" s="37">
        <v>4134.678859</v>
      </c>
      <c r="H13" s="37">
        <v>50.097579732825</v>
      </c>
      <c r="I13" s="191">
        <v>48</v>
      </c>
      <c r="J13" s="37">
        <v>165.1373</v>
      </c>
      <c r="K13" s="37">
        <v>2.00087584446989</v>
      </c>
      <c r="L13" s="37">
        <v>1032.556146</v>
      </c>
      <c r="M13" s="37">
        <v>12.5109024465722</v>
      </c>
      <c r="N13" s="37">
        <v>2139.382083</v>
      </c>
      <c r="O13" s="37">
        <v>25.9216902054617</v>
      </c>
      <c r="P13" s="37">
        <v>797.60333</v>
      </c>
      <c r="Q13" s="37">
        <v>9.66411123632122</v>
      </c>
      <c r="R13" s="37">
        <v>1924.946333</v>
      </c>
      <c r="S13" s="37">
        <v>23.3234927517926</v>
      </c>
      <c r="T13" s="37">
        <v>1194.672971</v>
      </c>
      <c r="U13" s="37">
        <v>14.4751808932021</v>
      </c>
      <c r="V13" s="37">
        <v>730.273362</v>
      </c>
      <c r="W13" s="37">
        <v>8.8483118585905</v>
      </c>
      <c r="X13" s="37">
        <v>2193.625526</v>
      </c>
      <c r="Y13" s="37">
        <v>26.5789275153824</v>
      </c>
      <c r="Z13" s="37">
        <v>1949.072821</v>
      </c>
      <c r="AA13" s="37">
        <v>23.6158198459808</v>
      </c>
      <c r="AB13" s="37">
        <v>1036.610118</v>
      </c>
      <c r="AC13" s="37">
        <v>53.1847813396809</v>
      </c>
      <c r="AD13" s="37">
        <v>244.552705</v>
      </c>
      <c r="AE13" s="37">
        <v>2.96310766940159</v>
      </c>
      <c r="AF13" s="37">
        <v>126.349739</v>
      </c>
      <c r="AG13" s="37">
        <v>51.6656476974974</v>
      </c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</row>
    <row r="14" s="52" customFormat="1" ht="28" customHeight="1" spans="2:16379">
      <c r="B14" s="116" t="s">
        <v>22</v>
      </c>
      <c r="C14" s="37">
        <v>10006.440532</v>
      </c>
      <c r="D14" s="37">
        <v>0.775460116928118</v>
      </c>
      <c r="E14" s="176">
        <f>纯净版收入!K12</f>
        <v>8630.010532</v>
      </c>
      <c r="F14" s="176">
        <f>纯净版收入!L12</f>
        <v>9.72</v>
      </c>
      <c r="G14" s="37">
        <v>4778.874042</v>
      </c>
      <c r="H14" s="37">
        <v>47.7579817390354</v>
      </c>
      <c r="I14" s="191">
        <v>48</v>
      </c>
      <c r="J14" s="37">
        <v>264.0663</v>
      </c>
      <c r="K14" s="37">
        <v>2.63896336719867</v>
      </c>
      <c r="L14" s="37">
        <v>1219.66151</v>
      </c>
      <c r="M14" s="37">
        <v>12.1887648869705</v>
      </c>
      <c r="N14" s="37">
        <v>2686.76177</v>
      </c>
      <c r="O14" s="37">
        <v>26.8503246624801</v>
      </c>
      <c r="P14" s="37">
        <v>608.384462</v>
      </c>
      <c r="Q14" s="37">
        <v>6.07992882238617</v>
      </c>
      <c r="R14" s="37">
        <v>2372.268904</v>
      </c>
      <c r="S14" s="37">
        <v>23.7074202001563</v>
      </c>
      <c r="T14" s="37">
        <v>1671.13889</v>
      </c>
      <c r="U14" s="37">
        <v>16.7006328040006</v>
      </c>
      <c r="V14" s="37">
        <v>701.130014</v>
      </c>
      <c r="W14" s="37">
        <v>7.00678739615579</v>
      </c>
      <c r="X14" s="37">
        <v>2855.297586</v>
      </c>
      <c r="Y14" s="37">
        <v>28.5345980608082</v>
      </c>
      <c r="Z14" s="37">
        <v>2328.201555</v>
      </c>
      <c r="AA14" s="37">
        <v>23.267030344652</v>
      </c>
      <c r="AB14" s="37">
        <v>1197.173936</v>
      </c>
      <c r="AC14" s="37">
        <v>51.420545331609</v>
      </c>
      <c r="AD14" s="37">
        <v>527.096031</v>
      </c>
      <c r="AE14" s="37">
        <v>5.26756771615619</v>
      </c>
      <c r="AF14" s="37">
        <v>210.822923</v>
      </c>
      <c r="AG14" s="37">
        <v>39.9970613703976</v>
      </c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</row>
    <row r="15" s="52" customFormat="1" ht="28" customHeight="1" spans="2:16379">
      <c r="B15" s="116" t="s">
        <v>23</v>
      </c>
      <c r="C15" s="37">
        <v>19121.593769</v>
      </c>
      <c r="D15" s="37">
        <v>-11.7970756876713</v>
      </c>
      <c r="E15" s="176">
        <f>纯净版收入!K13</f>
        <v>15409.793769</v>
      </c>
      <c r="F15" s="176">
        <f>纯净版收入!L13</f>
        <v>-0.38</v>
      </c>
      <c r="G15" s="37">
        <v>9105.85698</v>
      </c>
      <c r="H15" s="37">
        <v>47.6208055144569</v>
      </c>
      <c r="I15" s="191">
        <v>48</v>
      </c>
      <c r="J15" s="37">
        <v>394.0939</v>
      </c>
      <c r="K15" s="37">
        <v>2.06098876882798</v>
      </c>
      <c r="L15" s="37">
        <v>2356.719906</v>
      </c>
      <c r="M15" s="37">
        <v>12.3249135739968</v>
      </c>
      <c r="N15" s="37">
        <v>5129.196583</v>
      </c>
      <c r="O15" s="37">
        <v>26.824106007918</v>
      </c>
      <c r="P15" s="37">
        <v>1225.846591</v>
      </c>
      <c r="Q15" s="37">
        <v>6.41079716371418</v>
      </c>
      <c r="R15" s="37">
        <v>4922.042467</v>
      </c>
      <c r="S15" s="37">
        <v>25.7407542826249</v>
      </c>
      <c r="T15" s="37">
        <v>3151.985143</v>
      </c>
      <c r="U15" s="37">
        <v>16.4839039103007</v>
      </c>
      <c r="V15" s="37">
        <v>1770.057324</v>
      </c>
      <c r="W15" s="37">
        <v>9.25685037232421</v>
      </c>
      <c r="X15" s="37">
        <v>5093.694322</v>
      </c>
      <c r="Y15" s="37">
        <v>26.6384402029182</v>
      </c>
      <c r="Z15" s="37">
        <v>3657.080454</v>
      </c>
      <c r="AA15" s="37">
        <v>19.1253956034192</v>
      </c>
      <c r="AB15" s="37">
        <v>1707.417673</v>
      </c>
      <c r="AC15" s="37">
        <v>46.6879986501932</v>
      </c>
      <c r="AD15" s="37">
        <v>1436.613868</v>
      </c>
      <c r="AE15" s="37">
        <v>7.51304459949904</v>
      </c>
      <c r="AF15" s="37">
        <v>1031.843127</v>
      </c>
      <c r="AG15" s="37">
        <v>71.8246670162313</v>
      </c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</row>
    <row r="16" s="52" customFormat="1" ht="28" customHeight="1" spans="2:16379">
      <c r="B16" s="116" t="s">
        <v>24</v>
      </c>
      <c r="C16" s="37">
        <v>21801.396894</v>
      </c>
      <c r="D16" s="37">
        <v>-4.76237085262261</v>
      </c>
      <c r="E16" s="176">
        <f>纯净版收入!K14</f>
        <v>18007.759484</v>
      </c>
      <c r="F16" s="176">
        <f>纯净版收入!L14</f>
        <v>-2.46</v>
      </c>
      <c r="G16" s="37">
        <v>11198.040726</v>
      </c>
      <c r="H16" s="37">
        <v>51.3638680147226</v>
      </c>
      <c r="I16" s="191">
        <v>48</v>
      </c>
      <c r="J16" s="37">
        <v>549.7833</v>
      </c>
      <c r="K16" s="37">
        <v>2.52178015323095</v>
      </c>
      <c r="L16" s="37">
        <v>2542.058972</v>
      </c>
      <c r="M16" s="37">
        <v>11.6600738216899</v>
      </c>
      <c r="N16" s="37">
        <v>5565.716663</v>
      </c>
      <c r="O16" s="37">
        <v>25.5291745297832</v>
      </c>
      <c r="P16" s="37">
        <v>2540.481791</v>
      </c>
      <c r="Q16" s="37">
        <v>11.6528395100186</v>
      </c>
      <c r="R16" s="37">
        <v>4804.665522</v>
      </c>
      <c r="S16" s="37">
        <v>22.0383379347692</v>
      </c>
      <c r="T16" s="37">
        <v>3042.117639</v>
      </c>
      <c r="U16" s="37">
        <v>13.9537739429771</v>
      </c>
      <c r="V16" s="37">
        <v>1762.547883</v>
      </c>
      <c r="W16" s="37">
        <v>8.08456399179208</v>
      </c>
      <c r="X16" s="37">
        <v>5798.690646</v>
      </c>
      <c r="Y16" s="37">
        <v>26.5977940505081</v>
      </c>
      <c r="Z16" s="37">
        <v>5049.976323</v>
      </c>
      <c r="AA16" s="37">
        <v>23.1635447377678</v>
      </c>
      <c r="AB16" s="37">
        <v>1934.583221</v>
      </c>
      <c r="AC16" s="37">
        <v>38.3087582448453</v>
      </c>
      <c r="AD16" s="37">
        <v>748.714323</v>
      </c>
      <c r="AE16" s="37">
        <v>3.43424931274039</v>
      </c>
      <c r="AF16" s="37">
        <v>481.221543</v>
      </c>
      <c r="AG16" s="37">
        <v>64.2730515788463</v>
      </c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</row>
    <row r="17" s="52" customFormat="1" ht="28" customHeight="1" spans="2:16379">
      <c r="B17" s="116" t="s">
        <v>25</v>
      </c>
      <c r="C17" s="37">
        <v>25263.944163</v>
      </c>
      <c r="D17" s="37">
        <v>6.90267726388495</v>
      </c>
      <c r="E17" s="176">
        <f>纯净版收入!K15</f>
        <v>23518.604706</v>
      </c>
      <c r="F17" s="176">
        <f>纯净版收入!L15</f>
        <v>3.56</v>
      </c>
      <c r="G17" s="37">
        <v>10745.516949</v>
      </c>
      <c r="H17" s="37">
        <v>42.5330141630744</v>
      </c>
      <c r="I17" s="191">
        <v>48</v>
      </c>
      <c r="J17" s="37">
        <v>633.7262</v>
      </c>
      <c r="K17" s="37">
        <v>2.50842147176733</v>
      </c>
      <c r="L17" s="37">
        <v>2676.715552</v>
      </c>
      <c r="M17" s="37">
        <v>10.5950026438079</v>
      </c>
      <c r="N17" s="37">
        <v>7435.075197</v>
      </c>
      <c r="O17" s="37">
        <v>29.4295900474992</v>
      </c>
      <c r="P17" s="37">
        <v>0</v>
      </c>
      <c r="Q17" s="37">
        <v>0</v>
      </c>
      <c r="R17" s="37">
        <v>6280.818982</v>
      </c>
      <c r="S17" s="37">
        <v>24.8608013914094</v>
      </c>
      <c r="T17" s="37">
        <v>3760.336101</v>
      </c>
      <c r="U17" s="37">
        <v>14.8842004903856</v>
      </c>
      <c r="V17" s="37">
        <v>2520.482881</v>
      </c>
      <c r="W17" s="37">
        <v>9.97660090102377</v>
      </c>
      <c r="X17" s="37">
        <v>8237.608232</v>
      </c>
      <c r="Y17" s="37">
        <v>32.6061844455162</v>
      </c>
      <c r="Z17" s="37">
        <v>6913.342948</v>
      </c>
      <c r="AA17" s="37">
        <v>27.3644641683655</v>
      </c>
      <c r="AB17" s="37">
        <v>3085.794606</v>
      </c>
      <c r="AC17" s="37">
        <v>44.6353468822591</v>
      </c>
      <c r="AD17" s="37">
        <v>1324.265284</v>
      </c>
      <c r="AE17" s="37">
        <v>5.24172027715069</v>
      </c>
      <c r="AF17" s="37">
        <v>904.995437</v>
      </c>
      <c r="AG17" s="37">
        <v>68.3394368133266</v>
      </c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</row>
    <row r="18" s="52" customFormat="1" ht="28" customHeight="1" spans="2:16379">
      <c r="B18" s="116" t="s">
        <v>26</v>
      </c>
      <c r="C18" s="37">
        <v>15166.161809</v>
      </c>
      <c r="D18" s="37">
        <v>-8.50578992494906</v>
      </c>
      <c r="E18" s="176">
        <f>纯净版收入!K16</f>
        <v>12513.961809</v>
      </c>
      <c r="F18" s="176">
        <f>纯净版收入!L16</f>
        <v>1.53</v>
      </c>
      <c r="G18" s="37">
        <v>7178.459498</v>
      </c>
      <c r="H18" s="37">
        <v>47.3320777425711</v>
      </c>
      <c r="I18" s="191">
        <v>48</v>
      </c>
      <c r="J18" s="37">
        <v>396.114918</v>
      </c>
      <c r="K18" s="37">
        <v>2.61183365302706</v>
      </c>
      <c r="L18" s="37">
        <v>1816.046069</v>
      </c>
      <c r="M18" s="37">
        <v>11.9743287185708</v>
      </c>
      <c r="N18" s="37">
        <v>3870.994158</v>
      </c>
      <c r="O18" s="37">
        <v>25.5238880261903</v>
      </c>
      <c r="P18" s="37">
        <v>1095.304353</v>
      </c>
      <c r="Q18" s="37">
        <v>7.22202734478289</v>
      </c>
      <c r="R18" s="37">
        <v>3750.060167</v>
      </c>
      <c r="S18" s="37">
        <v>24.7264945094718</v>
      </c>
      <c r="T18" s="37">
        <v>2325.018363</v>
      </c>
      <c r="U18" s="37">
        <v>15.3303017090341</v>
      </c>
      <c r="V18" s="37">
        <v>1425.041804</v>
      </c>
      <c r="W18" s="37">
        <v>9.39619280043777</v>
      </c>
      <c r="X18" s="37">
        <v>4237.642144</v>
      </c>
      <c r="Y18" s="37">
        <v>27.9414277479571</v>
      </c>
      <c r="Z18" s="37">
        <v>3373.097035</v>
      </c>
      <c r="AA18" s="37">
        <v>22.2409405720458</v>
      </c>
      <c r="AB18" s="37">
        <v>1613.797204</v>
      </c>
      <c r="AC18" s="37">
        <v>47.843189426657</v>
      </c>
      <c r="AD18" s="37">
        <v>864.545109</v>
      </c>
      <c r="AE18" s="37">
        <v>5.70048717591129</v>
      </c>
      <c r="AF18" s="37">
        <v>501.467992</v>
      </c>
      <c r="AG18" s="37">
        <v>58.0036815638269</v>
      </c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</row>
    <row r="19" s="52" customFormat="1" ht="28" customHeight="1" spans="2:16379">
      <c r="B19" s="116" t="s">
        <v>27</v>
      </c>
      <c r="C19" s="37">
        <v>10520.835157</v>
      </c>
      <c r="D19" s="37">
        <v>-14.2436387088401</v>
      </c>
      <c r="E19" s="176">
        <f>纯净版收入!K17</f>
        <v>9433.835157</v>
      </c>
      <c r="F19" s="176">
        <f>纯净版收入!L17</f>
        <v>-4.18</v>
      </c>
      <c r="G19" s="177">
        <v>5485.76864</v>
      </c>
      <c r="H19" s="177">
        <v>52.1419503122817</v>
      </c>
      <c r="I19" s="191">
        <v>48</v>
      </c>
      <c r="J19" s="177">
        <v>290.834243</v>
      </c>
      <c r="K19" s="37">
        <v>2.76436460280907</v>
      </c>
      <c r="L19" s="37">
        <v>1077.307296</v>
      </c>
      <c r="M19" s="37">
        <v>10.2397507414914</v>
      </c>
      <c r="N19" s="37">
        <v>3672.057101</v>
      </c>
      <c r="O19" s="37">
        <v>34.9027149100118</v>
      </c>
      <c r="P19" s="37">
        <v>445.57</v>
      </c>
      <c r="Q19" s="37">
        <v>4.23512005796937</v>
      </c>
      <c r="R19" s="37">
        <v>2111.244185</v>
      </c>
      <c r="S19" s="37">
        <v>20.0672679829537</v>
      </c>
      <c r="T19" s="37">
        <v>1125.785574</v>
      </c>
      <c r="U19" s="37">
        <v>10.7005342940951</v>
      </c>
      <c r="V19" s="37">
        <v>985.458611</v>
      </c>
      <c r="W19" s="37">
        <v>9.36673368885861</v>
      </c>
      <c r="X19" s="37">
        <v>2923.822332</v>
      </c>
      <c r="Y19" s="37">
        <v>27.7907817047646</v>
      </c>
      <c r="Z19" s="37">
        <v>2536.19659</v>
      </c>
      <c r="AA19" s="37">
        <v>24.1064188550901</v>
      </c>
      <c r="AB19" s="37">
        <v>1162.912026</v>
      </c>
      <c r="AC19" s="37">
        <v>45.8525979644188</v>
      </c>
      <c r="AD19" s="37">
        <v>387.625742</v>
      </c>
      <c r="AE19" s="37">
        <v>3.68436284967448</v>
      </c>
      <c r="AF19" s="37">
        <v>185.806378</v>
      </c>
      <c r="AG19" s="37">
        <v>47.9344785104597</v>
      </c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</row>
    <row r="20" s="52" customFormat="1" ht="28" customHeight="1" spans="2:16379">
      <c r="B20" s="116" t="s">
        <v>28</v>
      </c>
      <c r="C20" s="37">
        <v>8088.181419</v>
      </c>
      <c r="D20" s="37">
        <v>-17.0488330600821</v>
      </c>
      <c r="E20" s="176">
        <f>纯净版收入!K18</f>
        <v>6295.761419</v>
      </c>
      <c r="F20" s="176">
        <f>纯净版收入!L18</f>
        <v>-11.69</v>
      </c>
      <c r="G20" s="70">
        <v>4275.50291</v>
      </c>
      <c r="H20" s="70">
        <v>52.8611153547618</v>
      </c>
      <c r="I20" s="191">
        <v>48</v>
      </c>
      <c r="J20" s="70">
        <v>241.9982</v>
      </c>
      <c r="K20" s="192">
        <v>2.99199767492258</v>
      </c>
      <c r="L20" s="37">
        <v>903.330502</v>
      </c>
      <c r="M20" s="37">
        <v>11.1685242355962</v>
      </c>
      <c r="N20" s="37">
        <v>2096.512511</v>
      </c>
      <c r="O20" s="37">
        <v>25.9206909735614</v>
      </c>
      <c r="P20" s="37">
        <v>1033.661697</v>
      </c>
      <c r="Q20" s="37">
        <v>12.7799024706817</v>
      </c>
      <c r="R20" s="37">
        <v>1705.452009</v>
      </c>
      <c r="S20" s="37">
        <v>21.0857289253393</v>
      </c>
      <c r="T20" s="37">
        <v>945.009183</v>
      </c>
      <c r="U20" s="37">
        <v>11.6838277239933</v>
      </c>
      <c r="V20" s="37">
        <v>760.442826</v>
      </c>
      <c r="W20" s="37">
        <v>9.40190120134594</v>
      </c>
      <c r="X20" s="37">
        <v>2107.2265</v>
      </c>
      <c r="Y20" s="37">
        <v>26.0531557198989</v>
      </c>
      <c r="Z20" s="37">
        <v>1924.294028</v>
      </c>
      <c r="AA20" s="37">
        <v>23.7914300918081</v>
      </c>
      <c r="AB20" s="37">
        <v>970.897462</v>
      </c>
      <c r="AC20" s="37">
        <v>50.4547354963781</v>
      </c>
      <c r="AD20" s="37">
        <v>182.932472</v>
      </c>
      <c r="AE20" s="37">
        <v>2.26172562809079</v>
      </c>
      <c r="AF20" s="37">
        <v>101.13915</v>
      </c>
      <c r="AG20" s="37">
        <v>55.2876965441105</v>
      </c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  <c r="XEX20" s="51"/>
      <c r="XEY20" s="51"/>
    </row>
    <row r="21" s="57" customFormat="1" ht="21" customHeight="1" spans="2:33">
      <c r="B21" s="57" t="s">
        <v>44</v>
      </c>
      <c r="C21" s="178"/>
      <c r="D21" s="178"/>
      <c r="E21" s="178"/>
      <c r="F21" s="178"/>
      <c r="G21" s="179"/>
      <c r="H21" s="179"/>
      <c r="I21" s="193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</row>
    <row r="22" s="57" customFormat="1" ht="28" customHeight="1" spans="2:33">
      <c r="B22" s="180" t="s">
        <v>45</v>
      </c>
      <c r="C22" s="96">
        <v>2351.193143</v>
      </c>
      <c r="D22" s="96">
        <v>11.1716499849271</v>
      </c>
      <c r="E22" s="181">
        <f>纯净版收入!K20</f>
        <v>2351.193143</v>
      </c>
      <c r="F22" s="181">
        <f>纯净版收入!L20</f>
        <v>11.13</v>
      </c>
      <c r="G22" s="70">
        <v>1096.49593</v>
      </c>
      <c r="H22" s="70">
        <v>46.6357233672827</v>
      </c>
      <c r="I22" s="96" t="s">
        <v>79</v>
      </c>
      <c r="J22" s="180">
        <v>2.21</v>
      </c>
      <c r="K22" s="180">
        <v>0.093994830096355</v>
      </c>
      <c r="L22" s="180">
        <v>210.5044</v>
      </c>
      <c r="M22" s="180">
        <v>8.95308837671274</v>
      </c>
      <c r="N22" s="180">
        <v>883.78153</v>
      </c>
      <c r="O22" s="180">
        <v>37.5886401604736</v>
      </c>
      <c r="P22" s="180">
        <v>0</v>
      </c>
      <c r="Q22" s="180">
        <v>0</v>
      </c>
      <c r="R22" s="180">
        <v>212.72366</v>
      </c>
      <c r="S22" s="180">
        <v>9.04747704940036</v>
      </c>
      <c r="T22" s="180">
        <v>16.09116</v>
      </c>
      <c r="U22" s="180">
        <v>0.68438273767116</v>
      </c>
      <c r="V22" s="180">
        <v>196.6325</v>
      </c>
      <c r="W22" s="180">
        <v>8.3630943117292</v>
      </c>
      <c r="X22" s="180">
        <v>1041.973553</v>
      </c>
      <c r="Y22" s="180">
        <v>44.3167995833169</v>
      </c>
      <c r="Z22" s="180">
        <v>983.463498</v>
      </c>
      <c r="AA22" s="180">
        <v>41.8282734843787</v>
      </c>
      <c r="AB22" s="180">
        <v>0</v>
      </c>
      <c r="AC22" s="180">
        <v>0</v>
      </c>
      <c r="AD22" s="180">
        <v>58.510055</v>
      </c>
      <c r="AE22" s="180">
        <v>2.48852609893818</v>
      </c>
      <c r="AF22" s="180">
        <v>0</v>
      </c>
      <c r="AG22" s="180">
        <v>0</v>
      </c>
    </row>
    <row r="23" s="57" customFormat="1" ht="28" customHeight="1" spans="2:33">
      <c r="B23" s="180" t="s">
        <v>46</v>
      </c>
      <c r="C23" s="96">
        <v>1618.29142</v>
      </c>
      <c r="D23" s="96">
        <v>27.2555090098766</v>
      </c>
      <c r="E23" s="181">
        <f>纯净版收入!K21</f>
        <v>970.78142</v>
      </c>
      <c r="F23" s="181">
        <f>纯净版收入!L21</f>
        <v>10.97</v>
      </c>
      <c r="G23" s="70">
        <v>458.395714</v>
      </c>
      <c r="H23" s="70">
        <v>28.325906467452</v>
      </c>
      <c r="I23" s="96" t="s">
        <v>79</v>
      </c>
      <c r="J23" s="180">
        <v>9.986</v>
      </c>
      <c r="K23" s="180">
        <v>0.617070564459892</v>
      </c>
      <c r="L23" s="180">
        <v>73.5117</v>
      </c>
      <c r="M23" s="180">
        <v>4.54255019160888</v>
      </c>
      <c r="N23" s="180">
        <v>374.898014</v>
      </c>
      <c r="O23" s="180">
        <v>23.1662857113832</v>
      </c>
      <c r="P23" s="180">
        <v>0</v>
      </c>
      <c r="Q23" s="180">
        <v>0</v>
      </c>
      <c r="R23" s="180">
        <v>459.403365</v>
      </c>
      <c r="S23" s="180">
        <v>28.3881728174768</v>
      </c>
      <c r="T23" s="180">
        <v>198.815384</v>
      </c>
      <c r="U23" s="180">
        <v>12.2855118393942</v>
      </c>
      <c r="V23" s="180">
        <v>260.587981</v>
      </c>
      <c r="W23" s="180">
        <v>16.1026609780827</v>
      </c>
      <c r="X23" s="180">
        <v>700.492341</v>
      </c>
      <c r="Y23" s="180">
        <v>43.2859207150712</v>
      </c>
      <c r="Z23" s="180">
        <v>692.230654</v>
      </c>
      <c r="AA23" s="180">
        <v>42.7754016022652</v>
      </c>
      <c r="AB23" s="180">
        <v>40.198305</v>
      </c>
      <c r="AC23" s="180">
        <v>5.80706802966862</v>
      </c>
      <c r="AD23" s="180">
        <v>8.261687</v>
      </c>
      <c r="AE23" s="180">
        <v>0.510519112806023</v>
      </c>
      <c r="AF23" s="180">
        <v>0</v>
      </c>
      <c r="AG23" s="180">
        <v>0</v>
      </c>
    </row>
    <row r="24" s="57" customFormat="1" ht="28" customHeight="1" spans="2:33">
      <c r="B24" s="182" t="s">
        <v>47</v>
      </c>
      <c r="C24" s="78">
        <v>2008.12686</v>
      </c>
      <c r="D24" s="78">
        <v>2.36802228110093</v>
      </c>
      <c r="E24" s="181">
        <f>纯净版收入!K22</f>
        <v>1956.20686</v>
      </c>
      <c r="F24" s="181">
        <f>纯净版收入!L22</f>
        <v>1.5</v>
      </c>
      <c r="G24" s="70">
        <v>1122.606864</v>
      </c>
      <c r="H24" s="70">
        <v>55.9031845229141</v>
      </c>
      <c r="I24" s="195" t="s">
        <v>79</v>
      </c>
      <c r="J24" s="70">
        <v>195.6656</v>
      </c>
      <c r="K24" s="70">
        <v>9.74368720908399</v>
      </c>
      <c r="L24" s="70">
        <v>432.62215</v>
      </c>
      <c r="M24" s="70">
        <v>21.543566724664</v>
      </c>
      <c r="N24" s="70">
        <v>442.3983</v>
      </c>
      <c r="O24" s="70">
        <v>22.0303960278685</v>
      </c>
      <c r="P24" s="70">
        <v>51.920814</v>
      </c>
      <c r="Q24" s="70">
        <v>2.58553456129759</v>
      </c>
      <c r="R24" s="70">
        <v>163.1604</v>
      </c>
      <c r="S24" s="70">
        <v>8.1250046125074</v>
      </c>
      <c r="T24" s="70">
        <v>76.9766</v>
      </c>
      <c r="U24" s="70">
        <v>3.83325384134347</v>
      </c>
      <c r="V24" s="70">
        <v>86.1838</v>
      </c>
      <c r="W24" s="70">
        <v>4.29175077116393</v>
      </c>
      <c r="X24" s="70">
        <v>722.359596</v>
      </c>
      <c r="Y24" s="70">
        <v>35.9718108645785</v>
      </c>
      <c r="Z24" s="70">
        <v>721.937676</v>
      </c>
      <c r="AA24" s="70">
        <v>35.9508002397817</v>
      </c>
      <c r="AB24" s="70">
        <v>433.162605</v>
      </c>
      <c r="AC24" s="70">
        <v>59.9999999168903</v>
      </c>
      <c r="AD24" s="70">
        <v>0.42192</v>
      </c>
      <c r="AE24" s="70">
        <v>0.0210106247968816</v>
      </c>
      <c r="AF24" s="70">
        <v>0</v>
      </c>
      <c r="AG24" s="70">
        <v>0</v>
      </c>
    </row>
    <row r="25" s="57" customFormat="1" ht="28" customHeight="1" spans="2:33">
      <c r="B25" s="182" t="s">
        <v>48</v>
      </c>
      <c r="C25" s="78">
        <v>1073.115824</v>
      </c>
      <c r="D25" s="78">
        <v>7.10832314937607</v>
      </c>
      <c r="E25" s="181">
        <f>纯净版收入!K23</f>
        <v>1072.765824</v>
      </c>
      <c r="F25" s="181">
        <f>纯净版收入!L23</f>
        <v>7.16</v>
      </c>
      <c r="G25" s="70">
        <v>722.142924</v>
      </c>
      <c r="H25" s="70">
        <v>67.2940336773936</v>
      </c>
      <c r="I25" s="195" t="s">
        <v>79</v>
      </c>
      <c r="J25" s="70">
        <v>186.899417</v>
      </c>
      <c r="K25" s="70">
        <v>17.4165185919391</v>
      </c>
      <c r="L25" s="70">
        <v>382.946221</v>
      </c>
      <c r="M25" s="70">
        <v>35.6854509490487</v>
      </c>
      <c r="N25" s="70">
        <v>152.805409</v>
      </c>
      <c r="O25" s="70">
        <v>14.2394143840339</v>
      </c>
      <c r="P25" s="70">
        <v>-0.508123</v>
      </c>
      <c r="Q25" s="70">
        <v>-0.0473502476280696</v>
      </c>
      <c r="R25" s="70">
        <v>111.591841</v>
      </c>
      <c r="S25" s="70">
        <v>10.3988626860468</v>
      </c>
      <c r="T25" s="70">
        <v>50.752113</v>
      </c>
      <c r="U25" s="70">
        <v>4.72941614175657</v>
      </c>
      <c r="V25" s="70">
        <v>60.839728</v>
      </c>
      <c r="W25" s="70">
        <v>5.66944654429026</v>
      </c>
      <c r="X25" s="70">
        <v>239.381059</v>
      </c>
      <c r="Y25" s="70">
        <v>22.3071036365596</v>
      </c>
      <c r="Z25" s="70">
        <v>237.122292</v>
      </c>
      <c r="AA25" s="70">
        <v>22.0966168513046</v>
      </c>
      <c r="AB25" s="70">
        <v>239.193658</v>
      </c>
      <c r="AC25" s="70">
        <v>100.873543344461</v>
      </c>
      <c r="AD25" s="70">
        <v>2.258767</v>
      </c>
      <c r="AE25" s="70">
        <v>0.210486785254972</v>
      </c>
      <c r="AF25" s="70">
        <v>0</v>
      </c>
      <c r="AG25" s="70">
        <v>0</v>
      </c>
    </row>
    <row r="26" s="57" customFormat="1" ht="28" customHeight="1" spans="3:33">
      <c r="C26" s="178"/>
      <c r="D26" s="178"/>
      <c r="E26" s="178"/>
      <c r="F26" s="178"/>
      <c r="G26" s="179"/>
      <c r="H26" s="179"/>
      <c r="I26" s="196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</row>
    <row r="27" s="57" customFormat="1" ht="28" customHeight="1" spans="2:33">
      <c r="B27" s="88" t="s">
        <v>49</v>
      </c>
      <c r="C27" s="183">
        <v>39196.831314</v>
      </c>
      <c r="D27" s="184" t="s">
        <v>79</v>
      </c>
      <c r="E27" s="184" t="s">
        <v>79</v>
      </c>
      <c r="F27" s="184" t="s">
        <v>79</v>
      </c>
      <c r="G27" s="70">
        <v>10027.431375</v>
      </c>
      <c r="H27" s="70">
        <v>25.5822499902396</v>
      </c>
      <c r="I27" s="190" t="s">
        <v>79</v>
      </c>
      <c r="J27" s="180">
        <v>564.3675</v>
      </c>
      <c r="K27" s="192">
        <v>1.4398293971238</v>
      </c>
      <c r="L27" s="96">
        <v>5484.614722</v>
      </c>
      <c r="M27" s="37">
        <v>13.9924951536607</v>
      </c>
      <c r="N27" s="180">
        <v>3860.125153</v>
      </c>
      <c r="O27" s="37">
        <v>9.84805409926407</v>
      </c>
      <c r="P27" s="76">
        <v>118.324</v>
      </c>
      <c r="Q27" s="76">
        <v>0.301871340191058</v>
      </c>
      <c r="R27" s="76">
        <v>2604.081001</v>
      </c>
      <c r="S27" s="37">
        <v>6.64360080573629</v>
      </c>
      <c r="T27" s="76">
        <v>951.44184</v>
      </c>
      <c r="U27" s="197">
        <v>2.42734376250504</v>
      </c>
      <c r="V27" s="76">
        <v>1652.639161</v>
      </c>
      <c r="W27" s="37">
        <v>4.21625704323126</v>
      </c>
      <c r="X27" s="76">
        <v>26565.318938</v>
      </c>
      <c r="Y27" s="37">
        <v>67.7741492040241</v>
      </c>
      <c r="Z27" s="76">
        <v>26456.040781</v>
      </c>
      <c r="AA27" s="37">
        <v>67.4953558594178</v>
      </c>
      <c r="AB27" s="198" t="s">
        <v>79</v>
      </c>
      <c r="AC27" s="198" t="s">
        <v>79</v>
      </c>
      <c r="AD27" s="198">
        <v>109.278157</v>
      </c>
      <c r="AE27" s="198">
        <v>0.278793344606325</v>
      </c>
      <c r="AF27" s="198" t="s">
        <v>79</v>
      </c>
      <c r="AG27" s="198" t="s">
        <v>79</v>
      </c>
    </row>
    <row r="28" ht="24" customHeight="1" spans="2:2">
      <c r="B28" s="52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zoomScaleSheetLayoutView="70" topLeftCell="F1" workbookViewId="0">
      <selection activeCell="T22" sqref="T22"/>
    </sheetView>
  </sheetViews>
  <sheetFormatPr defaultColWidth="8.89166666666667" defaultRowHeight="13.5"/>
  <cols>
    <col min="1" max="1" width="1.10833333333333" style="25" customWidth="1"/>
    <col min="2" max="2" width="18.375" style="23" customWidth="1"/>
    <col min="3" max="3" width="12.35" style="23" customWidth="1"/>
    <col min="4" max="5" width="9.625" style="23" customWidth="1"/>
    <col min="6" max="6" width="11.4666666666667" style="23" customWidth="1"/>
    <col min="7" max="7" width="11.325" style="23" customWidth="1"/>
    <col min="8" max="8" width="9.625" style="23" customWidth="1"/>
    <col min="9" max="9" width="9.10833333333333" style="23" customWidth="1"/>
    <col min="10" max="10" width="9.625" style="23" customWidth="1"/>
    <col min="11" max="11" width="13" style="23" customWidth="1"/>
    <col min="12" max="12" width="6.76666666666667" style="23" customWidth="1"/>
    <col min="13" max="13" width="11.475" style="23" customWidth="1"/>
    <col min="14" max="18" width="9.625" style="23" customWidth="1"/>
    <col min="19" max="19" width="9.85" style="23" customWidth="1"/>
    <col min="20" max="20" width="10.5833333333333" style="23" customWidth="1"/>
    <col min="21" max="21" width="13.525" style="23" customWidth="1"/>
    <col min="22" max="16337" width="8.89166666666667" style="23"/>
    <col min="16338" max="16384" width="8.89166666666667" style="25"/>
  </cols>
  <sheetData>
    <row r="1" s="108" customFormat="1" ht="38" customHeight="1" spans="2:21">
      <c r="B1" s="134" t="s">
        <v>80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="133" customFormat="1" ht="25" customHeight="1" spans="1:16384">
      <c r="A2" s="135"/>
      <c r="B2" s="136" t="s">
        <v>5</v>
      </c>
      <c r="C2" s="136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  <c r="MF2" s="154"/>
      <c r="MG2" s="154"/>
      <c r="MH2" s="154"/>
      <c r="MI2" s="154"/>
      <c r="MJ2" s="154"/>
      <c r="MK2" s="154"/>
      <c r="ML2" s="154"/>
      <c r="MM2" s="154"/>
      <c r="MN2" s="154"/>
      <c r="MO2" s="154"/>
      <c r="MP2" s="154"/>
      <c r="MQ2" s="154"/>
      <c r="MR2" s="154"/>
      <c r="MS2" s="154"/>
      <c r="MT2" s="154"/>
      <c r="MU2" s="154"/>
      <c r="MV2" s="154"/>
      <c r="MW2" s="154"/>
      <c r="MX2" s="154"/>
      <c r="MY2" s="154"/>
      <c r="MZ2" s="154"/>
      <c r="NA2" s="154"/>
      <c r="NB2" s="154"/>
      <c r="NC2" s="154"/>
      <c r="ND2" s="154"/>
      <c r="NE2" s="154"/>
      <c r="NF2" s="154"/>
      <c r="NG2" s="154"/>
      <c r="NH2" s="154"/>
      <c r="NI2" s="154"/>
      <c r="NJ2" s="154"/>
      <c r="NK2" s="154"/>
      <c r="NL2" s="154"/>
      <c r="NM2" s="154"/>
      <c r="NN2" s="154"/>
      <c r="NO2" s="154"/>
      <c r="NP2" s="154"/>
      <c r="NQ2" s="154"/>
      <c r="NR2" s="154"/>
      <c r="NS2" s="154"/>
      <c r="NT2" s="154"/>
      <c r="NU2" s="154"/>
      <c r="NV2" s="154"/>
      <c r="NW2" s="154"/>
      <c r="NX2" s="154"/>
      <c r="NY2" s="154"/>
      <c r="NZ2" s="154"/>
      <c r="OA2" s="154"/>
      <c r="OB2" s="154"/>
      <c r="OC2" s="154"/>
      <c r="OD2" s="154"/>
      <c r="OE2" s="154"/>
      <c r="OF2" s="154"/>
      <c r="OG2" s="154"/>
      <c r="OH2" s="154"/>
      <c r="OI2" s="154"/>
      <c r="OJ2" s="154"/>
      <c r="OK2" s="154"/>
      <c r="OL2" s="154"/>
      <c r="OM2" s="154"/>
      <c r="ON2" s="154"/>
      <c r="OO2" s="154"/>
      <c r="OP2" s="154"/>
      <c r="OQ2" s="154"/>
      <c r="OR2" s="154"/>
      <c r="OS2" s="154"/>
      <c r="OT2" s="154"/>
      <c r="OU2" s="154"/>
      <c r="OV2" s="154"/>
      <c r="OW2" s="154"/>
      <c r="OX2" s="154"/>
      <c r="OY2" s="154"/>
      <c r="OZ2" s="154"/>
      <c r="PA2" s="154"/>
      <c r="PB2" s="154"/>
      <c r="PC2" s="154"/>
      <c r="PD2" s="154"/>
      <c r="PE2" s="154"/>
      <c r="PF2" s="154"/>
      <c r="PG2" s="154"/>
      <c r="PH2" s="154"/>
      <c r="PI2" s="154"/>
      <c r="PJ2" s="154"/>
      <c r="PK2" s="154"/>
      <c r="PL2" s="154"/>
      <c r="PM2" s="154"/>
      <c r="PN2" s="154"/>
      <c r="PO2" s="154"/>
      <c r="PP2" s="154"/>
      <c r="PQ2" s="154"/>
      <c r="PR2" s="154"/>
      <c r="PS2" s="154"/>
      <c r="PT2" s="154"/>
      <c r="PU2" s="154"/>
      <c r="PV2" s="154"/>
      <c r="PW2" s="154"/>
      <c r="PX2" s="154"/>
      <c r="PY2" s="154"/>
      <c r="PZ2" s="154"/>
      <c r="QA2" s="154"/>
      <c r="QB2" s="154"/>
      <c r="QC2" s="154"/>
      <c r="QD2" s="154"/>
      <c r="QE2" s="154"/>
      <c r="QF2" s="154"/>
      <c r="QG2" s="154"/>
      <c r="QH2" s="154"/>
      <c r="QI2" s="154"/>
      <c r="QJ2" s="154"/>
      <c r="QK2" s="154"/>
      <c r="QL2" s="154"/>
      <c r="QM2" s="154"/>
      <c r="QN2" s="154"/>
      <c r="QO2" s="154"/>
      <c r="QP2" s="154"/>
      <c r="QQ2" s="154"/>
      <c r="QR2" s="154"/>
      <c r="QS2" s="154"/>
      <c r="QT2" s="154"/>
      <c r="QU2" s="154"/>
      <c r="QV2" s="154"/>
      <c r="QW2" s="154"/>
      <c r="QX2" s="154"/>
      <c r="QY2" s="154"/>
      <c r="QZ2" s="154"/>
      <c r="RA2" s="154"/>
      <c r="RB2" s="154"/>
      <c r="RC2" s="154"/>
      <c r="RD2" s="154"/>
      <c r="RE2" s="154"/>
      <c r="RF2" s="154"/>
      <c r="RG2" s="154"/>
      <c r="RH2" s="154"/>
      <c r="RI2" s="154"/>
      <c r="RJ2" s="154"/>
      <c r="RK2" s="154"/>
      <c r="RL2" s="154"/>
      <c r="RM2" s="154"/>
      <c r="RN2" s="154"/>
      <c r="RO2" s="154"/>
      <c r="RP2" s="154"/>
      <c r="RQ2" s="154"/>
      <c r="RR2" s="154"/>
      <c r="RS2" s="154"/>
      <c r="RT2" s="154"/>
      <c r="RU2" s="154"/>
      <c r="RV2" s="154"/>
      <c r="RW2" s="154"/>
      <c r="RX2" s="154"/>
      <c r="RY2" s="154"/>
      <c r="RZ2" s="154"/>
      <c r="SA2" s="154"/>
      <c r="SB2" s="154"/>
      <c r="SC2" s="154"/>
      <c r="SD2" s="154"/>
      <c r="SE2" s="154"/>
      <c r="SF2" s="154"/>
      <c r="SG2" s="154"/>
      <c r="SH2" s="154"/>
      <c r="SI2" s="154"/>
      <c r="SJ2" s="154"/>
      <c r="SK2" s="154"/>
      <c r="SL2" s="154"/>
      <c r="SM2" s="154"/>
      <c r="SN2" s="154"/>
      <c r="SO2" s="154"/>
      <c r="SP2" s="154"/>
      <c r="SQ2" s="154"/>
      <c r="SR2" s="154"/>
      <c r="SS2" s="154"/>
      <c r="ST2" s="154"/>
      <c r="SU2" s="154"/>
      <c r="SV2" s="154"/>
      <c r="SW2" s="154"/>
      <c r="SX2" s="154"/>
      <c r="SY2" s="154"/>
      <c r="SZ2" s="154"/>
      <c r="TA2" s="154"/>
      <c r="TB2" s="154"/>
      <c r="TC2" s="154"/>
      <c r="TD2" s="154"/>
      <c r="TE2" s="154"/>
      <c r="TF2" s="154"/>
      <c r="TG2" s="154"/>
      <c r="TH2" s="154"/>
      <c r="TI2" s="154"/>
      <c r="TJ2" s="154"/>
      <c r="TK2" s="154"/>
      <c r="TL2" s="154"/>
      <c r="TM2" s="154"/>
      <c r="TN2" s="154"/>
      <c r="TO2" s="154"/>
      <c r="TP2" s="154"/>
      <c r="TQ2" s="154"/>
      <c r="TR2" s="154"/>
      <c r="TS2" s="154"/>
      <c r="TT2" s="154"/>
      <c r="TU2" s="154"/>
      <c r="TV2" s="154"/>
      <c r="TW2" s="154"/>
      <c r="TX2" s="154"/>
      <c r="TY2" s="154"/>
      <c r="TZ2" s="154"/>
      <c r="UA2" s="154"/>
      <c r="UB2" s="154"/>
      <c r="UC2" s="154"/>
      <c r="UD2" s="154"/>
      <c r="UE2" s="154"/>
      <c r="UF2" s="154"/>
      <c r="UG2" s="154"/>
      <c r="UH2" s="154"/>
      <c r="UI2" s="154"/>
      <c r="UJ2" s="154"/>
      <c r="UK2" s="154"/>
      <c r="UL2" s="154"/>
      <c r="UM2" s="154"/>
      <c r="UN2" s="154"/>
      <c r="UO2" s="154"/>
      <c r="UP2" s="154"/>
      <c r="UQ2" s="154"/>
      <c r="UR2" s="154"/>
      <c r="US2" s="154"/>
      <c r="UT2" s="154"/>
      <c r="UU2" s="154"/>
      <c r="UV2" s="154"/>
      <c r="UW2" s="154"/>
      <c r="UX2" s="154"/>
      <c r="UY2" s="154"/>
      <c r="UZ2" s="154"/>
      <c r="VA2" s="154"/>
      <c r="VB2" s="154"/>
      <c r="VC2" s="154"/>
      <c r="VD2" s="154"/>
      <c r="VE2" s="154"/>
      <c r="VF2" s="154"/>
      <c r="VG2" s="154"/>
      <c r="VH2" s="154"/>
      <c r="VI2" s="154"/>
      <c r="VJ2" s="154"/>
      <c r="VK2" s="154"/>
      <c r="VL2" s="154"/>
      <c r="VM2" s="154"/>
      <c r="VN2" s="154"/>
      <c r="VO2" s="154"/>
      <c r="VP2" s="154"/>
      <c r="VQ2" s="154"/>
      <c r="VR2" s="154"/>
      <c r="VS2" s="154"/>
      <c r="VT2" s="154"/>
      <c r="VU2" s="154"/>
      <c r="VV2" s="154"/>
      <c r="VW2" s="154"/>
      <c r="VX2" s="154"/>
      <c r="VY2" s="154"/>
      <c r="VZ2" s="154"/>
      <c r="WA2" s="154"/>
      <c r="WB2" s="154"/>
      <c r="WC2" s="154"/>
      <c r="WD2" s="154"/>
      <c r="WE2" s="154"/>
      <c r="WF2" s="154"/>
      <c r="WG2" s="154"/>
      <c r="WH2" s="154"/>
      <c r="WI2" s="154"/>
      <c r="WJ2" s="154"/>
      <c r="WK2" s="154"/>
      <c r="WL2" s="154"/>
      <c r="WM2" s="154"/>
      <c r="WN2" s="154"/>
      <c r="WO2" s="154"/>
      <c r="WP2" s="154"/>
      <c r="WQ2" s="154"/>
      <c r="WR2" s="154"/>
      <c r="WS2" s="154"/>
      <c r="WT2" s="154"/>
      <c r="WU2" s="154"/>
      <c r="WV2" s="154"/>
      <c r="WW2" s="154"/>
      <c r="WX2" s="154"/>
      <c r="WY2" s="154"/>
      <c r="WZ2" s="154"/>
      <c r="XA2" s="154"/>
      <c r="XB2" s="154"/>
      <c r="XC2" s="154"/>
      <c r="XD2" s="154"/>
      <c r="XE2" s="154"/>
      <c r="XF2" s="154"/>
      <c r="XG2" s="154"/>
      <c r="XH2" s="154"/>
      <c r="XI2" s="154"/>
      <c r="XJ2" s="154"/>
      <c r="XK2" s="154"/>
      <c r="XL2" s="154"/>
      <c r="XM2" s="154"/>
      <c r="XN2" s="154"/>
      <c r="XO2" s="154"/>
      <c r="XP2" s="154"/>
      <c r="XQ2" s="154"/>
      <c r="XR2" s="154"/>
      <c r="XS2" s="154"/>
      <c r="XT2" s="154"/>
      <c r="XU2" s="154"/>
      <c r="XV2" s="154"/>
      <c r="XW2" s="154"/>
      <c r="XX2" s="154"/>
      <c r="XY2" s="154"/>
      <c r="XZ2" s="154"/>
      <c r="YA2" s="154"/>
      <c r="YB2" s="154"/>
      <c r="YC2" s="154"/>
      <c r="YD2" s="154"/>
      <c r="YE2" s="154"/>
      <c r="YF2" s="154"/>
      <c r="YG2" s="154"/>
      <c r="YH2" s="154"/>
      <c r="YI2" s="154"/>
      <c r="YJ2" s="154"/>
      <c r="YK2" s="154"/>
      <c r="YL2" s="154"/>
      <c r="YM2" s="154"/>
      <c r="YN2" s="154"/>
      <c r="YO2" s="154"/>
      <c r="YP2" s="154"/>
      <c r="YQ2" s="154"/>
      <c r="YR2" s="154"/>
      <c r="YS2" s="154"/>
      <c r="YT2" s="154"/>
      <c r="YU2" s="154"/>
      <c r="YV2" s="154"/>
      <c r="YW2" s="154"/>
      <c r="YX2" s="154"/>
      <c r="YY2" s="154"/>
      <c r="YZ2" s="154"/>
      <c r="ZA2" s="154"/>
      <c r="ZB2" s="154"/>
      <c r="ZC2" s="154"/>
      <c r="ZD2" s="154"/>
      <c r="ZE2" s="154"/>
      <c r="ZF2" s="154"/>
      <c r="ZG2" s="154"/>
      <c r="ZH2" s="154"/>
      <c r="ZI2" s="154"/>
      <c r="ZJ2" s="154"/>
      <c r="ZK2" s="154"/>
      <c r="ZL2" s="154"/>
      <c r="ZM2" s="154"/>
      <c r="ZN2" s="154"/>
      <c r="ZO2" s="154"/>
      <c r="ZP2" s="154"/>
      <c r="ZQ2" s="154"/>
      <c r="ZR2" s="154"/>
      <c r="ZS2" s="154"/>
      <c r="ZT2" s="154"/>
      <c r="ZU2" s="154"/>
      <c r="ZV2" s="154"/>
      <c r="ZW2" s="154"/>
      <c r="ZX2" s="154"/>
      <c r="ZY2" s="154"/>
      <c r="ZZ2" s="154"/>
      <c r="AAA2" s="154"/>
      <c r="AAB2" s="154"/>
      <c r="AAC2" s="154"/>
      <c r="AAD2" s="154"/>
      <c r="AAE2" s="154"/>
      <c r="AAF2" s="154"/>
      <c r="AAG2" s="154"/>
      <c r="AAH2" s="154"/>
      <c r="AAI2" s="154"/>
      <c r="AAJ2" s="154"/>
      <c r="AAK2" s="154"/>
      <c r="AAL2" s="154"/>
      <c r="AAM2" s="154"/>
      <c r="AAN2" s="154"/>
      <c r="AAO2" s="154"/>
      <c r="AAP2" s="154"/>
      <c r="AAQ2" s="154"/>
      <c r="AAR2" s="154"/>
      <c r="AAS2" s="154"/>
      <c r="AAT2" s="154"/>
      <c r="AAU2" s="154"/>
      <c r="AAV2" s="154"/>
      <c r="AAW2" s="154"/>
      <c r="AAX2" s="154"/>
      <c r="AAY2" s="154"/>
      <c r="AAZ2" s="154"/>
      <c r="ABA2" s="154"/>
      <c r="ABB2" s="154"/>
      <c r="ABC2" s="154"/>
      <c r="ABD2" s="154"/>
      <c r="ABE2" s="154"/>
      <c r="ABF2" s="154"/>
      <c r="ABG2" s="154"/>
      <c r="ABH2" s="154"/>
      <c r="ABI2" s="154"/>
      <c r="ABJ2" s="154"/>
      <c r="ABK2" s="154"/>
      <c r="ABL2" s="154"/>
      <c r="ABM2" s="154"/>
      <c r="ABN2" s="154"/>
      <c r="ABO2" s="154"/>
      <c r="ABP2" s="154"/>
      <c r="ABQ2" s="154"/>
      <c r="ABR2" s="154"/>
      <c r="ABS2" s="154"/>
      <c r="ABT2" s="154"/>
      <c r="ABU2" s="154"/>
      <c r="ABV2" s="154"/>
      <c r="ABW2" s="154"/>
      <c r="ABX2" s="154"/>
      <c r="ABY2" s="154"/>
      <c r="ABZ2" s="154"/>
      <c r="ACA2" s="154"/>
      <c r="ACB2" s="154"/>
      <c r="ACC2" s="154"/>
      <c r="ACD2" s="154"/>
      <c r="ACE2" s="154"/>
      <c r="ACF2" s="154"/>
      <c r="ACG2" s="154"/>
      <c r="ACH2" s="154"/>
      <c r="ACI2" s="154"/>
      <c r="ACJ2" s="154"/>
      <c r="ACK2" s="154"/>
      <c r="ACL2" s="154"/>
      <c r="ACM2" s="154"/>
      <c r="ACN2" s="154"/>
      <c r="ACO2" s="154"/>
      <c r="ACP2" s="154"/>
      <c r="ACQ2" s="154"/>
      <c r="ACR2" s="154"/>
      <c r="ACS2" s="154"/>
      <c r="ACT2" s="154"/>
      <c r="ACU2" s="154"/>
      <c r="ACV2" s="154"/>
      <c r="ACW2" s="154"/>
      <c r="ACX2" s="154"/>
      <c r="ACY2" s="154"/>
      <c r="ACZ2" s="154"/>
      <c r="ADA2" s="154"/>
      <c r="ADB2" s="154"/>
      <c r="ADC2" s="154"/>
      <c r="ADD2" s="154"/>
      <c r="ADE2" s="154"/>
      <c r="ADF2" s="154"/>
      <c r="ADG2" s="154"/>
      <c r="ADH2" s="154"/>
      <c r="ADI2" s="154"/>
      <c r="ADJ2" s="154"/>
      <c r="ADK2" s="154"/>
      <c r="ADL2" s="154"/>
      <c r="ADM2" s="154"/>
      <c r="ADN2" s="154"/>
      <c r="ADO2" s="154"/>
      <c r="ADP2" s="154"/>
      <c r="ADQ2" s="154"/>
      <c r="ADR2" s="154"/>
      <c r="ADS2" s="154"/>
      <c r="ADT2" s="154"/>
      <c r="ADU2" s="154"/>
      <c r="ADV2" s="154"/>
      <c r="ADW2" s="154"/>
      <c r="ADX2" s="154"/>
      <c r="ADY2" s="154"/>
      <c r="ADZ2" s="154"/>
      <c r="AEA2" s="154"/>
      <c r="AEB2" s="154"/>
      <c r="AEC2" s="154"/>
      <c r="AED2" s="154"/>
      <c r="AEE2" s="154"/>
      <c r="AEF2" s="154"/>
      <c r="AEG2" s="154"/>
      <c r="AEH2" s="154"/>
      <c r="AEI2" s="154"/>
      <c r="AEJ2" s="154"/>
      <c r="AEK2" s="154"/>
      <c r="AEL2" s="154"/>
      <c r="AEM2" s="154"/>
      <c r="AEN2" s="154"/>
      <c r="AEO2" s="154"/>
      <c r="AEP2" s="154"/>
      <c r="AEQ2" s="154"/>
      <c r="AER2" s="154"/>
      <c r="AES2" s="154"/>
      <c r="AET2" s="154"/>
      <c r="AEU2" s="154"/>
      <c r="AEV2" s="154"/>
      <c r="AEW2" s="154"/>
      <c r="AEX2" s="154"/>
      <c r="AEY2" s="154"/>
      <c r="AEZ2" s="154"/>
      <c r="AFA2" s="154"/>
      <c r="AFB2" s="154"/>
      <c r="AFC2" s="154"/>
      <c r="AFD2" s="154"/>
      <c r="AFE2" s="154"/>
      <c r="AFF2" s="154"/>
      <c r="AFG2" s="154"/>
      <c r="AFH2" s="154"/>
      <c r="AFI2" s="154"/>
      <c r="AFJ2" s="154"/>
      <c r="AFK2" s="154"/>
      <c r="AFL2" s="154"/>
      <c r="AFM2" s="154"/>
      <c r="AFN2" s="154"/>
      <c r="AFO2" s="154"/>
      <c r="AFP2" s="154"/>
      <c r="AFQ2" s="154"/>
      <c r="AFR2" s="154"/>
      <c r="AFS2" s="154"/>
      <c r="AFT2" s="154"/>
      <c r="AFU2" s="154"/>
      <c r="AFV2" s="154"/>
      <c r="AFW2" s="154"/>
      <c r="AFX2" s="154"/>
      <c r="AFY2" s="154"/>
      <c r="AFZ2" s="154"/>
      <c r="AGA2" s="154"/>
      <c r="AGB2" s="154"/>
      <c r="AGC2" s="154"/>
      <c r="AGD2" s="154"/>
      <c r="AGE2" s="154"/>
      <c r="AGF2" s="154"/>
      <c r="AGG2" s="154"/>
      <c r="AGH2" s="154"/>
      <c r="AGI2" s="154"/>
      <c r="AGJ2" s="154"/>
      <c r="AGK2" s="154"/>
      <c r="AGL2" s="154"/>
      <c r="AGM2" s="154"/>
      <c r="AGN2" s="154"/>
      <c r="AGO2" s="154"/>
      <c r="AGP2" s="154"/>
      <c r="AGQ2" s="154"/>
      <c r="AGR2" s="154"/>
      <c r="AGS2" s="154"/>
      <c r="AGT2" s="154"/>
      <c r="AGU2" s="154"/>
      <c r="AGV2" s="154"/>
      <c r="AGW2" s="154"/>
      <c r="AGX2" s="154"/>
      <c r="AGY2" s="154"/>
      <c r="AGZ2" s="154"/>
      <c r="AHA2" s="154"/>
      <c r="AHB2" s="154"/>
      <c r="AHC2" s="154"/>
      <c r="AHD2" s="154"/>
      <c r="AHE2" s="154"/>
      <c r="AHF2" s="154"/>
      <c r="AHG2" s="154"/>
      <c r="AHH2" s="154"/>
      <c r="AHI2" s="154"/>
      <c r="AHJ2" s="154"/>
      <c r="AHK2" s="154"/>
      <c r="AHL2" s="154"/>
      <c r="AHM2" s="154"/>
      <c r="AHN2" s="154"/>
      <c r="AHO2" s="154"/>
      <c r="AHP2" s="154"/>
      <c r="AHQ2" s="154"/>
      <c r="AHR2" s="154"/>
      <c r="AHS2" s="154"/>
      <c r="AHT2" s="154"/>
      <c r="AHU2" s="154"/>
      <c r="AHV2" s="154"/>
      <c r="AHW2" s="154"/>
      <c r="AHX2" s="154"/>
      <c r="AHY2" s="154"/>
      <c r="AHZ2" s="154"/>
      <c r="AIA2" s="154"/>
      <c r="AIB2" s="154"/>
      <c r="AIC2" s="154"/>
      <c r="AID2" s="154"/>
      <c r="AIE2" s="154"/>
      <c r="AIF2" s="154"/>
      <c r="AIG2" s="154"/>
      <c r="AIH2" s="154"/>
      <c r="AII2" s="154"/>
      <c r="AIJ2" s="154"/>
      <c r="AIK2" s="154"/>
      <c r="AIL2" s="154"/>
      <c r="AIM2" s="154"/>
      <c r="AIN2" s="154"/>
      <c r="AIO2" s="154"/>
      <c r="AIP2" s="154"/>
      <c r="AIQ2" s="154"/>
      <c r="AIR2" s="154"/>
      <c r="AIS2" s="154"/>
      <c r="AIT2" s="154"/>
      <c r="AIU2" s="154"/>
      <c r="AIV2" s="154"/>
      <c r="AIW2" s="154"/>
      <c r="AIX2" s="154"/>
      <c r="AIY2" s="154"/>
      <c r="AIZ2" s="154"/>
      <c r="AJA2" s="154"/>
      <c r="AJB2" s="154"/>
      <c r="AJC2" s="154"/>
      <c r="AJD2" s="154"/>
      <c r="AJE2" s="154"/>
      <c r="AJF2" s="154"/>
      <c r="AJG2" s="154"/>
      <c r="AJH2" s="154"/>
      <c r="AJI2" s="154"/>
      <c r="AJJ2" s="154"/>
      <c r="AJK2" s="154"/>
      <c r="AJL2" s="154"/>
      <c r="AJM2" s="154"/>
      <c r="AJN2" s="154"/>
      <c r="AJO2" s="154"/>
      <c r="AJP2" s="154"/>
      <c r="AJQ2" s="154"/>
      <c r="AJR2" s="154"/>
      <c r="AJS2" s="154"/>
      <c r="AJT2" s="154"/>
      <c r="AJU2" s="154"/>
      <c r="AJV2" s="154"/>
      <c r="AJW2" s="154"/>
      <c r="AJX2" s="154"/>
      <c r="AJY2" s="154"/>
      <c r="AJZ2" s="154"/>
      <c r="AKA2" s="154"/>
      <c r="AKB2" s="154"/>
      <c r="AKC2" s="154"/>
      <c r="AKD2" s="154"/>
      <c r="AKE2" s="154"/>
      <c r="AKF2" s="154"/>
      <c r="AKG2" s="154"/>
      <c r="AKH2" s="154"/>
      <c r="AKI2" s="154"/>
      <c r="AKJ2" s="154"/>
      <c r="AKK2" s="154"/>
      <c r="AKL2" s="154"/>
      <c r="AKM2" s="154"/>
      <c r="AKN2" s="154"/>
      <c r="AKO2" s="154"/>
      <c r="AKP2" s="154"/>
      <c r="AKQ2" s="154"/>
      <c r="AKR2" s="154"/>
      <c r="AKS2" s="154"/>
      <c r="AKT2" s="154"/>
      <c r="AKU2" s="154"/>
      <c r="AKV2" s="154"/>
      <c r="AKW2" s="154"/>
      <c r="AKX2" s="154"/>
      <c r="AKY2" s="154"/>
      <c r="AKZ2" s="154"/>
      <c r="ALA2" s="154"/>
      <c r="ALB2" s="154"/>
      <c r="ALC2" s="154"/>
      <c r="ALD2" s="154"/>
      <c r="ALE2" s="154"/>
      <c r="ALF2" s="154"/>
      <c r="ALG2" s="154"/>
      <c r="ALH2" s="154"/>
      <c r="ALI2" s="154"/>
      <c r="ALJ2" s="154"/>
      <c r="ALK2" s="154"/>
      <c r="ALL2" s="154"/>
      <c r="ALM2" s="154"/>
      <c r="ALN2" s="154"/>
      <c r="ALO2" s="154"/>
      <c r="ALP2" s="154"/>
      <c r="ALQ2" s="154"/>
      <c r="ALR2" s="154"/>
      <c r="ALS2" s="154"/>
      <c r="ALT2" s="154"/>
      <c r="ALU2" s="154"/>
      <c r="ALV2" s="154"/>
      <c r="ALW2" s="154"/>
      <c r="ALX2" s="154"/>
      <c r="ALY2" s="154"/>
      <c r="ALZ2" s="154"/>
      <c r="AMA2" s="154"/>
      <c r="AMB2" s="154"/>
      <c r="AMC2" s="154"/>
      <c r="AMD2" s="154"/>
      <c r="AME2" s="154"/>
      <c r="AMF2" s="154"/>
      <c r="AMG2" s="154"/>
      <c r="AMH2" s="154"/>
      <c r="AMI2" s="154"/>
      <c r="AMJ2" s="154"/>
      <c r="AMK2" s="154"/>
      <c r="AML2" s="154"/>
      <c r="AMM2" s="154"/>
      <c r="AMN2" s="154"/>
      <c r="AMO2" s="154"/>
      <c r="AMP2" s="154"/>
      <c r="AMQ2" s="154"/>
      <c r="AMR2" s="154"/>
      <c r="AMS2" s="154"/>
      <c r="AMT2" s="154"/>
      <c r="AMU2" s="154"/>
      <c r="AMV2" s="154"/>
      <c r="AMW2" s="154"/>
      <c r="AMX2" s="154"/>
      <c r="AMY2" s="154"/>
      <c r="AMZ2" s="154"/>
      <c r="ANA2" s="154"/>
      <c r="ANB2" s="154"/>
      <c r="ANC2" s="154"/>
      <c r="AND2" s="154"/>
      <c r="ANE2" s="154"/>
      <c r="ANF2" s="154"/>
      <c r="ANG2" s="154"/>
      <c r="ANH2" s="154"/>
      <c r="ANI2" s="154"/>
      <c r="ANJ2" s="154"/>
      <c r="ANK2" s="154"/>
      <c r="ANL2" s="154"/>
      <c r="ANM2" s="154"/>
      <c r="ANN2" s="154"/>
      <c r="ANO2" s="154"/>
      <c r="ANP2" s="154"/>
      <c r="ANQ2" s="154"/>
      <c r="ANR2" s="154"/>
      <c r="ANS2" s="154"/>
      <c r="ANT2" s="154"/>
      <c r="ANU2" s="154"/>
      <c r="ANV2" s="154"/>
      <c r="ANW2" s="154"/>
      <c r="ANX2" s="154"/>
      <c r="ANY2" s="154"/>
      <c r="ANZ2" s="154"/>
      <c r="AOA2" s="154"/>
      <c r="AOB2" s="154"/>
      <c r="AOC2" s="154"/>
      <c r="AOD2" s="154"/>
      <c r="AOE2" s="154"/>
      <c r="AOF2" s="154"/>
      <c r="AOG2" s="154"/>
      <c r="AOH2" s="154"/>
      <c r="AOI2" s="154"/>
      <c r="AOJ2" s="154"/>
      <c r="AOK2" s="154"/>
      <c r="AOL2" s="154"/>
      <c r="AOM2" s="154"/>
      <c r="AON2" s="154"/>
      <c r="AOO2" s="154"/>
      <c r="AOP2" s="154"/>
      <c r="AOQ2" s="154"/>
      <c r="AOR2" s="154"/>
      <c r="AOS2" s="154"/>
      <c r="AOT2" s="154"/>
      <c r="AOU2" s="154"/>
      <c r="AOV2" s="154"/>
      <c r="AOW2" s="154"/>
      <c r="AOX2" s="154"/>
      <c r="AOY2" s="154"/>
      <c r="AOZ2" s="154"/>
      <c r="APA2" s="154"/>
      <c r="APB2" s="154"/>
      <c r="APC2" s="154"/>
      <c r="APD2" s="154"/>
      <c r="APE2" s="154"/>
      <c r="APF2" s="154"/>
      <c r="APG2" s="154"/>
      <c r="APH2" s="154"/>
      <c r="API2" s="154"/>
      <c r="APJ2" s="154"/>
      <c r="APK2" s="154"/>
      <c r="APL2" s="154"/>
      <c r="APM2" s="154"/>
      <c r="APN2" s="154"/>
      <c r="APO2" s="154"/>
      <c r="APP2" s="154"/>
      <c r="APQ2" s="154"/>
      <c r="APR2" s="154"/>
      <c r="APS2" s="154"/>
      <c r="APT2" s="154"/>
      <c r="APU2" s="154"/>
      <c r="APV2" s="154"/>
      <c r="APW2" s="154"/>
      <c r="APX2" s="154"/>
      <c r="APY2" s="154"/>
      <c r="APZ2" s="154"/>
      <c r="AQA2" s="154"/>
      <c r="AQB2" s="154"/>
      <c r="AQC2" s="154"/>
      <c r="AQD2" s="154"/>
      <c r="AQE2" s="154"/>
      <c r="AQF2" s="154"/>
      <c r="AQG2" s="154"/>
      <c r="AQH2" s="154"/>
      <c r="AQI2" s="154"/>
      <c r="AQJ2" s="154"/>
      <c r="AQK2" s="154"/>
      <c r="AQL2" s="154"/>
      <c r="AQM2" s="154"/>
      <c r="AQN2" s="154"/>
      <c r="AQO2" s="154"/>
      <c r="AQP2" s="154"/>
      <c r="AQQ2" s="154"/>
      <c r="AQR2" s="154"/>
      <c r="AQS2" s="154"/>
      <c r="AQT2" s="154"/>
      <c r="AQU2" s="154"/>
      <c r="AQV2" s="154"/>
      <c r="AQW2" s="154"/>
      <c r="AQX2" s="154"/>
      <c r="AQY2" s="154"/>
      <c r="AQZ2" s="154"/>
      <c r="ARA2" s="154"/>
      <c r="ARB2" s="154"/>
      <c r="ARC2" s="154"/>
      <c r="ARD2" s="154"/>
      <c r="ARE2" s="154"/>
      <c r="ARF2" s="154"/>
      <c r="ARG2" s="154"/>
      <c r="ARH2" s="154"/>
      <c r="ARI2" s="154"/>
      <c r="ARJ2" s="154"/>
      <c r="ARK2" s="154"/>
      <c r="ARL2" s="154"/>
      <c r="ARM2" s="154"/>
      <c r="ARN2" s="154"/>
      <c r="ARO2" s="154"/>
      <c r="ARP2" s="154"/>
      <c r="ARQ2" s="154"/>
      <c r="ARR2" s="154"/>
      <c r="ARS2" s="154"/>
      <c r="ART2" s="154"/>
      <c r="ARU2" s="154"/>
      <c r="ARV2" s="154"/>
      <c r="ARW2" s="154"/>
      <c r="ARX2" s="154"/>
      <c r="ARY2" s="154"/>
      <c r="ARZ2" s="154"/>
      <c r="ASA2" s="154"/>
      <c r="ASB2" s="154"/>
      <c r="ASC2" s="154"/>
      <c r="ASD2" s="154"/>
      <c r="ASE2" s="154"/>
      <c r="ASF2" s="154"/>
      <c r="ASG2" s="154"/>
      <c r="ASH2" s="154"/>
      <c r="ASI2" s="154"/>
      <c r="ASJ2" s="154"/>
      <c r="ASK2" s="154"/>
      <c r="ASL2" s="154"/>
      <c r="ASM2" s="154"/>
      <c r="ASN2" s="154"/>
      <c r="ASO2" s="154"/>
      <c r="ASP2" s="154"/>
      <c r="ASQ2" s="154"/>
      <c r="ASR2" s="154"/>
      <c r="ASS2" s="154"/>
      <c r="AST2" s="154"/>
      <c r="ASU2" s="154"/>
      <c r="ASV2" s="154"/>
      <c r="ASW2" s="154"/>
      <c r="ASX2" s="154"/>
      <c r="ASY2" s="154"/>
      <c r="ASZ2" s="154"/>
      <c r="ATA2" s="154"/>
      <c r="ATB2" s="154"/>
      <c r="ATC2" s="154"/>
      <c r="ATD2" s="154"/>
      <c r="ATE2" s="154"/>
      <c r="ATF2" s="154"/>
      <c r="ATG2" s="154"/>
      <c r="ATH2" s="154"/>
      <c r="ATI2" s="154"/>
      <c r="ATJ2" s="154"/>
      <c r="ATK2" s="154"/>
      <c r="ATL2" s="154"/>
      <c r="ATM2" s="154"/>
      <c r="ATN2" s="154"/>
      <c r="ATO2" s="154"/>
      <c r="ATP2" s="154"/>
      <c r="ATQ2" s="154"/>
      <c r="ATR2" s="154"/>
      <c r="ATS2" s="154"/>
      <c r="ATT2" s="154"/>
      <c r="ATU2" s="154"/>
      <c r="ATV2" s="154"/>
      <c r="ATW2" s="154"/>
      <c r="ATX2" s="154"/>
      <c r="ATY2" s="154"/>
      <c r="ATZ2" s="154"/>
      <c r="AUA2" s="154"/>
      <c r="AUB2" s="154"/>
      <c r="AUC2" s="154"/>
      <c r="AUD2" s="154"/>
      <c r="AUE2" s="154"/>
      <c r="AUF2" s="154"/>
      <c r="AUG2" s="154"/>
      <c r="AUH2" s="154"/>
      <c r="AUI2" s="154"/>
      <c r="AUJ2" s="154"/>
      <c r="AUK2" s="154"/>
      <c r="AUL2" s="154"/>
      <c r="AUM2" s="154"/>
      <c r="AUN2" s="154"/>
      <c r="AUO2" s="154"/>
      <c r="AUP2" s="154"/>
      <c r="AUQ2" s="154"/>
      <c r="AUR2" s="154"/>
      <c r="AUS2" s="154"/>
      <c r="AUT2" s="154"/>
      <c r="AUU2" s="154"/>
      <c r="AUV2" s="154"/>
      <c r="AUW2" s="154"/>
      <c r="AUX2" s="154"/>
      <c r="AUY2" s="154"/>
      <c r="AUZ2" s="154"/>
      <c r="AVA2" s="154"/>
      <c r="AVB2" s="154"/>
      <c r="AVC2" s="154"/>
      <c r="AVD2" s="154"/>
      <c r="AVE2" s="154"/>
      <c r="AVF2" s="154"/>
      <c r="AVG2" s="154"/>
      <c r="AVH2" s="154"/>
      <c r="AVI2" s="154"/>
      <c r="AVJ2" s="154"/>
      <c r="AVK2" s="154"/>
      <c r="AVL2" s="154"/>
      <c r="AVM2" s="154"/>
      <c r="AVN2" s="154"/>
      <c r="AVO2" s="154"/>
      <c r="AVP2" s="154"/>
      <c r="AVQ2" s="154"/>
      <c r="AVR2" s="154"/>
      <c r="AVS2" s="154"/>
      <c r="AVT2" s="154"/>
      <c r="AVU2" s="154"/>
      <c r="AVV2" s="154"/>
      <c r="AVW2" s="154"/>
      <c r="AVX2" s="154"/>
      <c r="AVY2" s="154"/>
      <c r="AVZ2" s="154"/>
      <c r="AWA2" s="154"/>
      <c r="AWB2" s="154"/>
      <c r="AWC2" s="154"/>
      <c r="AWD2" s="154"/>
      <c r="AWE2" s="154"/>
      <c r="AWF2" s="154"/>
      <c r="AWG2" s="154"/>
      <c r="AWH2" s="154"/>
      <c r="AWI2" s="154"/>
      <c r="AWJ2" s="154"/>
      <c r="AWK2" s="154"/>
      <c r="AWL2" s="154"/>
      <c r="AWM2" s="154"/>
      <c r="AWN2" s="154"/>
      <c r="AWO2" s="154"/>
      <c r="AWP2" s="154"/>
      <c r="AWQ2" s="154"/>
      <c r="AWR2" s="154"/>
      <c r="AWS2" s="154"/>
      <c r="AWT2" s="154"/>
      <c r="AWU2" s="154"/>
      <c r="AWV2" s="154"/>
      <c r="AWW2" s="154"/>
      <c r="AWX2" s="154"/>
      <c r="AWY2" s="154"/>
      <c r="AWZ2" s="154"/>
      <c r="AXA2" s="154"/>
      <c r="AXB2" s="154"/>
      <c r="AXC2" s="154"/>
      <c r="AXD2" s="154"/>
      <c r="AXE2" s="154"/>
      <c r="AXF2" s="154"/>
      <c r="AXG2" s="154"/>
      <c r="AXH2" s="154"/>
      <c r="AXI2" s="154"/>
      <c r="AXJ2" s="154"/>
      <c r="AXK2" s="154"/>
      <c r="AXL2" s="154"/>
      <c r="AXM2" s="154"/>
      <c r="AXN2" s="154"/>
      <c r="AXO2" s="154"/>
      <c r="AXP2" s="154"/>
      <c r="AXQ2" s="154"/>
      <c r="AXR2" s="154"/>
      <c r="AXS2" s="154"/>
      <c r="AXT2" s="154"/>
      <c r="AXU2" s="154"/>
      <c r="AXV2" s="154"/>
      <c r="AXW2" s="154"/>
      <c r="AXX2" s="154"/>
      <c r="AXY2" s="154"/>
      <c r="AXZ2" s="154"/>
      <c r="AYA2" s="154"/>
      <c r="AYB2" s="154"/>
      <c r="AYC2" s="154"/>
      <c r="AYD2" s="154"/>
      <c r="AYE2" s="154"/>
      <c r="AYF2" s="154"/>
      <c r="AYG2" s="154"/>
      <c r="AYH2" s="154"/>
      <c r="AYI2" s="154"/>
      <c r="AYJ2" s="154"/>
      <c r="AYK2" s="154"/>
      <c r="AYL2" s="154"/>
      <c r="AYM2" s="154"/>
      <c r="AYN2" s="154"/>
      <c r="AYO2" s="154"/>
      <c r="AYP2" s="154"/>
      <c r="AYQ2" s="154"/>
      <c r="AYR2" s="154"/>
      <c r="AYS2" s="154"/>
      <c r="AYT2" s="154"/>
      <c r="AYU2" s="154"/>
      <c r="AYV2" s="154"/>
      <c r="AYW2" s="154"/>
      <c r="AYX2" s="154"/>
      <c r="AYY2" s="154"/>
      <c r="AYZ2" s="154"/>
      <c r="AZA2" s="154"/>
      <c r="AZB2" s="154"/>
      <c r="AZC2" s="154"/>
      <c r="AZD2" s="154"/>
      <c r="AZE2" s="154"/>
      <c r="AZF2" s="154"/>
      <c r="AZG2" s="154"/>
      <c r="AZH2" s="154"/>
      <c r="AZI2" s="154"/>
      <c r="AZJ2" s="154"/>
      <c r="AZK2" s="154"/>
      <c r="AZL2" s="154"/>
      <c r="AZM2" s="154"/>
      <c r="AZN2" s="154"/>
      <c r="AZO2" s="154"/>
      <c r="AZP2" s="154"/>
      <c r="AZQ2" s="154"/>
      <c r="AZR2" s="154"/>
      <c r="AZS2" s="154"/>
      <c r="AZT2" s="154"/>
      <c r="AZU2" s="154"/>
      <c r="AZV2" s="154"/>
      <c r="AZW2" s="154"/>
      <c r="AZX2" s="154"/>
      <c r="AZY2" s="154"/>
      <c r="AZZ2" s="154"/>
      <c r="BAA2" s="154"/>
      <c r="BAB2" s="154"/>
      <c r="BAC2" s="154"/>
      <c r="BAD2" s="154"/>
      <c r="BAE2" s="154"/>
      <c r="BAF2" s="154"/>
      <c r="BAG2" s="154"/>
      <c r="BAH2" s="154"/>
      <c r="BAI2" s="154"/>
      <c r="BAJ2" s="154"/>
      <c r="BAK2" s="154"/>
      <c r="BAL2" s="154"/>
      <c r="BAM2" s="154"/>
      <c r="BAN2" s="154"/>
      <c r="BAO2" s="154"/>
      <c r="BAP2" s="154"/>
      <c r="BAQ2" s="154"/>
      <c r="BAR2" s="154"/>
      <c r="BAS2" s="154"/>
      <c r="BAT2" s="154"/>
      <c r="BAU2" s="154"/>
      <c r="BAV2" s="154"/>
      <c r="BAW2" s="154"/>
      <c r="BAX2" s="154"/>
      <c r="BAY2" s="154"/>
      <c r="BAZ2" s="154"/>
      <c r="BBA2" s="154"/>
      <c r="BBB2" s="154"/>
      <c r="BBC2" s="154"/>
      <c r="BBD2" s="154"/>
      <c r="BBE2" s="154"/>
      <c r="BBF2" s="154"/>
      <c r="BBG2" s="154"/>
      <c r="BBH2" s="154"/>
      <c r="BBI2" s="154"/>
      <c r="BBJ2" s="154"/>
      <c r="BBK2" s="154"/>
      <c r="BBL2" s="154"/>
      <c r="BBM2" s="154"/>
      <c r="BBN2" s="154"/>
      <c r="BBO2" s="154"/>
      <c r="BBP2" s="154"/>
      <c r="BBQ2" s="154"/>
      <c r="BBR2" s="154"/>
      <c r="BBS2" s="154"/>
      <c r="BBT2" s="154"/>
      <c r="BBU2" s="154"/>
      <c r="BBV2" s="154"/>
      <c r="BBW2" s="154"/>
      <c r="BBX2" s="154"/>
      <c r="BBY2" s="154"/>
      <c r="BBZ2" s="154"/>
      <c r="BCA2" s="154"/>
      <c r="BCB2" s="154"/>
      <c r="BCC2" s="154"/>
      <c r="BCD2" s="154"/>
      <c r="BCE2" s="154"/>
      <c r="BCF2" s="154"/>
      <c r="BCG2" s="154"/>
      <c r="BCH2" s="154"/>
      <c r="BCI2" s="154"/>
      <c r="BCJ2" s="154"/>
      <c r="BCK2" s="154"/>
      <c r="BCL2" s="154"/>
      <c r="BCM2" s="154"/>
      <c r="BCN2" s="154"/>
      <c r="BCO2" s="154"/>
      <c r="BCP2" s="154"/>
      <c r="BCQ2" s="154"/>
      <c r="BCR2" s="154"/>
      <c r="BCS2" s="154"/>
      <c r="BCT2" s="154"/>
      <c r="BCU2" s="154"/>
      <c r="BCV2" s="154"/>
      <c r="BCW2" s="154"/>
      <c r="BCX2" s="154"/>
      <c r="BCY2" s="154"/>
      <c r="BCZ2" s="154"/>
      <c r="BDA2" s="154"/>
      <c r="BDB2" s="154"/>
      <c r="BDC2" s="154"/>
      <c r="BDD2" s="154"/>
      <c r="BDE2" s="154"/>
      <c r="BDF2" s="154"/>
      <c r="BDG2" s="154"/>
      <c r="BDH2" s="154"/>
      <c r="BDI2" s="154"/>
      <c r="BDJ2" s="154"/>
      <c r="BDK2" s="154"/>
      <c r="BDL2" s="154"/>
      <c r="BDM2" s="154"/>
      <c r="BDN2" s="154"/>
      <c r="BDO2" s="154"/>
      <c r="BDP2" s="154"/>
      <c r="BDQ2" s="154"/>
      <c r="BDR2" s="154"/>
      <c r="BDS2" s="154"/>
      <c r="BDT2" s="154"/>
      <c r="BDU2" s="154"/>
      <c r="BDV2" s="154"/>
      <c r="BDW2" s="154"/>
      <c r="BDX2" s="154"/>
      <c r="BDY2" s="154"/>
      <c r="BDZ2" s="154"/>
      <c r="BEA2" s="154"/>
      <c r="BEB2" s="154"/>
      <c r="BEC2" s="154"/>
      <c r="BED2" s="154"/>
      <c r="BEE2" s="154"/>
      <c r="BEF2" s="154"/>
      <c r="BEG2" s="154"/>
      <c r="BEH2" s="154"/>
      <c r="BEI2" s="154"/>
      <c r="BEJ2" s="154"/>
      <c r="BEK2" s="154"/>
      <c r="BEL2" s="154"/>
      <c r="BEM2" s="154"/>
      <c r="BEN2" s="154"/>
      <c r="BEO2" s="154"/>
      <c r="BEP2" s="154"/>
      <c r="BEQ2" s="154"/>
      <c r="BER2" s="154"/>
      <c r="BES2" s="154"/>
      <c r="BET2" s="154"/>
      <c r="BEU2" s="154"/>
      <c r="BEV2" s="154"/>
      <c r="BEW2" s="154"/>
      <c r="BEX2" s="154"/>
      <c r="BEY2" s="154"/>
      <c r="BEZ2" s="154"/>
      <c r="BFA2" s="154"/>
      <c r="BFB2" s="154"/>
      <c r="BFC2" s="154"/>
      <c r="BFD2" s="154"/>
      <c r="BFE2" s="154"/>
      <c r="BFF2" s="154"/>
      <c r="BFG2" s="154"/>
      <c r="BFH2" s="154"/>
      <c r="BFI2" s="154"/>
      <c r="BFJ2" s="154"/>
      <c r="BFK2" s="154"/>
      <c r="BFL2" s="154"/>
      <c r="BFM2" s="154"/>
      <c r="BFN2" s="154"/>
      <c r="BFO2" s="154"/>
      <c r="BFP2" s="154"/>
      <c r="BFQ2" s="154"/>
      <c r="BFR2" s="154"/>
      <c r="BFS2" s="154"/>
      <c r="BFT2" s="154"/>
      <c r="BFU2" s="154"/>
      <c r="BFV2" s="154"/>
      <c r="BFW2" s="154"/>
      <c r="BFX2" s="154"/>
      <c r="BFY2" s="154"/>
      <c r="BFZ2" s="154"/>
      <c r="BGA2" s="154"/>
      <c r="BGB2" s="154"/>
      <c r="BGC2" s="154"/>
      <c r="BGD2" s="154"/>
      <c r="BGE2" s="154"/>
      <c r="BGF2" s="154"/>
      <c r="BGG2" s="154"/>
      <c r="BGH2" s="154"/>
      <c r="BGI2" s="154"/>
      <c r="BGJ2" s="154"/>
      <c r="BGK2" s="154"/>
      <c r="BGL2" s="154"/>
      <c r="BGM2" s="154"/>
      <c r="BGN2" s="154"/>
      <c r="BGO2" s="154"/>
      <c r="BGP2" s="154"/>
      <c r="BGQ2" s="154"/>
      <c r="BGR2" s="154"/>
      <c r="BGS2" s="154"/>
      <c r="BGT2" s="154"/>
      <c r="BGU2" s="154"/>
      <c r="BGV2" s="154"/>
      <c r="BGW2" s="154"/>
      <c r="BGX2" s="154"/>
      <c r="BGY2" s="154"/>
      <c r="BGZ2" s="154"/>
      <c r="BHA2" s="154"/>
      <c r="BHB2" s="154"/>
      <c r="BHC2" s="154"/>
      <c r="BHD2" s="154"/>
      <c r="BHE2" s="154"/>
      <c r="BHF2" s="154"/>
      <c r="BHG2" s="154"/>
      <c r="BHH2" s="154"/>
      <c r="BHI2" s="154"/>
      <c r="BHJ2" s="154"/>
      <c r="BHK2" s="154"/>
      <c r="BHL2" s="154"/>
      <c r="BHM2" s="154"/>
      <c r="BHN2" s="154"/>
      <c r="BHO2" s="154"/>
      <c r="BHP2" s="154"/>
      <c r="BHQ2" s="154"/>
      <c r="BHR2" s="154"/>
      <c r="BHS2" s="154"/>
      <c r="BHT2" s="154"/>
      <c r="BHU2" s="154"/>
      <c r="BHV2" s="154"/>
      <c r="BHW2" s="154"/>
      <c r="BHX2" s="154"/>
      <c r="BHY2" s="154"/>
      <c r="BHZ2" s="154"/>
      <c r="BIA2" s="154"/>
      <c r="BIB2" s="154"/>
      <c r="BIC2" s="154"/>
      <c r="BID2" s="154"/>
      <c r="BIE2" s="154"/>
      <c r="BIF2" s="154"/>
      <c r="BIG2" s="154"/>
      <c r="BIH2" s="154"/>
      <c r="BII2" s="154"/>
      <c r="BIJ2" s="154"/>
      <c r="BIK2" s="154"/>
      <c r="BIL2" s="154"/>
      <c r="BIM2" s="154"/>
      <c r="BIN2" s="154"/>
      <c r="BIO2" s="154"/>
      <c r="BIP2" s="154"/>
      <c r="BIQ2" s="154"/>
      <c r="BIR2" s="154"/>
      <c r="BIS2" s="154"/>
      <c r="BIT2" s="154"/>
      <c r="BIU2" s="154"/>
      <c r="BIV2" s="154"/>
      <c r="BIW2" s="154"/>
      <c r="BIX2" s="154"/>
      <c r="BIY2" s="154"/>
      <c r="BIZ2" s="154"/>
      <c r="BJA2" s="154"/>
      <c r="BJB2" s="154"/>
      <c r="BJC2" s="154"/>
      <c r="BJD2" s="154"/>
      <c r="BJE2" s="154"/>
      <c r="BJF2" s="154"/>
      <c r="BJG2" s="154"/>
      <c r="BJH2" s="154"/>
      <c r="BJI2" s="154"/>
      <c r="BJJ2" s="154"/>
      <c r="BJK2" s="154"/>
      <c r="BJL2" s="154"/>
      <c r="BJM2" s="154"/>
      <c r="BJN2" s="154"/>
      <c r="BJO2" s="154"/>
      <c r="BJP2" s="154"/>
      <c r="BJQ2" s="154"/>
      <c r="BJR2" s="154"/>
      <c r="BJS2" s="154"/>
      <c r="BJT2" s="154"/>
      <c r="BJU2" s="154"/>
      <c r="BJV2" s="154"/>
      <c r="BJW2" s="154"/>
      <c r="BJX2" s="154"/>
      <c r="BJY2" s="154"/>
      <c r="BJZ2" s="154"/>
      <c r="BKA2" s="154"/>
      <c r="BKB2" s="154"/>
      <c r="BKC2" s="154"/>
      <c r="BKD2" s="154"/>
      <c r="BKE2" s="154"/>
      <c r="BKF2" s="154"/>
      <c r="BKG2" s="154"/>
      <c r="BKH2" s="154"/>
      <c r="BKI2" s="154"/>
      <c r="BKJ2" s="154"/>
      <c r="BKK2" s="154"/>
      <c r="BKL2" s="154"/>
      <c r="BKM2" s="154"/>
      <c r="BKN2" s="154"/>
      <c r="BKO2" s="154"/>
      <c r="BKP2" s="154"/>
      <c r="BKQ2" s="154"/>
      <c r="BKR2" s="154"/>
      <c r="BKS2" s="154"/>
      <c r="BKT2" s="154"/>
      <c r="BKU2" s="154"/>
      <c r="BKV2" s="154"/>
      <c r="BKW2" s="154"/>
      <c r="BKX2" s="154"/>
      <c r="BKY2" s="154"/>
      <c r="BKZ2" s="154"/>
      <c r="BLA2" s="154"/>
      <c r="BLB2" s="154"/>
      <c r="BLC2" s="154"/>
      <c r="BLD2" s="154"/>
      <c r="BLE2" s="154"/>
      <c r="BLF2" s="154"/>
      <c r="BLG2" s="154"/>
      <c r="BLH2" s="154"/>
      <c r="BLI2" s="154"/>
      <c r="BLJ2" s="154"/>
      <c r="BLK2" s="154"/>
      <c r="BLL2" s="154"/>
      <c r="BLM2" s="154"/>
      <c r="BLN2" s="154"/>
      <c r="BLO2" s="154"/>
      <c r="BLP2" s="154"/>
      <c r="BLQ2" s="154"/>
      <c r="BLR2" s="154"/>
      <c r="BLS2" s="154"/>
      <c r="BLT2" s="154"/>
      <c r="BLU2" s="154"/>
      <c r="BLV2" s="154"/>
      <c r="BLW2" s="154"/>
      <c r="BLX2" s="154"/>
      <c r="BLY2" s="154"/>
      <c r="BLZ2" s="154"/>
      <c r="BMA2" s="154"/>
      <c r="BMB2" s="154"/>
      <c r="BMC2" s="154"/>
      <c r="BMD2" s="154"/>
      <c r="BME2" s="154"/>
      <c r="BMF2" s="154"/>
      <c r="BMG2" s="154"/>
      <c r="BMH2" s="154"/>
      <c r="BMI2" s="154"/>
      <c r="BMJ2" s="154"/>
      <c r="BMK2" s="154"/>
      <c r="BML2" s="154"/>
      <c r="BMM2" s="154"/>
      <c r="BMN2" s="154"/>
      <c r="BMO2" s="154"/>
      <c r="BMP2" s="154"/>
      <c r="BMQ2" s="154"/>
      <c r="BMR2" s="154"/>
      <c r="BMS2" s="154"/>
      <c r="BMT2" s="154"/>
      <c r="BMU2" s="154"/>
      <c r="BMV2" s="154"/>
      <c r="BMW2" s="154"/>
      <c r="BMX2" s="154"/>
      <c r="BMY2" s="154"/>
      <c r="BMZ2" s="154"/>
      <c r="BNA2" s="154"/>
      <c r="BNB2" s="154"/>
      <c r="BNC2" s="154"/>
      <c r="BND2" s="154"/>
      <c r="BNE2" s="154"/>
      <c r="BNF2" s="154"/>
      <c r="BNG2" s="154"/>
      <c r="BNH2" s="154"/>
      <c r="BNI2" s="154"/>
      <c r="BNJ2" s="154"/>
      <c r="BNK2" s="154"/>
      <c r="BNL2" s="154"/>
      <c r="BNM2" s="154"/>
      <c r="BNN2" s="154"/>
      <c r="BNO2" s="154"/>
      <c r="BNP2" s="154"/>
      <c r="BNQ2" s="154"/>
      <c r="BNR2" s="154"/>
      <c r="BNS2" s="154"/>
      <c r="BNT2" s="154"/>
      <c r="BNU2" s="154"/>
      <c r="BNV2" s="154"/>
      <c r="BNW2" s="154"/>
      <c r="BNX2" s="154"/>
      <c r="BNY2" s="154"/>
      <c r="BNZ2" s="154"/>
      <c r="BOA2" s="154"/>
      <c r="BOB2" s="154"/>
      <c r="BOC2" s="154"/>
      <c r="BOD2" s="154"/>
      <c r="BOE2" s="154"/>
      <c r="BOF2" s="154"/>
      <c r="BOG2" s="154"/>
      <c r="BOH2" s="154"/>
      <c r="BOI2" s="154"/>
      <c r="BOJ2" s="154"/>
      <c r="BOK2" s="154"/>
      <c r="BOL2" s="154"/>
      <c r="BOM2" s="154"/>
      <c r="BON2" s="154"/>
      <c r="BOO2" s="154"/>
      <c r="BOP2" s="154"/>
      <c r="BOQ2" s="154"/>
      <c r="BOR2" s="154"/>
      <c r="BOS2" s="154"/>
      <c r="BOT2" s="154"/>
      <c r="BOU2" s="154"/>
      <c r="BOV2" s="154"/>
      <c r="BOW2" s="154"/>
      <c r="BOX2" s="154"/>
      <c r="BOY2" s="154"/>
      <c r="BOZ2" s="154"/>
      <c r="BPA2" s="154"/>
      <c r="BPB2" s="154"/>
      <c r="BPC2" s="154"/>
      <c r="BPD2" s="154"/>
      <c r="BPE2" s="154"/>
      <c r="BPF2" s="154"/>
      <c r="BPG2" s="154"/>
      <c r="BPH2" s="154"/>
      <c r="BPI2" s="154"/>
      <c r="BPJ2" s="154"/>
      <c r="BPK2" s="154"/>
      <c r="BPL2" s="154"/>
      <c r="BPM2" s="154"/>
      <c r="BPN2" s="154"/>
      <c r="BPO2" s="154"/>
      <c r="BPP2" s="154"/>
      <c r="BPQ2" s="154"/>
      <c r="BPR2" s="154"/>
      <c r="BPS2" s="154"/>
      <c r="BPT2" s="154"/>
      <c r="BPU2" s="154"/>
      <c r="BPV2" s="154"/>
      <c r="BPW2" s="154"/>
      <c r="BPX2" s="154"/>
      <c r="BPY2" s="154"/>
      <c r="BPZ2" s="154"/>
      <c r="BQA2" s="154"/>
      <c r="BQB2" s="154"/>
      <c r="BQC2" s="154"/>
      <c r="BQD2" s="154"/>
      <c r="BQE2" s="154"/>
      <c r="BQF2" s="154"/>
      <c r="BQG2" s="154"/>
      <c r="BQH2" s="154"/>
      <c r="BQI2" s="154"/>
      <c r="BQJ2" s="154"/>
      <c r="BQK2" s="154"/>
      <c r="BQL2" s="154"/>
      <c r="BQM2" s="154"/>
      <c r="BQN2" s="154"/>
      <c r="BQO2" s="154"/>
      <c r="BQP2" s="154"/>
      <c r="BQQ2" s="154"/>
      <c r="BQR2" s="154"/>
      <c r="BQS2" s="154"/>
      <c r="BQT2" s="154"/>
      <c r="BQU2" s="154"/>
      <c r="BQV2" s="154"/>
      <c r="BQW2" s="154"/>
      <c r="BQX2" s="154"/>
      <c r="BQY2" s="154"/>
      <c r="BQZ2" s="154"/>
      <c r="BRA2" s="154"/>
      <c r="BRB2" s="154"/>
      <c r="BRC2" s="154"/>
      <c r="BRD2" s="154"/>
      <c r="BRE2" s="154"/>
      <c r="BRF2" s="154"/>
      <c r="BRG2" s="154"/>
      <c r="BRH2" s="154"/>
      <c r="BRI2" s="154"/>
      <c r="BRJ2" s="154"/>
      <c r="BRK2" s="154"/>
      <c r="BRL2" s="154"/>
      <c r="BRM2" s="154"/>
      <c r="BRN2" s="154"/>
      <c r="BRO2" s="154"/>
      <c r="BRP2" s="154"/>
      <c r="BRQ2" s="154"/>
      <c r="BRR2" s="154"/>
      <c r="BRS2" s="154"/>
      <c r="BRT2" s="154"/>
      <c r="BRU2" s="154"/>
      <c r="BRV2" s="154"/>
      <c r="BRW2" s="154"/>
      <c r="BRX2" s="154"/>
      <c r="BRY2" s="154"/>
      <c r="BRZ2" s="154"/>
      <c r="BSA2" s="154"/>
      <c r="BSB2" s="154"/>
      <c r="BSC2" s="154"/>
      <c r="BSD2" s="154"/>
      <c r="BSE2" s="154"/>
      <c r="BSF2" s="154"/>
      <c r="BSG2" s="154"/>
      <c r="BSH2" s="154"/>
      <c r="BSI2" s="154"/>
      <c r="BSJ2" s="154"/>
      <c r="BSK2" s="154"/>
      <c r="BSL2" s="154"/>
      <c r="BSM2" s="154"/>
      <c r="BSN2" s="154"/>
      <c r="BSO2" s="154"/>
      <c r="BSP2" s="154"/>
      <c r="BSQ2" s="154"/>
      <c r="BSR2" s="154"/>
      <c r="BSS2" s="154"/>
      <c r="BST2" s="154"/>
      <c r="BSU2" s="154"/>
      <c r="BSV2" s="154"/>
      <c r="BSW2" s="154"/>
      <c r="BSX2" s="154"/>
      <c r="BSY2" s="154"/>
      <c r="BSZ2" s="154"/>
      <c r="BTA2" s="154"/>
      <c r="BTB2" s="154"/>
      <c r="BTC2" s="154"/>
      <c r="BTD2" s="154"/>
      <c r="BTE2" s="154"/>
      <c r="BTF2" s="154"/>
      <c r="BTG2" s="154"/>
      <c r="BTH2" s="154"/>
      <c r="BTI2" s="154"/>
      <c r="BTJ2" s="154"/>
      <c r="BTK2" s="154"/>
      <c r="BTL2" s="154"/>
      <c r="BTM2" s="154"/>
      <c r="BTN2" s="154"/>
      <c r="BTO2" s="154"/>
      <c r="BTP2" s="154"/>
      <c r="BTQ2" s="154"/>
      <c r="BTR2" s="154"/>
      <c r="BTS2" s="154"/>
      <c r="BTT2" s="154"/>
      <c r="BTU2" s="154"/>
      <c r="BTV2" s="154"/>
      <c r="BTW2" s="154"/>
      <c r="BTX2" s="154"/>
      <c r="BTY2" s="154"/>
      <c r="BTZ2" s="154"/>
      <c r="BUA2" s="154"/>
      <c r="BUB2" s="154"/>
      <c r="BUC2" s="154"/>
      <c r="BUD2" s="154"/>
      <c r="BUE2" s="154"/>
      <c r="BUF2" s="154"/>
      <c r="BUG2" s="154"/>
      <c r="BUH2" s="154"/>
      <c r="BUI2" s="154"/>
      <c r="BUJ2" s="154"/>
      <c r="BUK2" s="154"/>
      <c r="BUL2" s="154"/>
      <c r="BUM2" s="154"/>
      <c r="BUN2" s="154"/>
      <c r="BUO2" s="154"/>
      <c r="BUP2" s="154"/>
      <c r="BUQ2" s="154"/>
      <c r="BUR2" s="154"/>
      <c r="BUS2" s="154"/>
      <c r="BUT2" s="154"/>
      <c r="BUU2" s="154"/>
      <c r="BUV2" s="154"/>
      <c r="BUW2" s="154"/>
      <c r="BUX2" s="154"/>
      <c r="BUY2" s="154"/>
      <c r="BUZ2" s="154"/>
      <c r="BVA2" s="154"/>
      <c r="BVB2" s="154"/>
      <c r="BVC2" s="154"/>
      <c r="BVD2" s="154"/>
      <c r="BVE2" s="154"/>
      <c r="BVF2" s="154"/>
      <c r="BVG2" s="154"/>
      <c r="BVH2" s="154"/>
      <c r="BVI2" s="154"/>
      <c r="BVJ2" s="154"/>
      <c r="BVK2" s="154"/>
      <c r="BVL2" s="154"/>
      <c r="BVM2" s="154"/>
      <c r="BVN2" s="154"/>
      <c r="BVO2" s="154"/>
      <c r="BVP2" s="154"/>
      <c r="BVQ2" s="154"/>
      <c r="BVR2" s="154"/>
      <c r="BVS2" s="154"/>
      <c r="BVT2" s="154"/>
      <c r="BVU2" s="154"/>
      <c r="BVV2" s="154"/>
      <c r="BVW2" s="154"/>
      <c r="BVX2" s="154"/>
      <c r="BVY2" s="154"/>
      <c r="BVZ2" s="154"/>
      <c r="BWA2" s="154"/>
      <c r="BWB2" s="154"/>
      <c r="BWC2" s="154"/>
      <c r="BWD2" s="154"/>
      <c r="BWE2" s="154"/>
      <c r="BWF2" s="154"/>
      <c r="BWG2" s="154"/>
      <c r="BWH2" s="154"/>
      <c r="BWI2" s="154"/>
      <c r="BWJ2" s="154"/>
      <c r="BWK2" s="154"/>
      <c r="BWL2" s="154"/>
      <c r="BWM2" s="154"/>
      <c r="BWN2" s="154"/>
      <c r="BWO2" s="154"/>
      <c r="BWP2" s="154"/>
      <c r="BWQ2" s="154"/>
      <c r="BWR2" s="154"/>
      <c r="BWS2" s="154"/>
      <c r="BWT2" s="154"/>
      <c r="BWU2" s="154"/>
      <c r="BWV2" s="154"/>
      <c r="BWW2" s="154"/>
      <c r="BWX2" s="154"/>
      <c r="BWY2" s="154"/>
      <c r="BWZ2" s="154"/>
      <c r="BXA2" s="154"/>
      <c r="BXB2" s="154"/>
      <c r="BXC2" s="154"/>
      <c r="BXD2" s="154"/>
      <c r="BXE2" s="154"/>
      <c r="BXF2" s="154"/>
      <c r="BXG2" s="154"/>
      <c r="BXH2" s="154"/>
      <c r="BXI2" s="154"/>
      <c r="BXJ2" s="154"/>
      <c r="BXK2" s="154"/>
      <c r="BXL2" s="154"/>
      <c r="BXM2" s="154"/>
      <c r="BXN2" s="154"/>
      <c r="BXO2" s="154"/>
      <c r="BXP2" s="154"/>
      <c r="BXQ2" s="154"/>
      <c r="BXR2" s="154"/>
      <c r="BXS2" s="154"/>
      <c r="BXT2" s="154"/>
      <c r="BXU2" s="154"/>
      <c r="BXV2" s="154"/>
      <c r="BXW2" s="154"/>
      <c r="BXX2" s="154"/>
      <c r="BXY2" s="154"/>
      <c r="BXZ2" s="154"/>
      <c r="BYA2" s="154"/>
      <c r="BYB2" s="154"/>
      <c r="BYC2" s="154"/>
      <c r="BYD2" s="154"/>
      <c r="BYE2" s="154"/>
      <c r="BYF2" s="154"/>
      <c r="BYG2" s="154"/>
      <c r="BYH2" s="154"/>
      <c r="BYI2" s="154"/>
      <c r="BYJ2" s="154"/>
      <c r="BYK2" s="154"/>
      <c r="BYL2" s="154"/>
      <c r="BYM2" s="154"/>
      <c r="BYN2" s="154"/>
      <c r="BYO2" s="154"/>
      <c r="BYP2" s="154"/>
      <c r="BYQ2" s="154"/>
      <c r="BYR2" s="154"/>
      <c r="BYS2" s="154"/>
      <c r="BYT2" s="154"/>
      <c r="BYU2" s="154"/>
      <c r="BYV2" s="154"/>
      <c r="BYW2" s="154"/>
      <c r="BYX2" s="154"/>
      <c r="BYY2" s="154"/>
      <c r="BYZ2" s="154"/>
      <c r="BZA2" s="154"/>
      <c r="BZB2" s="154"/>
      <c r="BZC2" s="154"/>
      <c r="BZD2" s="154"/>
      <c r="BZE2" s="154"/>
      <c r="BZF2" s="154"/>
      <c r="BZG2" s="154"/>
      <c r="BZH2" s="154"/>
      <c r="BZI2" s="154"/>
      <c r="BZJ2" s="154"/>
      <c r="BZK2" s="154"/>
      <c r="BZL2" s="154"/>
      <c r="BZM2" s="154"/>
      <c r="BZN2" s="154"/>
      <c r="BZO2" s="154"/>
      <c r="BZP2" s="154"/>
      <c r="BZQ2" s="154"/>
      <c r="BZR2" s="154"/>
      <c r="BZS2" s="154"/>
      <c r="BZT2" s="154"/>
      <c r="BZU2" s="154"/>
      <c r="BZV2" s="154"/>
      <c r="BZW2" s="154"/>
      <c r="BZX2" s="154"/>
      <c r="BZY2" s="154"/>
      <c r="BZZ2" s="154"/>
      <c r="CAA2" s="154"/>
      <c r="CAB2" s="154"/>
      <c r="CAC2" s="154"/>
      <c r="CAD2" s="154"/>
      <c r="CAE2" s="154"/>
      <c r="CAF2" s="154"/>
      <c r="CAG2" s="154"/>
      <c r="CAH2" s="154"/>
      <c r="CAI2" s="154"/>
      <c r="CAJ2" s="154"/>
      <c r="CAK2" s="154"/>
      <c r="CAL2" s="154"/>
      <c r="CAM2" s="154"/>
      <c r="CAN2" s="154"/>
      <c r="CAO2" s="154"/>
      <c r="CAP2" s="154"/>
      <c r="CAQ2" s="154"/>
      <c r="CAR2" s="154"/>
      <c r="CAS2" s="154"/>
      <c r="CAT2" s="154"/>
      <c r="CAU2" s="154"/>
      <c r="CAV2" s="154"/>
      <c r="CAW2" s="154"/>
      <c r="CAX2" s="154"/>
      <c r="CAY2" s="154"/>
      <c r="CAZ2" s="154"/>
      <c r="CBA2" s="154"/>
      <c r="CBB2" s="154"/>
      <c r="CBC2" s="154"/>
      <c r="CBD2" s="154"/>
      <c r="CBE2" s="154"/>
      <c r="CBF2" s="154"/>
      <c r="CBG2" s="154"/>
      <c r="CBH2" s="154"/>
      <c r="CBI2" s="154"/>
      <c r="CBJ2" s="154"/>
      <c r="CBK2" s="154"/>
      <c r="CBL2" s="154"/>
      <c r="CBM2" s="154"/>
      <c r="CBN2" s="154"/>
      <c r="CBO2" s="154"/>
      <c r="CBP2" s="154"/>
      <c r="CBQ2" s="154"/>
      <c r="CBR2" s="154"/>
      <c r="CBS2" s="154"/>
      <c r="CBT2" s="154"/>
      <c r="CBU2" s="154"/>
      <c r="CBV2" s="154"/>
      <c r="CBW2" s="154"/>
      <c r="CBX2" s="154"/>
      <c r="CBY2" s="154"/>
      <c r="CBZ2" s="154"/>
      <c r="CCA2" s="154"/>
      <c r="CCB2" s="154"/>
      <c r="CCC2" s="154"/>
      <c r="CCD2" s="154"/>
      <c r="CCE2" s="154"/>
      <c r="CCF2" s="154"/>
      <c r="CCG2" s="154"/>
      <c r="CCH2" s="154"/>
      <c r="CCI2" s="154"/>
      <c r="CCJ2" s="154"/>
      <c r="CCK2" s="154"/>
      <c r="CCL2" s="154"/>
      <c r="CCM2" s="154"/>
      <c r="CCN2" s="154"/>
      <c r="CCO2" s="154"/>
      <c r="CCP2" s="154"/>
      <c r="CCQ2" s="154"/>
      <c r="CCR2" s="154"/>
      <c r="CCS2" s="154"/>
      <c r="CCT2" s="154"/>
      <c r="CCU2" s="154"/>
      <c r="CCV2" s="154"/>
      <c r="CCW2" s="154"/>
      <c r="CCX2" s="154"/>
      <c r="CCY2" s="154"/>
      <c r="CCZ2" s="154"/>
      <c r="CDA2" s="154"/>
      <c r="CDB2" s="154"/>
      <c r="CDC2" s="154"/>
      <c r="CDD2" s="154"/>
      <c r="CDE2" s="154"/>
      <c r="CDF2" s="154"/>
      <c r="CDG2" s="154"/>
      <c r="CDH2" s="154"/>
      <c r="CDI2" s="154"/>
      <c r="CDJ2" s="154"/>
      <c r="CDK2" s="154"/>
      <c r="CDL2" s="154"/>
      <c r="CDM2" s="154"/>
      <c r="CDN2" s="154"/>
      <c r="CDO2" s="154"/>
      <c r="CDP2" s="154"/>
      <c r="CDQ2" s="154"/>
      <c r="CDR2" s="154"/>
      <c r="CDS2" s="154"/>
      <c r="CDT2" s="154"/>
      <c r="CDU2" s="154"/>
      <c r="CDV2" s="154"/>
      <c r="CDW2" s="154"/>
      <c r="CDX2" s="154"/>
      <c r="CDY2" s="154"/>
      <c r="CDZ2" s="154"/>
      <c r="CEA2" s="154"/>
      <c r="CEB2" s="154"/>
      <c r="CEC2" s="154"/>
      <c r="CED2" s="154"/>
      <c r="CEE2" s="154"/>
      <c r="CEF2" s="154"/>
      <c r="CEG2" s="154"/>
      <c r="CEH2" s="154"/>
      <c r="CEI2" s="154"/>
      <c r="CEJ2" s="154"/>
      <c r="CEK2" s="154"/>
      <c r="CEL2" s="154"/>
      <c r="CEM2" s="154"/>
      <c r="CEN2" s="154"/>
      <c r="CEO2" s="154"/>
      <c r="CEP2" s="154"/>
      <c r="CEQ2" s="154"/>
      <c r="CER2" s="154"/>
      <c r="CES2" s="154"/>
      <c r="CET2" s="154"/>
      <c r="CEU2" s="154"/>
      <c r="CEV2" s="154"/>
      <c r="CEW2" s="154"/>
      <c r="CEX2" s="154"/>
      <c r="CEY2" s="154"/>
      <c r="CEZ2" s="154"/>
      <c r="CFA2" s="154"/>
      <c r="CFB2" s="154"/>
      <c r="CFC2" s="154"/>
      <c r="CFD2" s="154"/>
      <c r="CFE2" s="154"/>
      <c r="CFF2" s="154"/>
      <c r="CFG2" s="154"/>
      <c r="CFH2" s="154"/>
      <c r="CFI2" s="154"/>
      <c r="CFJ2" s="154"/>
      <c r="CFK2" s="154"/>
      <c r="CFL2" s="154"/>
      <c r="CFM2" s="154"/>
      <c r="CFN2" s="154"/>
      <c r="CFO2" s="154"/>
      <c r="CFP2" s="154"/>
      <c r="CFQ2" s="154"/>
      <c r="CFR2" s="154"/>
      <c r="CFS2" s="154"/>
      <c r="CFT2" s="154"/>
      <c r="CFU2" s="154"/>
      <c r="CFV2" s="154"/>
      <c r="CFW2" s="154"/>
      <c r="CFX2" s="154"/>
      <c r="CFY2" s="154"/>
      <c r="CFZ2" s="154"/>
      <c r="CGA2" s="154"/>
      <c r="CGB2" s="154"/>
      <c r="CGC2" s="154"/>
      <c r="CGD2" s="154"/>
      <c r="CGE2" s="154"/>
      <c r="CGF2" s="154"/>
      <c r="CGG2" s="154"/>
      <c r="CGH2" s="154"/>
      <c r="CGI2" s="154"/>
      <c r="CGJ2" s="154"/>
      <c r="CGK2" s="154"/>
      <c r="CGL2" s="154"/>
      <c r="CGM2" s="154"/>
      <c r="CGN2" s="154"/>
      <c r="CGO2" s="154"/>
      <c r="CGP2" s="154"/>
      <c r="CGQ2" s="154"/>
      <c r="CGR2" s="154"/>
      <c r="CGS2" s="154"/>
      <c r="CGT2" s="154"/>
      <c r="CGU2" s="154"/>
      <c r="CGV2" s="154"/>
      <c r="CGW2" s="154"/>
      <c r="CGX2" s="154"/>
      <c r="CGY2" s="154"/>
      <c r="CGZ2" s="154"/>
      <c r="CHA2" s="154"/>
      <c r="CHB2" s="154"/>
      <c r="CHC2" s="154"/>
      <c r="CHD2" s="154"/>
      <c r="CHE2" s="154"/>
      <c r="CHF2" s="154"/>
      <c r="CHG2" s="154"/>
      <c r="CHH2" s="154"/>
      <c r="CHI2" s="154"/>
      <c r="CHJ2" s="154"/>
      <c r="CHK2" s="154"/>
      <c r="CHL2" s="154"/>
      <c r="CHM2" s="154"/>
      <c r="CHN2" s="154"/>
      <c r="CHO2" s="154"/>
      <c r="CHP2" s="154"/>
      <c r="CHQ2" s="154"/>
      <c r="CHR2" s="154"/>
      <c r="CHS2" s="154"/>
      <c r="CHT2" s="154"/>
      <c r="CHU2" s="154"/>
      <c r="CHV2" s="154"/>
      <c r="CHW2" s="154"/>
      <c r="CHX2" s="154"/>
      <c r="CHY2" s="154"/>
      <c r="CHZ2" s="154"/>
      <c r="CIA2" s="154"/>
      <c r="CIB2" s="154"/>
      <c r="CIC2" s="154"/>
      <c r="CID2" s="154"/>
      <c r="CIE2" s="154"/>
      <c r="CIF2" s="154"/>
      <c r="CIG2" s="154"/>
      <c r="CIH2" s="154"/>
      <c r="CII2" s="154"/>
      <c r="CIJ2" s="154"/>
      <c r="CIK2" s="154"/>
      <c r="CIL2" s="154"/>
      <c r="CIM2" s="154"/>
      <c r="CIN2" s="154"/>
      <c r="CIO2" s="154"/>
      <c r="CIP2" s="154"/>
      <c r="CIQ2" s="154"/>
      <c r="CIR2" s="154"/>
      <c r="CIS2" s="154"/>
      <c r="CIT2" s="154"/>
      <c r="CIU2" s="154"/>
      <c r="CIV2" s="154"/>
      <c r="CIW2" s="154"/>
      <c r="CIX2" s="154"/>
      <c r="CIY2" s="154"/>
      <c r="CIZ2" s="154"/>
      <c r="CJA2" s="154"/>
      <c r="CJB2" s="154"/>
      <c r="CJC2" s="154"/>
      <c r="CJD2" s="154"/>
      <c r="CJE2" s="154"/>
      <c r="CJF2" s="154"/>
      <c r="CJG2" s="154"/>
      <c r="CJH2" s="154"/>
      <c r="CJI2" s="154"/>
      <c r="CJJ2" s="154"/>
      <c r="CJK2" s="154"/>
      <c r="CJL2" s="154"/>
      <c r="CJM2" s="154"/>
      <c r="CJN2" s="154"/>
      <c r="CJO2" s="154"/>
      <c r="CJP2" s="154"/>
      <c r="CJQ2" s="154"/>
      <c r="CJR2" s="154"/>
      <c r="CJS2" s="154"/>
      <c r="CJT2" s="154"/>
      <c r="CJU2" s="154"/>
      <c r="CJV2" s="154"/>
      <c r="CJW2" s="154"/>
      <c r="CJX2" s="154"/>
      <c r="CJY2" s="154"/>
      <c r="CJZ2" s="154"/>
      <c r="CKA2" s="154"/>
      <c r="CKB2" s="154"/>
      <c r="CKC2" s="154"/>
      <c r="CKD2" s="154"/>
      <c r="CKE2" s="154"/>
      <c r="CKF2" s="154"/>
      <c r="CKG2" s="154"/>
      <c r="CKH2" s="154"/>
      <c r="CKI2" s="154"/>
      <c r="CKJ2" s="154"/>
      <c r="CKK2" s="154"/>
      <c r="CKL2" s="154"/>
      <c r="CKM2" s="154"/>
      <c r="CKN2" s="154"/>
      <c r="CKO2" s="154"/>
      <c r="CKP2" s="154"/>
      <c r="CKQ2" s="154"/>
      <c r="CKR2" s="154"/>
      <c r="CKS2" s="154"/>
      <c r="CKT2" s="154"/>
      <c r="CKU2" s="154"/>
      <c r="CKV2" s="154"/>
      <c r="CKW2" s="154"/>
      <c r="CKX2" s="154"/>
      <c r="CKY2" s="154"/>
      <c r="CKZ2" s="154"/>
      <c r="CLA2" s="154"/>
      <c r="CLB2" s="154"/>
      <c r="CLC2" s="154"/>
      <c r="CLD2" s="154"/>
      <c r="CLE2" s="154"/>
      <c r="CLF2" s="154"/>
      <c r="CLG2" s="154"/>
      <c r="CLH2" s="154"/>
      <c r="CLI2" s="154"/>
      <c r="CLJ2" s="154"/>
      <c r="CLK2" s="154"/>
      <c r="CLL2" s="154"/>
      <c r="CLM2" s="154"/>
      <c r="CLN2" s="154"/>
      <c r="CLO2" s="154"/>
      <c r="CLP2" s="154"/>
      <c r="CLQ2" s="154"/>
      <c r="CLR2" s="154"/>
      <c r="CLS2" s="154"/>
      <c r="CLT2" s="154"/>
      <c r="CLU2" s="154"/>
      <c r="CLV2" s="154"/>
      <c r="CLW2" s="154"/>
      <c r="CLX2" s="154"/>
      <c r="CLY2" s="154"/>
      <c r="CLZ2" s="154"/>
      <c r="CMA2" s="154"/>
      <c r="CMB2" s="154"/>
      <c r="CMC2" s="154"/>
      <c r="CMD2" s="154"/>
      <c r="CME2" s="154"/>
      <c r="CMF2" s="154"/>
      <c r="CMG2" s="154"/>
      <c r="CMH2" s="154"/>
      <c r="CMI2" s="154"/>
      <c r="CMJ2" s="154"/>
      <c r="CMK2" s="154"/>
      <c r="CML2" s="154"/>
      <c r="CMM2" s="154"/>
      <c r="CMN2" s="154"/>
      <c r="CMO2" s="154"/>
      <c r="CMP2" s="154"/>
      <c r="CMQ2" s="154"/>
      <c r="CMR2" s="154"/>
      <c r="CMS2" s="154"/>
      <c r="CMT2" s="154"/>
      <c r="CMU2" s="154"/>
      <c r="CMV2" s="154"/>
      <c r="CMW2" s="154"/>
      <c r="CMX2" s="154"/>
      <c r="CMY2" s="154"/>
      <c r="CMZ2" s="154"/>
      <c r="CNA2" s="154"/>
      <c r="CNB2" s="154"/>
      <c r="CNC2" s="154"/>
      <c r="CND2" s="154"/>
      <c r="CNE2" s="154"/>
      <c r="CNF2" s="154"/>
      <c r="CNG2" s="154"/>
      <c r="CNH2" s="154"/>
      <c r="CNI2" s="154"/>
      <c r="CNJ2" s="154"/>
      <c r="CNK2" s="154"/>
      <c r="CNL2" s="154"/>
      <c r="CNM2" s="154"/>
      <c r="CNN2" s="154"/>
      <c r="CNO2" s="154"/>
      <c r="CNP2" s="154"/>
      <c r="CNQ2" s="154"/>
      <c r="CNR2" s="154"/>
      <c r="CNS2" s="154"/>
      <c r="CNT2" s="154"/>
      <c r="CNU2" s="154"/>
      <c r="CNV2" s="154"/>
      <c r="CNW2" s="154"/>
      <c r="CNX2" s="154"/>
      <c r="CNY2" s="154"/>
      <c r="CNZ2" s="154"/>
      <c r="COA2" s="154"/>
      <c r="COB2" s="154"/>
      <c r="COC2" s="154"/>
      <c r="COD2" s="154"/>
      <c r="COE2" s="154"/>
      <c r="COF2" s="154"/>
      <c r="COG2" s="154"/>
      <c r="COH2" s="154"/>
      <c r="COI2" s="154"/>
      <c r="COJ2" s="154"/>
      <c r="COK2" s="154"/>
      <c r="COL2" s="154"/>
      <c r="COM2" s="154"/>
      <c r="CON2" s="154"/>
      <c r="COO2" s="154"/>
      <c r="COP2" s="154"/>
      <c r="COQ2" s="154"/>
      <c r="COR2" s="154"/>
      <c r="COS2" s="154"/>
      <c r="COT2" s="154"/>
      <c r="COU2" s="154"/>
      <c r="COV2" s="154"/>
      <c r="COW2" s="154"/>
      <c r="COX2" s="154"/>
      <c r="COY2" s="154"/>
      <c r="COZ2" s="154"/>
      <c r="CPA2" s="154"/>
      <c r="CPB2" s="154"/>
      <c r="CPC2" s="154"/>
      <c r="CPD2" s="154"/>
      <c r="CPE2" s="154"/>
      <c r="CPF2" s="154"/>
      <c r="CPG2" s="154"/>
      <c r="CPH2" s="154"/>
      <c r="CPI2" s="154"/>
      <c r="CPJ2" s="154"/>
      <c r="CPK2" s="154"/>
      <c r="CPL2" s="154"/>
      <c r="CPM2" s="154"/>
      <c r="CPN2" s="154"/>
      <c r="CPO2" s="154"/>
      <c r="CPP2" s="154"/>
      <c r="CPQ2" s="154"/>
      <c r="CPR2" s="154"/>
      <c r="CPS2" s="154"/>
      <c r="CPT2" s="154"/>
      <c r="CPU2" s="154"/>
      <c r="CPV2" s="154"/>
      <c r="CPW2" s="154"/>
      <c r="CPX2" s="154"/>
      <c r="CPY2" s="154"/>
      <c r="CPZ2" s="154"/>
      <c r="CQA2" s="154"/>
      <c r="CQB2" s="154"/>
      <c r="CQC2" s="154"/>
      <c r="CQD2" s="154"/>
      <c r="CQE2" s="154"/>
      <c r="CQF2" s="154"/>
      <c r="CQG2" s="154"/>
      <c r="CQH2" s="154"/>
      <c r="CQI2" s="154"/>
      <c r="CQJ2" s="154"/>
      <c r="CQK2" s="154"/>
      <c r="CQL2" s="154"/>
      <c r="CQM2" s="154"/>
      <c r="CQN2" s="154"/>
      <c r="CQO2" s="154"/>
      <c r="CQP2" s="154"/>
      <c r="CQQ2" s="154"/>
      <c r="CQR2" s="154"/>
      <c r="CQS2" s="154"/>
      <c r="CQT2" s="154"/>
      <c r="CQU2" s="154"/>
      <c r="CQV2" s="154"/>
      <c r="CQW2" s="154"/>
      <c r="CQX2" s="154"/>
      <c r="CQY2" s="154"/>
      <c r="CQZ2" s="154"/>
      <c r="CRA2" s="154"/>
      <c r="CRB2" s="154"/>
      <c r="CRC2" s="154"/>
      <c r="CRD2" s="154"/>
      <c r="CRE2" s="154"/>
      <c r="CRF2" s="154"/>
      <c r="CRG2" s="154"/>
      <c r="CRH2" s="154"/>
      <c r="CRI2" s="154"/>
      <c r="CRJ2" s="154"/>
      <c r="CRK2" s="154"/>
      <c r="CRL2" s="154"/>
      <c r="CRM2" s="154"/>
      <c r="CRN2" s="154"/>
      <c r="CRO2" s="154"/>
      <c r="CRP2" s="154"/>
      <c r="CRQ2" s="154"/>
      <c r="CRR2" s="154"/>
      <c r="CRS2" s="154"/>
      <c r="CRT2" s="154"/>
      <c r="CRU2" s="154"/>
      <c r="CRV2" s="154"/>
      <c r="CRW2" s="154"/>
      <c r="CRX2" s="154"/>
      <c r="CRY2" s="154"/>
      <c r="CRZ2" s="154"/>
      <c r="CSA2" s="154"/>
      <c r="CSB2" s="154"/>
      <c r="CSC2" s="154"/>
      <c r="CSD2" s="154"/>
      <c r="CSE2" s="154"/>
      <c r="CSF2" s="154"/>
      <c r="CSG2" s="154"/>
      <c r="CSH2" s="154"/>
      <c r="CSI2" s="154"/>
      <c r="CSJ2" s="154"/>
      <c r="CSK2" s="154"/>
      <c r="CSL2" s="154"/>
      <c r="CSM2" s="154"/>
      <c r="CSN2" s="154"/>
      <c r="CSO2" s="154"/>
      <c r="CSP2" s="154"/>
      <c r="CSQ2" s="154"/>
      <c r="CSR2" s="154"/>
      <c r="CSS2" s="154"/>
      <c r="CST2" s="154"/>
      <c r="CSU2" s="154"/>
      <c r="CSV2" s="154"/>
      <c r="CSW2" s="154"/>
      <c r="CSX2" s="154"/>
      <c r="CSY2" s="154"/>
      <c r="CSZ2" s="154"/>
      <c r="CTA2" s="154"/>
      <c r="CTB2" s="154"/>
      <c r="CTC2" s="154"/>
      <c r="CTD2" s="154"/>
      <c r="CTE2" s="154"/>
      <c r="CTF2" s="154"/>
      <c r="CTG2" s="154"/>
      <c r="CTH2" s="154"/>
      <c r="CTI2" s="154"/>
      <c r="CTJ2" s="154"/>
      <c r="CTK2" s="154"/>
      <c r="CTL2" s="154"/>
      <c r="CTM2" s="154"/>
      <c r="CTN2" s="154"/>
      <c r="CTO2" s="154"/>
      <c r="CTP2" s="154"/>
      <c r="CTQ2" s="154"/>
      <c r="CTR2" s="154"/>
      <c r="CTS2" s="154"/>
      <c r="CTT2" s="154"/>
      <c r="CTU2" s="154"/>
      <c r="CTV2" s="154"/>
      <c r="CTW2" s="154"/>
      <c r="CTX2" s="154"/>
      <c r="CTY2" s="154"/>
      <c r="CTZ2" s="154"/>
      <c r="CUA2" s="154"/>
      <c r="CUB2" s="154"/>
      <c r="CUC2" s="154"/>
      <c r="CUD2" s="154"/>
      <c r="CUE2" s="154"/>
      <c r="CUF2" s="154"/>
      <c r="CUG2" s="154"/>
      <c r="CUH2" s="154"/>
      <c r="CUI2" s="154"/>
      <c r="CUJ2" s="154"/>
      <c r="CUK2" s="154"/>
      <c r="CUL2" s="154"/>
      <c r="CUM2" s="154"/>
      <c r="CUN2" s="154"/>
      <c r="CUO2" s="154"/>
      <c r="CUP2" s="154"/>
      <c r="CUQ2" s="154"/>
      <c r="CUR2" s="154"/>
      <c r="CUS2" s="154"/>
      <c r="CUT2" s="154"/>
      <c r="CUU2" s="154"/>
      <c r="CUV2" s="154"/>
      <c r="CUW2" s="154"/>
      <c r="CUX2" s="154"/>
      <c r="CUY2" s="154"/>
      <c r="CUZ2" s="154"/>
      <c r="CVA2" s="154"/>
      <c r="CVB2" s="154"/>
      <c r="CVC2" s="154"/>
      <c r="CVD2" s="154"/>
      <c r="CVE2" s="154"/>
      <c r="CVF2" s="154"/>
      <c r="CVG2" s="154"/>
      <c r="CVH2" s="154"/>
      <c r="CVI2" s="154"/>
      <c r="CVJ2" s="154"/>
      <c r="CVK2" s="154"/>
      <c r="CVL2" s="154"/>
      <c r="CVM2" s="154"/>
      <c r="CVN2" s="154"/>
      <c r="CVO2" s="154"/>
      <c r="CVP2" s="154"/>
      <c r="CVQ2" s="154"/>
      <c r="CVR2" s="154"/>
      <c r="CVS2" s="154"/>
      <c r="CVT2" s="154"/>
      <c r="CVU2" s="154"/>
      <c r="CVV2" s="154"/>
      <c r="CVW2" s="154"/>
      <c r="CVX2" s="154"/>
      <c r="CVY2" s="154"/>
      <c r="CVZ2" s="154"/>
      <c r="CWA2" s="154"/>
      <c r="CWB2" s="154"/>
      <c r="CWC2" s="154"/>
      <c r="CWD2" s="154"/>
      <c r="CWE2" s="154"/>
      <c r="CWF2" s="154"/>
      <c r="CWG2" s="154"/>
      <c r="CWH2" s="154"/>
      <c r="CWI2" s="154"/>
      <c r="CWJ2" s="154"/>
      <c r="CWK2" s="154"/>
      <c r="CWL2" s="154"/>
      <c r="CWM2" s="154"/>
      <c r="CWN2" s="154"/>
      <c r="CWO2" s="154"/>
      <c r="CWP2" s="154"/>
      <c r="CWQ2" s="154"/>
      <c r="CWR2" s="154"/>
      <c r="CWS2" s="154"/>
      <c r="CWT2" s="154"/>
      <c r="CWU2" s="154"/>
      <c r="CWV2" s="154"/>
      <c r="CWW2" s="154"/>
      <c r="CWX2" s="154"/>
      <c r="CWY2" s="154"/>
      <c r="CWZ2" s="154"/>
      <c r="CXA2" s="154"/>
      <c r="CXB2" s="154"/>
      <c r="CXC2" s="154"/>
      <c r="CXD2" s="154"/>
      <c r="CXE2" s="154"/>
      <c r="CXF2" s="154"/>
      <c r="CXG2" s="154"/>
      <c r="CXH2" s="154"/>
      <c r="CXI2" s="154"/>
      <c r="CXJ2" s="154"/>
      <c r="CXK2" s="154"/>
      <c r="CXL2" s="154"/>
      <c r="CXM2" s="154"/>
      <c r="CXN2" s="154"/>
      <c r="CXO2" s="154"/>
      <c r="CXP2" s="154"/>
      <c r="CXQ2" s="154"/>
      <c r="CXR2" s="154"/>
      <c r="CXS2" s="154"/>
      <c r="CXT2" s="154"/>
      <c r="CXU2" s="154"/>
      <c r="CXV2" s="154"/>
      <c r="CXW2" s="154"/>
      <c r="CXX2" s="154"/>
      <c r="CXY2" s="154"/>
      <c r="CXZ2" s="154"/>
      <c r="CYA2" s="154"/>
      <c r="CYB2" s="154"/>
      <c r="CYC2" s="154"/>
      <c r="CYD2" s="154"/>
      <c r="CYE2" s="154"/>
      <c r="CYF2" s="154"/>
      <c r="CYG2" s="154"/>
      <c r="CYH2" s="154"/>
      <c r="CYI2" s="154"/>
      <c r="CYJ2" s="154"/>
      <c r="CYK2" s="154"/>
      <c r="CYL2" s="154"/>
      <c r="CYM2" s="154"/>
      <c r="CYN2" s="154"/>
      <c r="CYO2" s="154"/>
      <c r="CYP2" s="154"/>
      <c r="CYQ2" s="154"/>
      <c r="CYR2" s="154"/>
      <c r="CYS2" s="154"/>
      <c r="CYT2" s="154"/>
      <c r="CYU2" s="154"/>
      <c r="CYV2" s="154"/>
      <c r="CYW2" s="154"/>
      <c r="CYX2" s="154"/>
      <c r="CYY2" s="154"/>
      <c r="CYZ2" s="154"/>
      <c r="CZA2" s="154"/>
      <c r="CZB2" s="154"/>
      <c r="CZC2" s="154"/>
      <c r="CZD2" s="154"/>
      <c r="CZE2" s="154"/>
      <c r="CZF2" s="154"/>
      <c r="CZG2" s="154"/>
      <c r="CZH2" s="154"/>
      <c r="CZI2" s="154"/>
      <c r="CZJ2" s="154"/>
      <c r="CZK2" s="154"/>
      <c r="CZL2" s="154"/>
      <c r="CZM2" s="154"/>
      <c r="CZN2" s="154"/>
      <c r="CZO2" s="154"/>
      <c r="CZP2" s="154"/>
      <c r="CZQ2" s="154"/>
      <c r="CZR2" s="154"/>
      <c r="CZS2" s="154"/>
      <c r="CZT2" s="154"/>
      <c r="CZU2" s="154"/>
      <c r="CZV2" s="154"/>
      <c r="CZW2" s="154"/>
      <c r="CZX2" s="154"/>
      <c r="CZY2" s="154"/>
      <c r="CZZ2" s="154"/>
      <c r="DAA2" s="154"/>
      <c r="DAB2" s="154"/>
      <c r="DAC2" s="154"/>
      <c r="DAD2" s="154"/>
      <c r="DAE2" s="154"/>
      <c r="DAF2" s="154"/>
      <c r="DAG2" s="154"/>
      <c r="DAH2" s="154"/>
      <c r="DAI2" s="154"/>
      <c r="DAJ2" s="154"/>
      <c r="DAK2" s="154"/>
      <c r="DAL2" s="154"/>
      <c r="DAM2" s="154"/>
      <c r="DAN2" s="154"/>
      <c r="DAO2" s="154"/>
      <c r="DAP2" s="154"/>
      <c r="DAQ2" s="154"/>
      <c r="DAR2" s="154"/>
      <c r="DAS2" s="154"/>
      <c r="DAT2" s="154"/>
      <c r="DAU2" s="154"/>
      <c r="DAV2" s="154"/>
      <c r="DAW2" s="154"/>
      <c r="DAX2" s="154"/>
      <c r="DAY2" s="154"/>
      <c r="DAZ2" s="154"/>
      <c r="DBA2" s="154"/>
      <c r="DBB2" s="154"/>
      <c r="DBC2" s="154"/>
      <c r="DBD2" s="154"/>
      <c r="DBE2" s="154"/>
      <c r="DBF2" s="154"/>
      <c r="DBG2" s="154"/>
      <c r="DBH2" s="154"/>
      <c r="DBI2" s="154"/>
      <c r="DBJ2" s="154"/>
      <c r="DBK2" s="154"/>
      <c r="DBL2" s="154"/>
      <c r="DBM2" s="154"/>
      <c r="DBN2" s="154"/>
      <c r="DBO2" s="154"/>
      <c r="DBP2" s="154"/>
      <c r="DBQ2" s="154"/>
      <c r="DBR2" s="154"/>
      <c r="DBS2" s="154"/>
      <c r="DBT2" s="154"/>
      <c r="DBU2" s="154"/>
      <c r="DBV2" s="154"/>
      <c r="DBW2" s="154"/>
      <c r="DBX2" s="154"/>
      <c r="DBY2" s="154"/>
      <c r="DBZ2" s="154"/>
      <c r="DCA2" s="154"/>
      <c r="DCB2" s="154"/>
      <c r="DCC2" s="154"/>
      <c r="DCD2" s="154"/>
      <c r="DCE2" s="154"/>
      <c r="DCF2" s="154"/>
      <c r="DCG2" s="154"/>
      <c r="DCH2" s="154"/>
      <c r="DCI2" s="154"/>
      <c r="DCJ2" s="154"/>
      <c r="DCK2" s="154"/>
      <c r="DCL2" s="154"/>
      <c r="DCM2" s="154"/>
      <c r="DCN2" s="154"/>
      <c r="DCO2" s="154"/>
      <c r="DCP2" s="154"/>
      <c r="DCQ2" s="154"/>
      <c r="DCR2" s="154"/>
      <c r="DCS2" s="154"/>
      <c r="DCT2" s="154"/>
      <c r="DCU2" s="154"/>
      <c r="DCV2" s="154"/>
      <c r="DCW2" s="154"/>
      <c r="DCX2" s="154"/>
      <c r="DCY2" s="154"/>
      <c r="DCZ2" s="154"/>
      <c r="DDA2" s="154"/>
      <c r="DDB2" s="154"/>
      <c r="DDC2" s="154"/>
      <c r="DDD2" s="154"/>
      <c r="DDE2" s="154"/>
      <c r="DDF2" s="154"/>
      <c r="DDG2" s="154"/>
      <c r="DDH2" s="154"/>
      <c r="DDI2" s="154"/>
      <c r="DDJ2" s="154"/>
      <c r="DDK2" s="154"/>
      <c r="DDL2" s="154"/>
      <c r="DDM2" s="154"/>
      <c r="DDN2" s="154"/>
      <c r="DDO2" s="154"/>
      <c r="DDP2" s="154"/>
      <c r="DDQ2" s="154"/>
      <c r="DDR2" s="154"/>
      <c r="DDS2" s="154"/>
      <c r="DDT2" s="154"/>
      <c r="DDU2" s="154"/>
      <c r="DDV2" s="154"/>
      <c r="DDW2" s="154"/>
      <c r="DDX2" s="154"/>
      <c r="DDY2" s="154"/>
      <c r="DDZ2" s="154"/>
      <c r="DEA2" s="154"/>
      <c r="DEB2" s="154"/>
      <c r="DEC2" s="154"/>
      <c r="DED2" s="154"/>
      <c r="DEE2" s="154"/>
      <c r="DEF2" s="154"/>
      <c r="DEG2" s="154"/>
      <c r="DEH2" s="154"/>
      <c r="DEI2" s="154"/>
      <c r="DEJ2" s="154"/>
      <c r="DEK2" s="154"/>
      <c r="DEL2" s="154"/>
      <c r="DEM2" s="154"/>
      <c r="DEN2" s="154"/>
      <c r="DEO2" s="154"/>
      <c r="DEP2" s="154"/>
      <c r="DEQ2" s="154"/>
      <c r="DER2" s="154"/>
      <c r="DES2" s="154"/>
      <c r="DET2" s="154"/>
      <c r="DEU2" s="154"/>
      <c r="DEV2" s="154"/>
      <c r="DEW2" s="154"/>
      <c r="DEX2" s="154"/>
      <c r="DEY2" s="154"/>
      <c r="DEZ2" s="154"/>
      <c r="DFA2" s="154"/>
      <c r="DFB2" s="154"/>
      <c r="DFC2" s="154"/>
      <c r="DFD2" s="154"/>
      <c r="DFE2" s="154"/>
      <c r="DFF2" s="154"/>
      <c r="DFG2" s="154"/>
      <c r="DFH2" s="154"/>
      <c r="DFI2" s="154"/>
      <c r="DFJ2" s="154"/>
      <c r="DFK2" s="154"/>
      <c r="DFL2" s="154"/>
      <c r="DFM2" s="154"/>
      <c r="DFN2" s="154"/>
      <c r="DFO2" s="154"/>
      <c r="DFP2" s="154"/>
      <c r="DFQ2" s="154"/>
      <c r="DFR2" s="154"/>
      <c r="DFS2" s="154"/>
      <c r="DFT2" s="154"/>
      <c r="DFU2" s="154"/>
      <c r="DFV2" s="154"/>
      <c r="DFW2" s="154"/>
      <c r="DFX2" s="154"/>
      <c r="DFY2" s="154"/>
      <c r="DFZ2" s="154"/>
      <c r="DGA2" s="154"/>
      <c r="DGB2" s="154"/>
      <c r="DGC2" s="154"/>
      <c r="DGD2" s="154"/>
      <c r="DGE2" s="154"/>
      <c r="DGF2" s="154"/>
      <c r="DGG2" s="154"/>
      <c r="DGH2" s="154"/>
      <c r="DGI2" s="154"/>
      <c r="DGJ2" s="154"/>
      <c r="DGK2" s="154"/>
      <c r="DGL2" s="154"/>
      <c r="DGM2" s="154"/>
      <c r="DGN2" s="154"/>
      <c r="DGO2" s="154"/>
      <c r="DGP2" s="154"/>
      <c r="DGQ2" s="154"/>
      <c r="DGR2" s="154"/>
      <c r="DGS2" s="154"/>
      <c r="DGT2" s="154"/>
      <c r="DGU2" s="154"/>
      <c r="DGV2" s="154"/>
      <c r="DGW2" s="154"/>
      <c r="DGX2" s="154"/>
      <c r="DGY2" s="154"/>
      <c r="DGZ2" s="154"/>
      <c r="DHA2" s="154"/>
      <c r="DHB2" s="154"/>
      <c r="DHC2" s="154"/>
      <c r="DHD2" s="154"/>
      <c r="DHE2" s="154"/>
      <c r="DHF2" s="154"/>
      <c r="DHG2" s="154"/>
      <c r="DHH2" s="154"/>
      <c r="DHI2" s="154"/>
      <c r="DHJ2" s="154"/>
      <c r="DHK2" s="154"/>
      <c r="DHL2" s="154"/>
      <c r="DHM2" s="154"/>
      <c r="DHN2" s="154"/>
      <c r="DHO2" s="154"/>
      <c r="DHP2" s="154"/>
      <c r="DHQ2" s="154"/>
      <c r="DHR2" s="154"/>
      <c r="DHS2" s="154"/>
      <c r="DHT2" s="154"/>
      <c r="DHU2" s="154"/>
      <c r="DHV2" s="154"/>
      <c r="DHW2" s="154"/>
      <c r="DHX2" s="154"/>
      <c r="DHY2" s="154"/>
      <c r="DHZ2" s="154"/>
      <c r="DIA2" s="154"/>
      <c r="DIB2" s="154"/>
      <c r="DIC2" s="154"/>
      <c r="DID2" s="154"/>
      <c r="DIE2" s="154"/>
      <c r="DIF2" s="154"/>
      <c r="DIG2" s="154"/>
      <c r="DIH2" s="154"/>
      <c r="DII2" s="154"/>
      <c r="DIJ2" s="154"/>
      <c r="DIK2" s="154"/>
      <c r="DIL2" s="154"/>
      <c r="DIM2" s="154"/>
      <c r="DIN2" s="154"/>
      <c r="DIO2" s="154"/>
      <c r="DIP2" s="154"/>
      <c r="DIQ2" s="154"/>
      <c r="DIR2" s="154"/>
      <c r="DIS2" s="154"/>
      <c r="DIT2" s="154"/>
      <c r="DIU2" s="154"/>
      <c r="DIV2" s="154"/>
      <c r="DIW2" s="154"/>
      <c r="DIX2" s="154"/>
      <c r="DIY2" s="154"/>
      <c r="DIZ2" s="154"/>
      <c r="DJA2" s="154"/>
      <c r="DJB2" s="154"/>
      <c r="DJC2" s="154"/>
      <c r="DJD2" s="154"/>
      <c r="DJE2" s="154"/>
      <c r="DJF2" s="154"/>
      <c r="DJG2" s="154"/>
      <c r="DJH2" s="154"/>
      <c r="DJI2" s="154"/>
      <c r="DJJ2" s="154"/>
      <c r="DJK2" s="154"/>
      <c r="DJL2" s="154"/>
      <c r="DJM2" s="154"/>
      <c r="DJN2" s="154"/>
      <c r="DJO2" s="154"/>
      <c r="DJP2" s="154"/>
      <c r="DJQ2" s="154"/>
      <c r="DJR2" s="154"/>
      <c r="DJS2" s="154"/>
      <c r="DJT2" s="154"/>
      <c r="DJU2" s="154"/>
      <c r="DJV2" s="154"/>
      <c r="DJW2" s="154"/>
      <c r="DJX2" s="154"/>
      <c r="DJY2" s="154"/>
      <c r="DJZ2" s="154"/>
      <c r="DKA2" s="154"/>
      <c r="DKB2" s="154"/>
      <c r="DKC2" s="154"/>
      <c r="DKD2" s="154"/>
      <c r="DKE2" s="154"/>
      <c r="DKF2" s="154"/>
      <c r="DKG2" s="154"/>
      <c r="DKH2" s="154"/>
      <c r="DKI2" s="154"/>
      <c r="DKJ2" s="154"/>
      <c r="DKK2" s="154"/>
      <c r="DKL2" s="154"/>
      <c r="DKM2" s="154"/>
      <c r="DKN2" s="154"/>
      <c r="DKO2" s="154"/>
      <c r="DKP2" s="154"/>
      <c r="DKQ2" s="154"/>
      <c r="DKR2" s="154"/>
      <c r="DKS2" s="154"/>
      <c r="DKT2" s="154"/>
      <c r="DKU2" s="154"/>
      <c r="DKV2" s="154"/>
      <c r="DKW2" s="154"/>
      <c r="DKX2" s="154"/>
      <c r="DKY2" s="154"/>
      <c r="DKZ2" s="154"/>
      <c r="DLA2" s="154"/>
      <c r="DLB2" s="154"/>
      <c r="DLC2" s="154"/>
      <c r="DLD2" s="154"/>
      <c r="DLE2" s="154"/>
      <c r="DLF2" s="154"/>
      <c r="DLG2" s="154"/>
      <c r="DLH2" s="154"/>
      <c r="DLI2" s="154"/>
      <c r="DLJ2" s="154"/>
      <c r="DLK2" s="154"/>
      <c r="DLL2" s="154"/>
      <c r="DLM2" s="154"/>
      <c r="DLN2" s="154"/>
      <c r="DLO2" s="154"/>
      <c r="DLP2" s="154"/>
      <c r="DLQ2" s="154"/>
      <c r="DLR2" s="154"/>
      <c r="DLS2" s="154"/>
      <c r="DLT2" s="154"/>
      <c r="DLU2" s="154"/>
      <c r="DLV2" s="154"/>
      <c r="DLW2" s="154"/>
      <c r="DLX2" s="154"/>
      <c r="DLY2" s="154"/>
      <c r="DLZ2" s="154"/>
      <c r="DMA2" s="154"/>
      <c r="DMB2" s="154"/>
      <c r="DMC2" s="154"/>
      <c r="DMD2" s="154"/>
      <c r="DME2" s="154"/>
      <c r="DMF2" s="154"/>
      <c r="DMG2" s="154"/>
      <c r="DMH2" s="154"/>
      <c r="DMI2" s="154"/>
      <c r="DMJ2" s="154"/>
      <c r="DMK2" s="154"/>
      <c r="DML2" s="154"/>
      <c r="DMM2" s="154"/>
      <c r="DMN2" s="154"/>
      <c r="DMO2" s="154"/>
      <c r="DMP2" s="154"/>
      <c r="DMQ2" s="154"/>
      <c r="DMR2" s="154"/>
      <c r="DMS2" s="154"/>
      <c r="DMT2" s="154"/>
      <c r="DMU2" s="154"/>
      <c r="DMV2" s="154"/>
      <c r="DMW2" s="154"/>
      <c r="DMX2" s="154"/>
      <c r="DMY2" s="154"/>
      <c r="DMZ2" s="154"/>
      <c r="DNA2" s="154"/>
      <c r="DNB2" s="154"/>
      <c r="DNC2" s="154"/>
      <c r="DND2" s="154"/>
      <c r="DNE2" s="154"/>
      <c r="DNF2" s="154"/>
      <c r="DNG2" s="154"/>
      <c r="DNH2" s="154"/>
      <c r="DNI2" s="154"/>
      <c r="DNJ2" s="154"/>
      <c r="DNK2" s="154"/>
      <c r="DNL2" s="154"/>
      <c r="DNM2" s="154"/>
      <c r="DNN2" s="154"/>
      <c r="DNO2" s="154"/>
      <c r="DNP2" s="154"/>
      <c r="DNQ2" s="154"/>
      <c r="DNR2" s="154"/>
      <c r="DNS2" s="154"/>
      <c r="DNT2" s="154"/>
      <c r="DNU2" s="154"/>
      <c r="DNV2" s="154"/>
      <c r="DNW2" s="154"/>
      <c r="DNX2" s="154"/>
      <c r="DNY2" s="154"/>
      <c r="DNZ2" s="154"/>
      <c r="DOA2" s="154"/>
      <c r="DOB2" s="154"/>
      <c r="DOC2" s="154"/>
      <c r="DOD2" s="154"/>
      <c r="DOE2" s="154"/>
      <c r="DOF2" s="154"/>
      <c r="DOG2" s="154"/>
      <c r="DOH2" s="154"/>
      <c r="DOI2" s="154"/>
      <c r="DOJ2" s="154"/>
      <c r="DOK2" s="154"/>
      <c r="DOL2" s="154"/>
      <c r="DOM2" s="154"/>
      <c r="DON2" s="154"/>
      <c r="DOO2" s="154"/>
      <c r="DOP2" s="154"/>
      <c r="DOQ2" s="154"/>
      <c r="DOR2" s="154"/>
      <c r="DOS2" s="154"/>
      <c r="DOT2" s="154"/>
      <c r="DOU2" s="154"/>
      <c r="DOV2" s="154"/>
      <c r="DOW2" s="154"/>
      <c r="DOX2" s="154"/>
      <c r="DOY2" s="154"/>
      <c r="DOZ2" s="154"/>
      <c r="DPA2" s="154"/>
      <c r="DPB2" s="154"/>
      <c r="DPC2" s="154"/>
      <c r="DPD2" s="154"/>
      <c r="DPE2" s="154"/>
      <c r="DPF2" s="154"/>
      <c r="DPG2" s="154"/>
      <c r="DPH2" s="154"/>
      <c r="DPI2" s="154"/>
      <c r="DPJ2" s="154"/>
      <c r="DPK2" s="154"/>
      <c r="DPL2" s="154"/>
      <c r="DPM2" s="154"/>
      <c r="DPN2" s="154"/>
      <c r="DPO2" s="154"/>
      <c r="DPP2" s="154"/>
      <c r="DPQ2" s="154"/>
      <c r="DPR2" s="154"/>
      <c r="DPS2" s="154"/>
      <c r="DPT2" s="154"/>
      <c r="DPU2" s="154"/>
      <c r="DPV2" s="154"/>
      <c r="DPW2" s="154"/>
      <c r="DPX2" s="154"/>
      <c r="DPY2" s="154"/>
      <c r="DPZ2" s="154"/>
      <c r="DQA2" s="154"/>
      <c r="DQB2" s="154"/>
      <c r="DQC2" s="154"/>
      <c r="DQD2" s="154"/>
      <c r="DQE2" s="154"/>
      <c r="DQF2" s="154"/>
      <c r="DQG2" s="154"/>
      <c r="DQH2" s="154"/>
      <c r="DQI2" s="154"/>
      <c r="DQJ2" s="154"/>
      <c r="DQK2" s="154"/>
      <c r="DQL2" s="154"/>
      <c r="DQM2" s="154"/>
      <c r="DQN2" s="154"/>
      <c r="DQO2" s="154"/>
      <c r="DQP2" s="154"/>
      <c r="DQQ2" s="154"/>
      <c r="DQR2" s="154"/>
      <c r="DQS2" s="154"/>
      <c r="DQT2" s="154"/>
      <c r="DQU2" s="154"/>
      <c r="DQV2" s="154"/>
      <c r="DQW2" s="154"/>
      <c r="DQX2" s="154"/>
      <c r="DQY2" s="154"/>
      <c r="DQZ2" s="154"/>
      <c r="DRA2" s="154"/>
      <c r="DRB2" s="154"/>
      <c r="DRC2" s="154"/>
      <c r="DRD2" s="154"/>
      <c r="DRE2" s="154"/>
      <c r="DRF2" s="154"/>
      <c r="DRG2" s="154"/>
      <c r="DRH2" s="154"/>
      <c r="DRI2" s="154"/>
      <c r="DRJ2" s="154"/>
      <c r="DRK2" s="154"/>
      <c r="DRL2" s="154"/>
      <c r="DRM2" s="154"/>
      <c r="DRN2" s="154"/>
      <c r="DRO2" s="154"/>
      <c r="DRP2" s="154"/>
      <c r="DRQ2" s="154"/>
      <c r="DRR2" s="154"/>
      <c r="DRS2" s="154"/>
      <c r="DRT2" s="154"/>
      <c r="DRU2" s="154"/>
      <c r="DRV2" s="154"/>
      <c r="DRW2" s="154"/>
      <c r="DRX2" s="154"/>
      <c r="DRY2" s="154"/>
      <c r="DRZ2" s="154"/>
      <c r="DSA2" s="154"/>
      <c r="DSB2" s="154"/>
      <c r="DSC2" s="154"/>
      <c r="DSD2" s="154"/>
      <c r="DSE2" s="154"/>
      <c r="DSF2" s="154"/>
      <c r="DSG2" s="154"/>
      <c r="DSH2" s="154"/>
      <c r="DSI2" s="154"/>
      <c r="DSJ2" s="154"/>
      <c r="DSK2" s="154"/>
      <c r="DSL2" s="154"/>
      <c r="DSM2" s="154"/>
      <c r="DSN2" s="154"/>
      <c r="DSO2" s="154"/>
      <c r="DSP2" s="154"/>
      <c r="DSQ2" s="154"/>
      <c r="DSR2" s="154"/>
      <c r="DSS2" s="154"/>
      <c r="DST2" s="154"/>
      <c r="DSU2" s="154"/>
      <c r="DSV2" s="154"/>
      <c r="DSW2" s="154"/>
      <c r="DSX2" s="154"/>
      <c r="DSY2" s="154"/>
      <c r="DSZ2" s="154"/>
      <c r="DTA2" s="154"/>
      <c r="DTB2" s="154"/>
      <c r="DTC2" s="154"/>
      <c r="DTD2" s="154"/>
      <c r="DTE2" s="154"/>
      <c r="DTF2" s="154"/>
      <c r="DTG2" s="154"/>
      <c r="DTH2" s="154"/>
      <c r="DTI2" s="154"/>
      <c r="DTJ2" s="154"/>
      <c r="DTK2" s="154"/>
      <c r="DTL2" s="154"/>
      <c r="DTM2" s="154"/>
      <c r="DTN2" s="154"/>
      <c r="DTO2" s="154"/>
      <c r="DTP2" s="154"/>
      <c r="DTQ2" s="154"/>
      <c r="DTR2" s="154"/>
      <c r="DTS2" s="154"/>
      <c r="DTT2" s="154"/>
      <c r="DTU2" s="154"/>
      <c r="DTV2" s="154"/>
      <c r="DTW2" s="154"/>
      <c r="DTX2" s="154"/>
      <c r="DTY2" s="154"/>
      <c r="DTZ2" s="154"/>
      <c r="DUA2" s="154"/>
      <c r="DUB2" s="154"/>
      <c r="DUC2" s="154"/>
      <c r="DUD2" s="154"/>
      <c r="DUE2" s="154"/>
      <c r="DUF2" s="154"/>
      <c r="DUG2" s="154"/>
      <c r="DUH2" s="154"/>
      <c r="DUI2" s="154"/>
      <c r="DUJ2" s="154"/>
      <c r="DUK2" s="154"/>
      <c r="DUL2" s="154"/>
      <c r="DUM2" s="154"/>
      <c r="DUN2" s="154"/>
      <c r="DUO2" s="154"/>
      <c r="DUP2" s="154"/>
      <c r="DUQ2" s="154"/>
      <c r="DUR2" s="154"/>
      <c r="DUS2" s="154"/>
      <c r="DUT2" s="154"/>
      <c r="DUU2" s="154"/>
      <c r="DUV2" s="154"/>
      <c r="DUW2" s="154"/>
      <c r="DUX2" s="154"/>
      <c r="DUY2" s="154"/>
      <c r="DUZ2" s="154"/>
      <c r="DVA2" s="154"/>
      <c r="DVB2" s="154"/>
      <c r="DVC2" s="154"/>
      <c r="DVD2" s="154"/>
      <c r="DVE2" s="154"/>
      <c r="DVF2" s="154"/>
      <c r="DVG2" s="154"/>
      <c r="DVH2" s="154"/>
      <c r="DVI2" s="154"/>
      <c r="DVJ2" s="154"/>
      <c r="DVK2" s="154"/>
      <c r="DVL2" s="154"/>
      <c r="DVM2" s="154"/>
      <c r="DVN2" s="154"/>
      <c r="DVO2" s="154"/>
      <c r="DVP2" s="154"/>
      <c r="DVQ2" s="154"/>
      <c r="DVR2" s="154"/>
      <c r="DVS2" s="154"/>
      <c r="DVT2" s="154"/>
      <c r="DVU2" s="154"/>
      <c r="DVV2" s="154"/>
      <c r="DVW2" s="154"/>
      <c r="DVX2" s="154"/>
      <c r="DVY2" s="154"/>
      <c r="DVZ2" s="154"/>
      <c r="DWA2" s="154"/>
      <c r="DWB2" s="154"/>
      <c r="DWC2" s="154"/>
      <c r="DWD2" s="154"/>
      <c r="DWE2" s="154"/>
      <c r="DWF2" s="154"/>
      <c r="DWG2" s="154"/>
      <c r="DWH2" s="154"/>
      <c r="DWI2" s="154"/>
      <c r="DWJ2" s="154"/>
      <c r="DWK2" s="154"/>
      <c r="DWL2" s="154"/>
      <c r="DWM2" s="154"/>
      <c r="DWN2" s="154"/>
      <c r="DWO2" s="154"/>
      <c r="DWP2" s="154"/>
      <c r="DWQ2" s="154"/>
      <c r="DWR2" s="154"/>
      <c r="DWS2" s="154"/>
      <c r="DWT2" s="154"/>
      <c r="DWU2" s="154"/>
      <c r="DWV2" s="154"/>
      <c r="DWW2" s="154"/>
      <c r="DWX2" s="154"/>
      <c r="DWY2" s="154"/>
      <c r="DWZ2" s="154"/>
      <c r="DXA2" s="154"/>
      <c r="DXB2" s="154"/>
      <c r="DXC2" s="154"/>
      <c r="DXD2" s="154"/>
      <c r="DXE2" s="154"/>
      <c r="DXF2" s="154"/>
      <c r="DXG2" s="154"/>
      <c r="DXH2" s="154"/>
      <c r="DXI2" s="154"/>
      <c r="DXJ2" s="154"/>
      <c r="DXK2" s="154"/>
      <c r="DXL2" s="154"/>
      <c r="DXM2" s="154"/>
      <c r="DXN2" s="154"/>
      <c r="DXO2" s="154"/>
      <c r="DXP2" s="154"/>
      <c r="DXQ2" s="154"/>
      <c r="DXR2" s="154"/>
      <c r="DXS2" s="154"/>
      <c r="DXT2" s="154"/>
      <c r="DXU2" s="154"/>
      <c r="DXV2" s="154"/>
      <c r="DXW2" s="154"/>
      <c r="DXX2" s="154"/>
      <c r="DXY2" s="154"/>
      <c r="DXZ2" s="154"/>
      <c r="DYA2" s="154"/>
      <c r="DYB2" s="154"/>
      <c r="DYC2" s="154"/>
      <c r="DYD2" s="154"/>
      <c r="DYE2" s="154"/>
      <c r="DYF2" s="154"/>
      <c r="DYG2" s="154"/>
      <c r="DYH2" s="154"/>
      <c r="DYI2" s="154"/>
      <c r="DYJ2" s="154"/>
      <c r="DYK2" s="154"/>
      <c r="DYL2" s="154"/>
      <c r="DYM2" s="154"/>
      <c r="DYN2" s="154"/>
      <c r="DYO2" s="154"/>
      <c r="DYP2" s="154"/>
      <c r="DYQ2" s="154"/>
      <c r="DYR2" s="154"/>
      <c r="DYS2" s="154"/>
      <c r="DYT2" s="154"/>
      <c r="DYU2" s="154"/>
      <c r="DYV2" s="154"/>
      <c r="DYW2" s="154"/>
      <c r="DYX2" s="154"/>
      <c r="DYY2" s="154"/>
      <c r="DYZ2" s="154"/>
      <c r="DZA2" s="154"/>
      <c r="DZB2" s="154"/>
      <c r="DZC2" s="154"/>
      <c r="DZD2" s="154"/>
      <c r="DZE2" s="154"/>
      <c r="DZF2" s="154"/>
      <c r="DZG2" s="154"/>
      <c r="DZH2" s="154"/>
      <c r="DZI2" s="154"/>
      <c r="DZJ2" s="154"/>
      <c r="DZK2" s="154"/>
      <c r="DZL2" s="154"/>
      <c r="DZM2" s="154"/>
      <c r="DZN2" s="154"/>
      <c r="DZO2" s="154"/>
      <c r="DZP2" s="154"/>
      <c r="DZQ2" s="154"/>
      <c r="DZR2" s="154"/>
      <c r="DZS2" s="154"/>
      <c r="DZT2" s="154"/>
      <c r="DZU2" s="154"/>
      <c r="DZV2" s="154"/>
      <c r="DZW2" s="154"/>
      <c r="DZX2" s="154"/>
      <c r="DZY2" s="154"/>
      <c r="DZZ2" s="154"/>
      <c r="EAA2" s="154"/>
      <c r="EAB2" s="154"/>
      <c r="EAC2" s="154"/>
      <c r="EAD2" s="154"/>
      <c r="EAE2" s="154"/>
      <c r="EAF2" s="154"/>
      <c r="EAG2" s="154"/>
      <c r="EAH2" s="154"/>
      <c r="EAI2" s="154"/>
      <c r="EAJ2" s="154"/>
      <c r="EAK2" s="154"/>
      <c r="EAL2" s="154"/>
      <c r="EAM2" s="154"/>
      <c r="EAN2" s="154"/>
      <c r="EAO2" s="154"/>
      <c r="EAP2" s="154"/>
      <c r="EAQ2" s="154"/>
      <c r="EAR2" s="154"/>
      <c r="EAS2" s="154"/>
      <c r="EAT2" s="154"/>
      <c r="EAU2" s="154"/>
      <c r="EAV2" s="154"/>
      <c r="EAW2" s="154"/>
      <c r="EAX2" s="154"/>
      <c r="EAY2" s="154"/>
      <c r="EAZ2" s="154"/>
      <c r="EBA2" s="154"/>
      <c r="EBB2" s="154"/>
      <c r="EBC2" s="154"/>
      <c r="EBD2" s="154"/>
      <c r="EBE2" s="154"/>
      <c r="EBF2" s="154"/>
      <c r="EBG2" s="154"/>
      <c r="EBH2" s="154"/>
      <c r="EBI2" s="154"/>
      <c r="EBJ2" s="154"/>
      <c r="EBK2" s="154"/>
      <c r="EBL2" s="154"/>
      <c r="EBM2" s="154"/>
      <c r="EBN2" s="154"/>
      <c r="EBO2" s="154"/>
      <c r="EBP2" s="154"/>
      <c r="EBQ2" s="154"/>
      <c r="EBR2" s="154"/>
      <c r="EBS2" s="154"/>
      <c r="EBT2" s="154"/>
      <c r="EBU2" s="154"/>
      <c r="EBV2" s="154"/>
      <c r="EBW2" s="154"/>
      <c r="EBX2" s="154"/>
      <c r="EBY2" s="154"/>
      <c r="EBZ2" s="154"/>
      <c r="ECA2" s="154"/>
      <c r="ECB2" s="154"/>
      <c r="ECC2" s="154"/>
      <c r="ECD2" s="154"/>
      <c r="ECE2" s="154"/>
      <c r="ECF2" s="154"/>
      <c r="ECG2" s="154"/>
      <c r="ECH2" s="154"/>
      <c r="ECI2" s="154"/>
      <c r="ECJ2" s="154"/>
      <c r="ECK2" s="154"/>
      <c r="ECL2" s="154"/>
      <c r="ECM2" s="154"/>
      <c r="ECN2" s="154"/>
      <c r="ECO2" s="154"/>
      <c r="ECP2" s="154"/>
      <c r="ECQ2" s="154"/>
      <c r="ECR2" s="154"/>
      <c r="ECS2" s="154"/>
      <c r="ECT2" s="154"/>
      <c r="ECU2" s="154"/>
      <c r="ECV2" s="154"/>
      <c r="ECW2" s="154"/>
      <c r="ECX2" s="154"/>
      <c r="ECY2" s="154"/>
      <c r="ECZ2" s="154"/>
      <c r="EDA2" s="154"/>
      <c r="EDB2" s="154"/>
      <c r="EDC2" s="154"/>
      <c r="EDD2" s="154"/>
      <c r="EDE2" s="154"/>
      <c r="EDF2" s="154"/>
      <c r="EDG2" s="154"/>
      <c r="EDH2" s="154"/>
      <c r="EDI2" s="154"/>
      <c r="EDJ2" s="154"/>
      <c r="EDK2" s="154"/>
      <c r="EDL2" s="154"/>
      <c r="EDM2" s="154"/>
      <c r="EDN2" s="154"/>
      <c r="EDO2" s="154"/>
      <c r="EDP2" s="154"/>
      <c r="EDQ2" s="154"/>
      <c r="EDR2" s="154"/>
      <c r="EDS2" s="154"/>
      <c r="EDT2" s="154"/>
      <c r="EDU2" s="154"/>
      <c r="EDV2" s="154"/>
      <c r="EDW2" s="154"/>
      <c r="EDX2" s="154"/>
      <c r="EDY2" s="154"/>
      <c r="EDZ2" s="154"/>
      <c r="EEA2" s="154"/>
      <c r="EEB2" s="154"/>
      <c r="EEC2" s="154"/>
      <c r="EED2" s="154"/>
      <c r="EEE2" s="154"/>
      <c r="EEF2" s="154"/>
      <c r="EEG2" s="154"/>
      <c r="EEH2" s="154"/>
      <c r="EEI2" s="154"/>
      <c r="EEJ2" s="154"/>
      <c r="EEK2" s="154"/>
      <c r="EEL2" s="154"/>
      <c r="EEM2" s="154"/>
      <c r="EEN2" s="154"/>
      <c r="EEO2" s="154"/>
      <c r="EEP2" s="154"/>
      <c r="EEQ2" s="154"/>
      <c r="EER2" s="154"/>
      <c r="EES2" s="154"/>
      <c r="EET2" s="154"/>
      <c r="EEU2" s="154"/>
      <c r="EEV2" s="154"/>
      <c r="EEW2" s="154"/>
      <c r="EEX2" s="154"/>
      <c r="EEY2" s="154"/>
      <c r="EEZ2" s="154"/>
      <c r="EFA2" s="154"/>
      <c r="EFB2" s="154"/>
      <c r="EFC2" s="154"/>
      <c r="EFD2" s="154"/>
      <c r="EFE2" s="154"/>
      <c r="EFF2" s="154"/>
      <c r="EFG2" s="154"/>
      <c r="EFH2" s="154"/>
      <c r="EFI2" s="154"/>
      <c r="EFJ2" s="154"/>
      <c r="EFK2" s="154"/>
      <c r="EFL2" s="154"/>
      <c r="EFM2" s="154"/>
      <c r="EFN2" s="154"/>
      <c r="EFO2" s="154"/>
      <c r="EFP2" s="154"/>
      <c r="EFQ2" s="154"/>
      <c r="EFR2" s="154"/>
      <c r="EFS2" s="154"/>
      <c r="EFT2" s="154"/>
      <c r="EFU2" s="154"/>
      <c r="EFV2" s="154"/>
      <c r="EFW2" s="154"/>
      <c r="EFX2" s="154"/>
      <c r="EFY2" s="154"/>
      <c r="EFZ2" s="154"/>
      <c r="EGA2" s="154"/>
      <c r="EGB2" s="154"/>
      <c r="EGC2" s="154"/>
      <c r="EGD2" s="154"/>
      <c r="EGE2" s="154"/>
      <c r="EGF2" s="154"/>
      <c r="EGG2" s="154"/>
      <c r="EGH2" s="154"/>
      <c r="EGI2" s="154"/>
      <c r="EGJ2" s="154"/>
      <c r="EGK2" s="154"/>
      <c r="EGL2" s="154"/>
      <c r="EGM2" s="154"/>
      <c r="EGN2" s="154"/>
      <c r="EGO2" s="154"/>
      <c r="EGP2" s="154"/>
      <c r="EGQ2" s="154"/>
      <c r="EGR2" s="154"/>
      <c r="EGS2" s="154"/>
      <c r="EGT2" s="154"/>
      <c r="EGU2" s="154"/>
      <c r="EGV2" s="154"/>
      <c r="EGW2" s="154"/>
      <c r="EGX2" s="154"/>
      <c r="EGY2" s="154"/>
      <c r="EGZ2" s="154"/>
      <c r="EHA2" s="154"/>
      <c r="EHB2" s="154"/>
      <c r="EHC2" s="154"/>
      <c r="EHD2" s="154"/>
      <c r="EHE2" s="154"/>
      <c r="EHF2" s="154"/>
      <c r="EHG2" s="154"/>
      <c r="EHH2" s="154"/>
      <c r="EHI2" s="154"/>
      <c r="EHJ2" s="154"/>
      <c r="EHK2" s="154"/>
      <c r="EHL2" s="154"/>
      <c r="EHM2" s="154"/>
      <c r="EHN2" s="154"/>
      <c r="EHO2" s="154"/>
      <c r="EHP2" s="154"/>
      <c r="EHQ2" s="154"/>
      <c r="EHR2" s="154"/>
      <c r="EHS2" s="154"/>
      <c r="EHT2" s="154"/>
      <c r="EHU2" s="154"/>
      <c r="EHV2" s="154"/>
      <c r="EHW2" s="154"/>
      <c r="EHX2" s="154"/>
      <c r="EHY2" s="154"/>
      <c r="EHZ2" s="154"/>
      <c r="EIA2" s="154"/>
      <c r="EIB2" s="154"/>
      <c r="EIC2" s="154"/>
      <c r="EID2" s="154"/>
      <c r="EIE2" s="154"/>
      <c r="EIF2" s="154"/>
      <c r="EIG2" s="154"/>
      <c r="EIH2" s="154"/>
      <c r="EII2" s="154"/>
      <c r="EIJ2" s="154"/>
      <c r="EIK2" s="154"/>
      <c r="EIL2" s="154"/>
      <c r="EIM2" s="154"/>
      <c r="EIN2" s="154"/>
      <c r="EIO2" s="154"/>
      <c r="EIP2" s="154"/>
      <c r="EIQ2" s="154"/>
      <c r="EIR2" s="154"/>
      <c r="EIS2" s="154"/>
      <c r="EIT2" s="154"/>
      <c r="EIU2" s="154"/>
      <c r="EIV2" s="154"/>
      <c r="EIW2" s="154"/>
      <c r="EIX2" s="154"/>
      <c r="EIY2" s="154"/>
      <c r="EIZ2" s="154"/>
      <c r="EJA2" s="154"/>
      <c r="EJB2" s="154"/>
      <c r="EJC2" s="154"/>
      <c r="EJD2" s="154"/>
      <c r="EJE2" s="154"/>
      <c r="EJF2" s="154"/>
      <c r="EJG2" s="154"/>
      <c r="EJH2" s="154"/>
      <c r="EJI2" s="154"/>
      <c r="EJJ2" s="154"/>
      <c r="EJK2" s="154"/>
      <c r="EJL2" s="154"/>
      <c r="EJM2" s="154"/>
      <c r="EJN2" s="154"/>
      <c r="EJO2" s="154"/>
      <c r="EJP2" s="154"/>
      <c r="EJQ2" s="154"/>
      <c r="EJR2" s="154"/>
      <c r="EJS2" s="154"/>
      <c r="EJT2" s="154"/>
      <c r="EJU2" s="154"/>
      <c r="EJV2" s="154"/>
      <c r="EJW2" s="154"/>
      <c r="EJX2" s="154"/>
      <c r="EJY2" s="154"/>
      <c r="EJZ2" s="154"/>
      <c r="EKA2" s="154"/>
      <c r="EKB2" s="154"/>
      <c r="EKC2" s="154"/>
      <c r="EKD2" s="154"/>
      <c r="EKE2" s="154"/>
      <c r="EKF2" s="154"/>
      <c r="EKG2" s="154"/>
      <c r="EKH2" s="154"/>
      <c r="EKI2" s="154"/>
      <c r="EKJ2" s="154"/>
      <c r="EKK2" s="154"/>
      <c r="EKL2" s="154"/>
      <c r="EKM2" s="154"/>
      <c r="EKN2" s="154"/>
      <c r="EKO2" s="154"/>
      <c r="EKP2" s="154"/>
      <c r="EKQ2" s="154"/>
      <c r="EKR2" s="154"/>
      <c r="EKS2" s="154"/>
      <c r="EKT2" s="154"/>
      <c r="EKU2" s="154"/>
      <c r="EKV2" s="154"/>
      <c r="EKW2" s="154"/>
      <c r="EKX2" s="154"/>
      <c r="EKY2" s="154"/>
      <c r="EKZ2" s="154"/>
      <c r="ELA2" s="154"/>
      <c r="ELB2" s="154"/>
      <c r="ELC2" s="154"/>
      <c r="ELD2" s="154"/>
      <c r="ELE2" s="154"/>
      <c r="ELF2" s="154"/>
      <c r="ELG2" s="154"/>
      <c r="ELH2" s="154"/>
      <c r="ELI2" s="154"/>
      <c r="ELJ2" s="154"/>
      <c r="ELK2" s="154"/>
      <c r="ELL2" s="154"/>
      <c r="ELM2" s="154"/>
      <c r="ELN2" s="154"/>
      <c r="ELO2" s="154"/>
      <c r="ELP2" s="154"/>
      <c r="ELQ2" s="154"/>
      <c r="ELR2" s="154"/>
      <c r="ELS2" s="154"/>
      <c r="ELT2" s="154"/>
      <c r="ELU2" s="154"/>
      <c r="ELV2" s="154"/>
      <c r="ELW2" s="154"/>
      <c r="ELX2" s="154"/>
      <c r="ELY2" s="154"/>
      <c r="ELZ2" s="154"/>
      <c r="EMA2" s="154"/>
      <c r="EMB2" s="154"/>
      <c r="EMC2" s="154"/>
      <c r="EMD2" s="154"/>
      <c r="EME2" s="154"/>
      <c r="EMF2" s="154"/>
      <c r="EMG2" s="154"/>
      <c r="EMH2" s="154"/>
      <c r="EMI2" s="154"/>
      <c r="EMJ2" s="154"/>
      <c r="EMK2" s="154"/>
      <c r="EML2" s="154"/>
      <c r="EMM2" s="154"/>
      <c r="EMN2" s="154"/>
      <c r="EMO2" s="154"/>
      <c r="EMP2" s="154"/>
      <c r="EMQ2" s="154"/>
      <c r="EMR2" s="154"/>
      <c r="EMS2" s="154"/>
      <c r="EMT2" s="154"/>
      <c r="EMU2" s="154"/>
      <c r="EMV2" s="154"/>
      <c r="EMW2" s="154"/>
      <c r="EMX2" s="154"/>
      <c r="EMY2" s="154"/>
      <c r="EMZ2" s="154"/>
      <c r="ENA2" s="154"/>
      <c r="ENB2" s="154"/>
      <c r="ENC2" s="154"/>
      <c r="END2" s="154"/>
      <c r="ENE2" s="154"/>
      <c r="ENF2" s="154"/>
      <c r="ENG2" s="154"/>
      <c r="ENH2" s="154"/>
      <c r="ENI2" s="154"/>
      <c r="ENJ2" s="154"/>
      <c r="ENK2" s="154"/>
      <c r="ENL2" s="154"/>
      <c r="ENM2" s="154"/>
      <c r="ENN2" s="154"/>
      <c r="ENO2" s="154"/>
      <c r="ENP2" s="154"/>
      <c r="ENQ2" s="154"/>
      <c r="ENR2" s="154"/>
      <c r="ENS2" s="154"/>
      <c r="ENT2" s="154"/>
      <c r="ENU2" s="154"/>
      <c r="ENV2" s="154"/>
      <c r="ENW2" s="154"/>
      <c r="ENX2" s="154"/>
      <c r="ENY2" s="154"/>
      <c r="ENZ2" s="154"/>
      <c r="EOA2" s="154"/>
      <c r="EOB2" s="154"/>
      <c r="EOC2" s="154"/>
      <c r="EOD2" s="154"/>
      <c r="EOE2" s="154"/>
      <c r="EOF2" s="154"/>
      <c r="EOG2" s="154"/>
      <c r="EOH2" s="154"/>
      <c r="EOI2" s="154"/>
      <c r="EOJ2" s="154"/>
      <c r="EOK2" s="154"/>
      <c r="EOL2" s="154"/>
      <c r="EOM2" s="154"/>
      <c r="EON2" s="154"/>
      <c r="EOO2" s="154"/>
      <c r="EOP2" s="154"/>
      <c r="EOQ2" s="154"/>
      <c r="EOR2" s="154"/>
      <c r="EOS2" s="154"/>
      <c r="EOT2" s="154"/>
      <c r="EOU2" s="154"/>
      <c r="EOV2" s="154"/>
      <c r="EOW2" s="154"/>
      <c r="EOX2" s="154"/>
      <c r="EOY2" s="154"/>
      <c r="EOZ2" s="154"/>
      <c r="EPA2" s="154"/>
      <c r="EPB2" s="154"/>
      <c r="EPC2" s="154"/>
      <c r="EPD2" s="154"/>
      <c r="EPE2" s="154"/>
      <c r="EPF2" s="154"/>
      <c r="EPG2" s="154"/>
      <c r="EPH2" s="154"/>
      <c r="EPI2" s="154"/>
      <c r="EPJ2" s="154"/>
      <c r="EPK2" s="154"/>
      <c r="EPL2" s="154"/>
      <c r="EPM2" s="154"/>
      <c r="EPN2" s="154"/>
      <c r="EPO2" s="154"/>
      <c r="EPP2" s="154"/>
      <c r="EPQ2" s="154"/>
      <c r="EPR2" s="154"/>
      <c r="EPS2" s="154"/>
      <c r="EPT2" s="154"/>
      <c r="EPU2" s="154"/>
      <c r="EPV2" s="154"/>
      <c r="EPW2" s="154"/>
      <c r="EPX2" s="154"/>
      <c r="EPY2" s="154"/>
      <c r="EPZ2" s="154"/>
      <c r="EQA2" s="154"/>
      <c r="EQB2" s="154"/>
      <c r="EQC2" s="154"/>
      <c r="EQD2" s="154"/>
      <c r="EQE2" s="154"/>
      <c r="EQF2" s="154"/>
      <c r="EQG2" s="154"/>
      <c r="EQH2" s="154"/>
      <c r="EQI2" s="154"/>
      <c r="EQJ2" s="154"/>
      <c r="EQK2" s="154"/>
      <c r="EQL2" s="154"/>
      <c r="EQM2" s="154"/>
      <c r="EQN2" s="154"/>
      <c r="EQO2" s="154"/>
      <c r="EQP2" s="154"/>
      <c r="EQQ2" s="154"/>
      <c r="EQR2" s="154"/>
      <c r="EQS2" s="154"/>
      <c r="EQT2" s="154"/>
      <c r="EQU2" s="154"/>
      <c r="EQV2" s="154"/>
      <c r="EQW2" s="154"/>
      <c r="EQX2" s="154"/>
      <c r="EQY2" s="154"/>
      <c r="EQZ2" s="154"/>
      <c r="ERA2" s="154"/>
      <c r="ERB2" s="154"/>
      <c r="ERC2" s="154"/>
      <c r="ERD2" s="154"/>
      <c r="ERE2" s="154"/>
      <c r="ERF2" s="154"/>
      <c r="ERG2" s="154"/>
      <c r="ERH2" s="154"/>
      <c r="ERI2" s="154"/>
      <c r="ERJ2" s="154"/>
      <c r="ERK2" s="154"/>
      <c r="ERL2" s="154"/>
      <c r="ERM2" s="154"/>
      <c r="ERN2" s="154"/>
      <c r="ERO2" s="154"/>
      <c r="ERP2" s="154"/>
      <c r="ERQ2" s="154"/>
      <c r="ERR2" s="154"/>
      <c r="ERS2" s="154"/>
      <c r="ERT2" s="154"/>
      <c r="ERU2" s="154"/>
      <c r="ERV2" s="154"/>
      <c r="ERW2" s="154"/>
      <c r="ERX2" s="154"/>
      <c r="ERY2" s="154"/>
      <c r="ERZ2" s="154"/>
      <c r="ESA2" s="154"/>
      <c r="ESB2" s="154"/>
      <c r="ESC2" s="154"/>
      <c r="ESD2" s="154"/>
      <c r="ESE2" s="154"/>
      <c r="ESF2" s="154"/>
      <c r="ESG2" s="154"/>
      <c r="ESH2" s="154"/>
      <c r="ESI2" s="154"/>
      <c r="ESJ2" s="154"/>
      <c r="ESK2" s="154"/>
      <c r="ESL2" s="154"/>
      <c r="ESM2" s="154"/>
      <c r="ESN2" s="154"/>
      <c r="ESO2" s="154"/>
      <c r="ESP2" s="154"/>
      <c r="ESQ2" s="154"/>
      <c r="ESR2" s="154"/>
      <c r="ESS2" s="154"/>
      <c r="EST2" s="154"/>
      <c r="ESU2" s="154"/>
      <c r="ESV2" s="154"/>
      <c r="ESW2" s="154"/>
      <c r="ESX2" s="154"/>
      <c r="ESY2" s="154"/>
      <c r="ESZ2" s="154"/>
      <c r="ETA2" s="154"/>
      <c r="ETB2" s="154"/>
      <c r="ETC2" s="154"/>
      <c r="ETD2" s="154"/>
      <c r="ETE2" s="154"/>
      <c r="ETF2" s="154"/>
      <c r="ETG2" s="154"/>
      <c r="ETH2" s="154"/>
      <c r="ETI2" s="154"/>
      <c r="ETJ2" s="154"/>
      <c r="ETK2" s="154"/>
      <c r="ETL2" s="154"/>
      <c r="ETM2" s="154"/>
      <c r="ETN2" s="154"/>
      <c r="ETO2" s="154"/>
      <c r="ETP2" s="154"/>
      <c r="ETQ2" s="154"/>
      <c r="ETR2" s="154"/>
      <c r="ETS2" s="154"/>
      <c r="ETT2" s="154"/>
      <c r="ETU2" s="154"/>
      <c r="ETV2" s="154"/>
      <c r="ETW2" s="154"/>
      <c r="ETX2" s="154"/>
      <c r="ETY2" s="154"/>
      <c r="ETZ2" s="154"/>
      <c r="EUA2" s="154"/>
      <c r="EUB2" s="154"/>
      <c r="EUC2" s="154"/>
      <c r="EUD2" s="154"/>
      <c r="EUE2" s="154"/>
      <c r="EUF2" s="154"/>
      <c r="EUG2" s="154"/>
      <c r="EUH2" s="154"/>
      <c r="EUI2" s="154"/>
      <c r="EUJ2" s="154"/>
      <c r="EUK2" s="154"/>
      <c r="EUL2" s="154"/>
      <c r="EUM2" s="154"/>
      <c r="EUN2" s="154"/>
      <c r="EUO2" s="154"/>
      <c r="EUP2" s="154"/>
      <c r="EUQ2" s="154"/>
      <c r="EUR2" s="154"/>
      <c r="EUS2" s="154"/>
      <c r="EUT2" s="154"/>
      <c r="EUU2" s="154"/>
      <c r="EUV2" s="154"/>
      <c r="EUW2" s="154"/>
      <c r="EUX2" s="154"/>
      <c r="EUY2" s="154"/>
      <c r="EUZ2" s="154"/>
      <c r="EVA2" s="154"/>
      <c r="EVB2" s="154"/>
      <c r="EVC2" s="154"/>
      <c r="EVD2" s="154"/>
      <c r="EVE2" s="154"/>
      <c r="EVF2" s="154"/>
      <c r="EVG2" s="154"/>
      <c r="EVH2" s="154"/>
      <c r="EVI2" s="154"/>
      <c r="EVJ2" s="154"/>
      <c r="EVK2" s="154"/>
      <c r="EVL2" s="154"/>
      <c r="EVM2" s="154"/>
      <c r="EVN2" s="154"/>
      <c r="EVO2" s="154"/>
      <c r="EVP2" s="154"/>
      <c r="EVQ2" s="154"/>
      <c r="EVR2" s="154"/>
      <c r="EVS2" s="154"/>
      <c r="EVT2" s="154"/>
      <c r="EVU2" s="154"/>
      <c r="EVV2" s="154"/>
      <c r="EVW2" s="154"/>
      <c r="EVX2" s="154"/>
      <c r="EVY2" s="154"/>
      <c r="EVZ2" s="154"/>
      <c r="EWA2" s="154"/>
      <c r="EWB2" s="154"/>
      <c r="EWC2" s="154"/>
      <c r="EWD2" s="154"/>
      <c r="EWE2" s="154"/>
      <c r="EWF2" s="154"/>
      <c r="EWG2" s="154"/>
      <c r="EWH2" s="154"/>
      <c r="EWI2" s="154"/>
      <c r="EWJ2" s="154"/>
      <c r="EWK2" s="154"/>
      <c r="EWL2" s="154"/>
      <c r="EWM2" s="154"/>
      <c r="EWN2" s="154"/>
      <c r="EWO2" s="154"/>
      <c r="EWP2" s="154"/>
      <c r="EWQ2" s="154"/>
      <c r="EWR2" s="154"/>
      <c r="EWS2" s="154"/>
      <c r="EWT2" s="154"/>
      <c r="EWU2" s="154"/>
      <c r="EWV2" s="154"/>
      <c r="EWW2" s="154"/>
      <c r="EWX2" s="154"/>
      <c r="EWY2" s="154"/>
      <c r="EWZ2" s="154"/>
      <c r="EXA2" s="154"/>
      <c r="EXB2" s="154"/>
      <c r="EXC2" s="154"/>
      <c r="EXD2" s="154"/>
      <c r="EXE2" s="154"/>
      <c r="EXF2" s="154"/>
      <c r="EXG2" s="154"/>
      <c r="EXH2" s="154"/>
      <c r="EXI2" s="154"/>
      <c r="EXJ2" s="154"/>
      <c r="EXK2" s="154"/>
      <c r="EXL2" s="154"/>
      <c r="EXM2" s="154"/>
      <c r="EXN2" s="154"/>
      <c r="EXO2" s="154"/>
      <c r="EXP2" s="154"/>
      <c r="EXQ2" s="154"/>
      <c r="EXR2" s="154"/>
      <c r="EXS2" s="154"/>
      <c r="EXT2" s="154"/>
      <c r="EXU2" s="154"/>
      <c r="EXV2" s="154"/>
      <c r="EXW2" s="154"/>
      <c r="EXX2" s="154"/>
      <c r="EXY2" s="154"/>
      <c r="EXZ2" s="154"/>
      <c r="EYA2" s="154"/>
      <c r="EYB2" s="154"/>
      <c r="EYC2" s="154"/>
      <c r="EYD2" s="154"/>
      <c r="EYE2" s="154"/>
      <c r="EYF2" s="154"/>
      <c r="EYG2" s="154"/>
      <c r="EYH2" s="154"/>
      <c r="EYI2" s="154"/>
      <c r="EYJ2" s="154"/>
      <c r="EYK2" s="154"/>
      <c r="EYL2" s="154"/>
      <c r="EYM2" s="154"/>
      <c r="EYN2" s="154"/>
      <c r="EYO2" s="154"/>
      <c r="EYP2" s="154"/>
      <c r="EYQ2" s="154"/>
      <c r="EYR2" s="154"/>
      <c r="EYS2" s="154"/>
      <c r="EYT2" s="154"/>
      <c r="EYU2" s="154"/>
      <c r="EYV2" s="154"/>
      <c r="EYW2" s="154"/>
      <c r="EYX2" s="154"/>
      <c r="EYY2" s="154"/>
      <c r="EYZ2" s="154"/>
      <c r="EZA2" s="154"/>
      <c r="EZB2" s="154"/>
      <c r="EZC2" s="154"/>
      <c r="EZD2" s="154"/>
      <c r="EZE2" s="154"/>
      <c r="EZF2" s="154"/>
      <c r="EZG2" s="154"/>
      <c r="EZH2" s="154"/>
      <c r="EZI2" s="154"/>
      <c r="EZJ2" s="154"/>
      <c r="EZK2" s="154"/>
      <c r="EZL2" s="154"/>
      <c r="EZM2" s="154"/>
      <c r="EZN2" s="154"/>
      <c r="EZO2" s="154"/>
      <c r="EZP2" s="154"/>
      <c r="EZQ2" s="154"/>
      <c r="EZR2" s="154"/>
      <c r="EZS2" s="154"/>
      <c r="EZT2" s="154"/>
      <c r="EZU2" s="154"/>
      <c r="EZV2" s="154"/>
      <c r="EZW2" s="154"/>
      <c r="EZX2" s="154"/>
      <c r="EZY2" s="154"/>
      <c r="EZZ2" s="154"/>
      <c r="FAA2" s="154"/>
      <c r="FAB2" s="154"/>
      <c r="FAC2" s="154"/>
      <c r="FAD2" s="154"/>
      <c r="FAE2" s="154"/>
      <c r="FAF2" s="154"/>
      <c r="FAG2" s="154"/>
      <c r="FAH2" s="154"/>
      <c r="FAI2" s="154"/>
      <c r="FAJ2" s="154"/>
      <c r="FAK2" s="154"/>
      <c r="FAL2" s="154"/>
      <c r="FAM2" s="154"/>
      <c r="FAN2" s="154"/>
      <c r="FAO2" s="154"/>
      <c r="FAP2" s="154"/>
      <c r="FAQ2" s="154"/>
      <c r="FAR2" s="154"/>
      <c r="FAS2" s="154"/>
      <c r="FAT2" s="154"/>
      <c r="FAU2" s="154"/>
      <c r="FAV2" s="154"/>
      <c r="FAW2" s="154"/>
      <c r="FAX2" s="154"/>
      <c r="FAY2" s="154"/>
      <c r="FAZ2" s="154"/>
      <c r="FBA2" s="154"/>
      <c r="FBB2" s="154"/>
      <c r="FBC2" s="154"/>
      <c r="FBD2" s="154"/>
      <c r="FBE2" s="154"/>
      <c r="FBF2" s="154"/>
      <c r="FBG2" s="154"/>
      <c r="FBH2" s="154"/>
      <c r="FBI2" s="154"/>
      <c r="FBJ2" s="154"/>
      <c r="FBK2" s="154"/>
      <c r="FBL2" s="154"/>
      <c r="FBM2" s="154"/>
      <c r="FBN2" s="154"/>
      <c r="FBO2" s="154"/>
      <c r="FBP2" s="154"/>
      <c r="FBQ2" s="154"/>
      <c r="FBR2" s="154"/>
      <c r="FBS2" s="154"/>
      <c r="FBT2" s="154"/>
      <c r="FBU2" s="154"/>
      <c r="FBV2" s="154"/>
      <c r="FBW2" s="154"/>
      <c r="FBX2" s="154"/>
      <c r="FBY2" s="154"/>
      <c r="FBZ2" s="154"/>
      <c r="FCA2" s="154"/>
      <c r="FCB2" s="154"/>
      <c r="FCC2" s="154"/>
      <c r="FCD2" s="154"/>
      <c r="FCE2" s="154"/>
      <c r="FCF2" s="154"/>
      <c r="FCG2" s="154"/>
      <c r="FCH2" s="154"/>
      <c r="FCI2" s="154"/>
      <c r="FCJ2" s="154"/>
      <c r="FCK2" s="154"/>
      <c r="FCL2" s="154"/>
      <c r="FCM2" s="154"/>
      <c r="FCN2" s="154"/>
      <c r="FCO2" s="154"/>
      <c r="FCP2" s="154"/>
      <c r="FCQ2" s="154"/>
      <c r="FCR2" s="154"/>
      <c r="FCS2" s="154"/>
      <c r="FCT2" s="154"/>
      <c r="FCU2" s="154"/>
      <c r="FCV2" s="154"/>
      <c r="FCW2" s="154"/>
      <c r="FCX2" s="154"/>
      <c r="FCY2" s="154"/>
      <c r="FCZ2" s="154"/>
      <c r="FDA2" s="154"/>
      <c r="FDB2" s="154"/>
      <c r="FDC2" s="154"/>
      <c r="FDD2" s="154"/>
      <c r="FDE2" s="154"/>
      <c r="FDF2" s="154"/>
      <c r="FDG2" s="154"/>
      <c r="FDH2" s="154"/>
      <c r="FDI2" s="154"/>
      <c r="FDJ2" s="154"/>
      <c r="FDK2" s="154"/>
      <c r="FDL2" s="154"/>
      <c r="FDM2" s="154"/>
      <c r="FDN2" s="154"/>
      <c r="FDO2" s="154"/>
      <c r="FDP2" s="154"/>
      <c r="FDQ2" s="154"/>
      <c r="FDR2" s="154"/>
      <c r="FDS2" s="154"/>
      <c r="FDT2" s="154"/>
      <c r="FDU2" s="154"/>
      <c r="FDV2" s="154"/>
      <c r="FDW2" s="154"/>
      <c r="FDX2" s="154"/>
      <c r="FDY2" s="154"/>
      <c r="FDZ2" s="154"/>
      <c r="FEA2" s="154"/>
      <c r="FEB2" s="154"/>
      <c r="FEC2" s="154"/>
      <c r="FED2" s="154"/>
      <c r="FEE2" s="154"/>
      <c r="FEF2" s="154"/>
      <c r="FEG2" s="154"/>
      <c r="FEH2" s="154"/>
      <c r="FEI2" s="154"/>
      <c r="FEJ2" s="154"/>
      <c r="FEK2" s="154"/>
      <c r="FEL2" s="154"/>
      <c r="FEM2" s="154"/>
      <c r="FEN2" s="154"/>
      <c r="FEO2" s="154"/>
      <c r="FEP2" s="154"/>
      <c r="FEQ2" s="154"/>
      <c r="FER2" s="154"/>
      <c r="FES2" s="154"/>
      <c r="FET2" s="154"/>
      <c r="FEU2" s="154"/>
      <c r="FEV2" s="154"/>
      <c r="FEW2" s="154"/>
      <c r="FEX2" s="154"/>
      <c r="FEY2" s="154"/>
      <c r="FEZ2" s="154"/>
      <c r="FFA2" s="154"/>
      <c r="FFB2" s="154"/>
      <c r="FFC2" s="154"/>
      <c r="FFD2" s="154"/>
      <c r="FFE2" s="154"/>
      <c r="FFF2" s="154"/>
      <c r="FFG2" s="154"/>
      <c r="FFH2" s="154"/>
      <c r="FFI2" s="154"/>
      <c r="FFJ2" s="154"/>
      <c r="FFK2" s="154"/>
      <c r="FFL2" s="154"/>
      <c r="FFM2" s="154"/>
      <c r="FFN2" s="154"/>
      <c r="FFO2" s="154"/>
      <c r="FFP2" s="154"/>
      <c r="FFQ2" s="154"/>
      <c r="FFR2" s="154"/>
      <c r="FFS2" s="154"/>
      <c r="FFT2" s="154"/>
      <c r="FFU2" s="154"/>
      <c r="FFV2" s="154"/>
      <c r="FFW2" s="154"/>
      <c r="FFX2" s="154"/>
      <c r="FFY2" s="154"/>
      <c r="FFZ2" s="154"/>
      <c r="FGA2" s="154"/>
      <c r="FGB2" s="154"/>
      <c r="FGC2" s="154"/>
      <c r="FGD2" s="154"/>
      <c r="FGE2" s="154"/>
      <c r="FGF2" s="154"/>
      <c r="FGG2" s="154"/>
      <c r="FGH2" s="154"/>
      <c r="FGI2" s="154"/>
      <c r="FGJ2" s="154"/>
      <c r="FGK2" s="154"/>
      <c r="FGL2" s="154"/>
      <c r="FGM2" s="154"/>
      <c r="FGN2" s="154"/>
      <c r="FGO2" s="154"/>
      <c r="FGP2" s="154"/>
      <c r="FGQ2" s="154"/>
      <c r="FGR2" s="154"/>
      <c r="FGS2" s="154"/>
      <c r="FGT2" s="154"/>
      <c r="FGU2" s="154"/>
      <c r="FGV2" s="154"/>
      <c r="FGW2" s="154"/>
      <c r="FGX2" s="154"/>
      <c r="FGY2" s="154"/>
      <c r="FGZ2" s="154"/>
      <c r="FHA2" s="154"/>
      <c r="FHB2" s="154"/>
      <c r="FHC2" s="154"/>
      <c r="FHD2" s="154"/>
      <c r="FHE2" s="154"/>
      <c r="FHF2" s="154"/>
      <c r="FHG2" s="154"/>
      <c r="FHH2" s="154"/>
      <c r="FHI2" s="154"/>
      <c r="FHJ2" s="154"/>
      <c r="FHK2" s="154"/>
      <c r="FHL2" s="154"/>
      <c r="FHM2" s="154"/>
      <c r="FHN2" s="154"/>
      <c r="FHO2" s="154"/>
      <c r="FHP2" s="154"/>
      <c r="FHQ2" s="154"/>
      <c r="FHR2" s="154"/>
      <c r="FHS2" s="154"/>
      <c r="FHT2" s="154"/>
      <c r="FHU2" s="154"/>
      <c r="FHV2" s="154"/>
      <c r="FHW2" s="154"/>
      <c r="FHX2" s="154"/>
      <c r="FHY2" s="154"/>
      <c r="FHZ2" s="154"/>
      <c r="FIA2" s="154"/>
      <c r="FIB2" s="154"/>
      <c r="FIC2" s="154"/>
      <c r="FID2" s="154"/>
      <c r="FIE2" s="154"/>
      <c r="FIF2" s="154"/>
      <c r="FIG2" s="154"/>
      <c r="FIH2" s="154"/>
      <c r="FII2" s="154"/>
      <c r="FIJ2" s="154"/>
      <c r="FIK2" s="154"/>
      <c r="FIL2" s="154"/>
      <c r="FIM2" s="154"/>
      <c r="FIN2" s="154"/>
      <c r="FIO2" s="154"/>
      <c r="FIP2" s="154"/>
      <c r="FIQ2" s="154"/>
      <c r="FIR2" s="154"/>
      <c r="FIS2" s="154"/>
      <c r="FIT2" s="154"/>
      <c r="FIU2" s="154"/>
      <c r="FIV2" s="154"/>
      <c r="FIW2" s="154"/>
      <c r="FIX2" s="154"/>
      <c r="FIY2" s="154"/>
      <c r="FIZ2" s="154"/>
      <c r="FJA2" s="154"/>
      <c r="FJB2" s="154"/>
      <c r="FJC2" s="154"/>
      <c r="FJD2" s="154"/>
      <c r="FJE2" s="154"/>
      <c r="FJF2" s="154"/>
      <c r="FJG2" s="154"/>
      <c r="FJH2" s="154"/>
      <c r="FJI2" s="154"/>
      <c r="FJJ2" s="154"/>
      <c r="FJK2" s="154"/>
      <c r="FJL2" s="154"/>
      <c r="FJM2" s="154"/>
      <c r="FJN2" s="154"/>
      <c r="FJO2" s="154"/>
      <c r="FJP2" s="154"/>
      <c r="FJQ2" s="154"/>
      <c r="FJR2" s="154"/>
      <c r="FJS2" s="154"/>
      <c r="FJT2" s="154"/>
      <c r="FJU2" s="154"/>
      <c r="FJV2" s="154"/>
      <c r="FJW2" s="154"/>
      <c r="FJX2" s="154"/>
      <c r="FJY2" s="154"/>
      <c r="FJZ2" s="154"/>
      <c r="FKA2" s="154"/>
      <c r="FKB2" s="154"/>
      <c r="FKC2" s="154"/>
      <c r="FKD2" s="154"/>
      <c r="FKE2" s="154"/>
      <c r="FKF2" s="154"/>
      <c r="FKG2" s="154"/>
      <c r="FKH2" s="154"/>
      <c r="FKI2" s="154"/>
      <c r="FKJ2" s="154"/>
      <c r="FKK2" s="154"/>
      <c r="FKL2" s="154"/>
      <c r="FKM2" s="154"/>
      <c r="FKN2" s="154"/>
      <c r="FKO2" s="154"/>
      <c r="FKP2" s="154"/>
      <c r="FKQ2" s="154"/>
      <c r="FKR2" s="154"/>
      <c r="FKS2" s="154"/>
      <c r="FKT2" s="154"/>
      <c r="FKU2" s="154"/>
      <c r="FKV2" s="154"/>
      <c r="FKW2" s="154"/>
      <c r="FKX2" s="154"/>
      <c r="FKY2" s="154"/>
      <c r="FKZ2" s="154"/>
      <c r="FLA2" s="154"/>
      <c r="FLB2" s="154"/>
      <c r="FLC2" s="154"/>
      <c r="FLD2" s="154"/>
      <c r="FLE2" s="154"/>
      <c r="FLF2" s="154"/>
      <c r="FLG2" s="154"/>
      <c r="FLH2" s="154"/>
      <c r="FLI2" s="154"/>
      <c r="FLJ2" s="154"/>
      <c r="FLK2" s="154"/>
      <c r="FLL2" s="154"/>
      <c r="FLM2" s="154"/>
      <c r="FLN2" s="154"/>
      <c r="FLO2" s="154"/>
      <c r="FLP2" s="154"/>
      <c r="FLQ2" s="154"/>
      <c r="FLR2" s="154"/>
      <c r="FLS2" s="154"/>
      <c r="FLT2" s="154"/>
      <c r="FLU2" s="154"/>
      <c r="FLV2" s="154"/>
      <c r="FLW2" s="154"/>
      <c r="FLX2" s="154"/>
      <c r="FLY2" s="154"/>
      <c r="FLZ2" s="154"/>
      <c r="FMA2" s="154"/>
      <c r="FMB2" s="154"/>
      <c r="FMC2" s="154"/>
      <c r="FMD2" s="154"/>
      <c r="FME2" s="154"/>
      <c r="FMF2" s="154"/>
      <c r="FMG2" s="154"/>
      <c r="FMH2" s="154"/>
      <c r="FMI2" s="154"/>
      <c r="FMJ2" s="154"/>
      <c r="FMK2" s="154"/>
      <c r="FML2" s="154"/>
      <c r="FMM2" s="154"/>
      <c r="FMN2" s="154"/>
      <c r="FMO2" s="154"/>
      <c r="FMP2" s="154"/>
      <c r="FMQ2" s="154"/>
      <c r="FMR2" s="154"/>
      <c r="FMS2" s="154"/>
      <c r="FMT2" s="154"/>
      <c r="FMU2" s="154"/>
      <c r="FMV2" s="154"/>
      <c r="FMW2" s="154"/>
      <c r="FMX2" s="154"/>
      <c r="FMY2" s="154"/>
      <c r="FMZ2" s="154"/>
      <c r="FNA2" s="154"/>
      <c r="FNB2" s="154"/>
      <c r="FNC2" s="154"/>
      <c r="FND2" s="154"/>
      <c r="FNE2" s="154"/>
      <c r="FNF2" s="154"/>
      <c r="FNG2" s="154"/>
      <c r="FNH2" s="154"/>
      <c r="FNI2" s="154"/>
      <c r="FNJ2" s="154"/>
      <c r="FNK2" s="154"/>
      <c r="FNL2" s="154"/>
      <c r="FNM2" s="154"/>
      <c r="FNN2" s="154"/>
      <c r="FNO2" s="154"/>
      <c r="FNP2" s="154"/>
      <c r="FNQ2" s="154"/>
      <c r="FNR2" s="154"/>
      <c r="FNS2" s="154"/>
      <c r="FNT2" s="154"/>
      <c r="FNU2" s="154"/>
      <c r="FNV2" s="154"/>
      <c r="FNW2" s="154"/>
      <c r="FNX2" s="154"/>
      <c r="FNY2" s="154"/>
      <c r="FNZ2" s="154"/>
      <c r="FOA2" s="154"/>
      <c r="FOB2" s="154"/>
      <c r="FOC2" s="154"/>
      <c r="FOD2" s="154"/>
      <c r="FOE2" s="154"/>
      <c r="FOF2" s="154"/>
      <c r="FOG2" s="154"/>
      <c r="FOH2" s="154"/>
      <c r="FOI2" s="154"/>
      <c r="FOJ2" s="154"/>
      <c r="FOK2" s="154"/>
      <c r="FOL2" s="154"/>
      <c r="FOM2" s="154"/>
      <c r="FON2" s="154"/>
      <c r="FOO2" s="154"/>
      <c r="FOP2" s="154"/>
      <c r="FOQ2" s="154"/>
      <c r="FOR2" s="154"/>
      <c r="FOS2" s="154"/>
      <c r="FOT2" s="154"/>
      <c r="FOU2" s="154"/>
      <c r="FOV2" s="154"/>
      <c r="FOW2" s="154"/>
      <c r="FOX2" s="154"/>
      <c r="FOY2" s="154"/>
      <c r="FOZ2" s="154"/>
      <c r="FPA2" s="154"/>
      <c r="FPB2" s="154"/>
      <c r="FPC2" s="154"/>
      <c r="FPD2" s="154"/>
      <c r="FPE2" s="154"/>
      <c r="FPF2" s="154"/>
      <c r="FPG2" s="154"/>
      <c r="FPH2" s="154"/>
      <c r="FPI2" s="154"/>
      <c r="FPJ2" s="154"/>
      <c r="FPK2" s="154"/>
      <c r="FPL2" s="154"/>
      <c r="FPM2" s="154"/>
      <c r="FPN2" s="154"/>
      <c r="FPO2" s="154"/>
      <c r="FPP2" s="154"/>
      <c r="FPQ2" s="154"/>
      <c r="FPR2" s="154"/>
      <c r="FPS2" s="154"/>
      <c r="FPT2" s="154"/>
      <c r="FPU2" s="154"/>
      <c r="FPV2" s="154"/>
      <c r="FPW2" s="154"/>
      <c r="FPX2" s="154"/>
      <c r="FPY2" s="154"/>
      <c r="FPZ2" s="154"/>
      <c r="FQA2" s="154"/>
      <c r="FQB2" s="154"/>
      <c r="FQC2" s="154"/>
      <c r="FQD2" s="154"/>
      <c r="FQE2" s="154"/>
      <c r="FQF2" s="154"/>
      <c r="FQG2" s="154"/>
      <c r="FQH2" s="154"/>
      <c r="FQI2" s="154"/>
      <c r="FQJ2" s="154"/>
      <c r="FQK2" s="154"/>
      <c r="FQL2" s="154"/>
      <c r="FQM2" s="154"/>
      <c r="FQN2" s="154"/>
      <c r="FQO2" s="154"/>
      <c r="FQP2" s="154"/>
      <c r="FQQ2" s="154"/>
      <c r="FQR2" s="154"/>
      <c r="FQS2" s="154"/>
      <c r="FQT2" s="154"/>
      <c r="FQU2" s="154"/>
      <c r="FQV2" s="154"/>
      <c r="FQW2" s="154"/>
      <c r="FQX2" s="154"/>
      <c r="FQY2" s="154"/>
      <c r="FQZ2" s="154"/>
      <c r="FRA2" s="154"/>
      <c r="FRB2" s="154"/>
      <c r="FRC2" s="154"/>
      <c r="FRD2" s="154"/>
      <c r="FRE2" s="154"/>
      <c r="FRF2" s="154"/>
      <c r="FRG2" s="154"/>
      <c r="FRH2" s="154"/>
      <c r="FRI2" s="154"/>
      <c r="FRJ2" s="154"/>
      <c r="FRK2" s="154"/>
      <c r="FRL2" s="154"/>
      <c r="FRM2" s="154"/>
      <c r="FRN2" s="154"/>
      <c r="FRO2" s="154"/>
      <c r="FRP2" s="154"/>
      <c r="FRQ2" s="154"/>
      <c r="FRR2" s="154"/>
      <c r="FRS2" s="154"/>
      <c r="FRT2" s="154"/>
      <c r="FRU2" s="154"/>
      <c r="FRV2" s="154"/>
      <c r="FRW2" s="154"/>
      <c r="FRX2" s="154"/>
      <c r="FRY2" s="154"/>
      <c r="FRZ2" s="154"/>
      <c r="FSA2" s="154"/>
      <c r="FSB2" s="154"/>
      <c r="FSC2" s="154"/>
      <c r="FSD2" s="154"/>
      <c r="FSE2" s="154"/>
      <c r="FSF2" s="154"/>
      <c r="FSG2" s="154"/>
      <c r="FSH2" s="154"/>
      <c r="FSI2" s="154"/>
      <c r="FSJ2" s="154"/>
      <c r="FSK2" s="154"/>
      <c r="FSL2" s="154"/>
      <c r="FSM2" s="154"/>
      <c r="FSN2" s="154"/>
      <c r="FSO2" s="154"/>
      <c r="FSP2" s="154"/>
      <c r="FSQ2" s="154"/>
      <c r="FSR2" s="154"/>
      <c r="FSS2" s="154"/>
      <c r="FST2" s="154"/>
      <c r="FSU2" s="154"/>
      <c r="FSV2" s="154"/>
      <c r="FSW2" s="154"/>
      <c r="FSX2" s="154"/>
      <c r="FSY2" s="154"/>
      <c r="FSZ2" s="154"/>
      <c r="FTA2" s="154"/>
      <c r="FTB2" s="154"/>
      <c r="FTC2" s="154"/>
      <c r="FTD2" s="154"/>
      <c r="FTE2" s="154"/>
      <c r="FTF2" s="154"/>
      <c r="FTG2" s="154"/>
      <c r="FTH2" s="154"/>
      <c r="FTI2" s="154"/>
      <c r="FTJ2" s="154"/>
      <c r="FTK2" s="154"/>
      <c r="FTL2" s="154"/>
      <c r="FTM2" s="154"/>
      <c r="FTN2" s="154"/>
      <c r="FTO2" s="154"/>
      <c r="FTP2" s="154"/>
      <c r="FTQ2" s="154"/>
      <c r="FTR2" s="154"/>
      <c r="FTS2" s="154"/>
      <c r="FTT2" s="154"/>
      <c r="FTU2" s="154"/>
      <c r="FTV2" s="154"/>
      <c r="FTW2" s="154"/>
      <c r="FTX2" s="154"/>
      <c r="FTY2" s="154"/>
      <c r="FTZ2" s="154"/>
      <c r="FUA2" s="154"/>
      <c r="FUB2" s="154"/>
      <c r="FUC2" s="154"/>
      <c r="FUD2" s="154"/>
      <c r="FUE2" s="154"/>
      <c r="FUF2" s="154"/>
      <c r="FUG2" s="154"/>
      <c r="FUH2" s="154"/>
      <c r="FUI2" s="154"/>
      <c r="FUJ2" s="154"/>
      <c r="FUK2" s="154"/>
      <c r="FUL2" s="154"/>
      <c r="FUM2" s="154"/>
      <c r="FUN2" s="154"/>
      <c r="FUO2" s="154"/>
      <c r="FUP2" s="154"/>
      <c r="FUQ2" s="154"/>
      <c r="FUR2" s="154"/>
      <c r="FUS2" s="154"/>
      <c r="FUT2" s="154"/>
      <c r="FUU2" s="154"/>
      <c r="FUV2" s="154"/>
      <c r="FUW2" s="154"/>
      <c r="FUX2" s="154"/>
      <c r="FUY2" s="154"/>
      <c r="FUZ2" s="154"/>
      <c r="FVA2" s="154"/>
      <c r="FVB2" s="154"/>
      <c r="FVC2" s="154"/>
      <c r="FVD2" s="154"/>
      <c r="FVE2" s="154"/>
      <c r="FVF2" s="154"/>
      <c r="FVG2" s="154"/>
      <c r="FVH2" s="154"/>
      <c r="FVI2" s="154"/>
      <c r="FVJ2" s="154"/>
      <c r="FVK2" s="154"/>
      <c r="FVL2" s="154"/>
      <c r="FVM2" s="154"/>
      <c r="FVN2" s="154"/>
      <c r="FVO2" s="154"/>
      <c r="FVP2" s="154"/>
      <c r="FVQ2" s="154"/>
      <c r="FVR2" s="154"/>
      <c r="FVS2" s="154"/>
      <c r="FVT2" s="154"/>
      <c r="FVU2" s="154"/>
      <c r="FVV2" s="154"/>
      <c r="FVW2" s="154"/>
      <c r="FVX2" s="154"/>
      <c r="FVY2" s="154"/>
      <c r="FVZ2" s="154"/>
      <c r="FWA2" s="154"/>
      <c r="FWB2" s="154"/>
      <c r="FWC2" s="154"/>
      <c r="FWD2" s="154"/>
      <c r="FWE2" s="154"/>
      <c r="FWF2" s="154"/>
      <c r="FWG2" s="154"/>
      <c r="FWH2" s="154"/>
      <c r="FWI2" s="154"/>
      <c r="FWJ2" s="154"/>
      <c r="FWK2" s="154"/>
      <c r="FWL2" s="154"/>
      <c r="FWM2" s="154"/>
      <c r="FWN2" s="154"/>
      <c r="FWO2" s="154"/>
      <c r="FWP2" s="154"/>
      <c r="FWQ2" s="154"/>
      <c r="FWR2" s="154"/>
      <c r="FWS2" s="154"/>
      <c r="FWT2" s="154"/>
      <c r="FWU2" s="154"/>
      <c r="FWV2" s="154"/>
      <c r="FWW2" s="154"/>
      <c r="FWX2" s="154"/>
      <c r="FWY2" s="154"/>
      <c r="FWZ2" s="154"/>
      <c r="FXA2" s="154"/>
      <c r="FXB2" s="154"/>
      <c r="FXC2" s="154"/>
      <c r="FXD2" s="154"/>
      <c r="FXE2" s="154"/>
      <c r="FXF2" s="154"/>
      <c r="FXG2" s="154"/>
      <c r="FXH2" s="154"/>
      <c r="FXI2" s="154"/>
      <c r="FXJ2" s="154"/>
      <c r="FXK2" s="154"/>
      <c r="FXL2" s="154"/>
      <c r="FXM2" s="154"/>
      <c r="FXN2" s="154"/>
      <c r="FXO2" s="154"/>
      <c r="FXP2" s="154"/>
      <c r="FXQ2" s="154"/>
      <c r="FXR2" s="154"/>
      <c r="FXS2" s="154"/>
      <c r="FXT2" s="154"/>
      <c r="FXU2" s="154"/>
      <c r="FXV2" s="154"/>
      <c r="FXW2" s="154"/>
      <c r="FXX2" s="154"/>
      <c r="FXY2" s="154"/>
      <c r="FXZ2" s="154"/>
      <c r="FYA2" s="154"/>
      <c r="FYB2" s="154"/>
      <c r="FYC2" s="154"/>
      <c r="FYD2" s="154"/>
      <c r="FYE2" s="154"/>
      <c r="FYF2" s="154"/>
      <c r="FYG2" s="154"/>
      <c r="FYH2" s="154"/>
      <c r="FYI2" s="154"/>
      <c r="FYJ2" s="154"/>
      <c r="FYK2" s="154"/>
      <c r="FYL2" s="154"/>
      <c r="FYM2" s="154"/>
      <c r="FYN2" s="154"/>
      <c r="FYO2" s="154"/>
      <c r="FYP2" s="154"/>
      <c r="FYQ2" s="154"/>
      <c r="FYR2" s="154"/>
      <c r="FYS2" s="154"/>
      <c r="FYT2" s="154"/>
      <c r="FYU2" s="154"/>
      <c r="FYV2" s="154"/>
      <c r="FYW2" s="154"/>
      <c r="FYX2" s="154"/>
      <c r="FYY2" s="154"/>
      <c r="FYZ2" s="154"/>
      <c r="FZA2" s="154"/>
      <c r="FZB2" s="154"/>
      <c r="FZC2" s="154"/>
      <c r="FZD2" s="154"/>
      <c r="FZE2" s="154"/>
      <c r="FZF2" s="154"/>
      <c r="FZG2" s="154"/>
      <c r="FZH2" s="154"/>
      <c r="FZI2" s="154"/>
      <c r="FZJ2" s="154"/>
      <c r="FZK2" s="154"/>
      <c r="FZL2" s="154"/>
      <c r="FZM2" s="154"/>
      <c r="FZN2" s="154"/>
      <c r="FZO2" s="154"/>
      <c r="FZP2" s="154"/>
      <c r="FZQ2" s="154"/>
      <c r="FZR2" s="154"/>
      <c r="FZS2" s="154"/>
      <c r="FZT2" s="154"/>
      <c r="FZU2" s="154"/>
      <c r="FZV2" s="154"/>
      <c r="FZW2" s="154"/>
      <c r="FZX2" s="154"/>
      <c r="FZY2" s="154"/>
      <c r="FZZ2" s="154"/>
      <c r="GAA2" s="154"/>
      <c r="GAB2" s="154"/>
      <c r="GAC2" s="154"/>
      <c r="GAD2" s="154"/>
      <c r="GAE2" s="154"/>
      <c r="GAF2" s="154"/>
      <c r="GAG2" s="154"/>
      <c r="GAH2" s="154"/>
      <c r="GAI2" s="154"/>
      <c r="GAJ2" s="154"/>
      <c r="GAK2" s="154"/>
      <c r="GAL2" s="154"/>
      <c r="GAM2" s="154"/>
      <c r="GAN2" s="154"/>
      <c r="GAO2" s="154"/>
      <c r="GAP2" s="154"/>
      <c r="GAQ2" s="154"/>
      <c r="GAR2" s="154"/>
      <c r="GAS2" s="154"/>
      <c r="GAT2" s="154"/>
      <c r="GAU2" s="154"/>
      <c r="GAV2" s="154"/>
      <c r="GAW2" s="154"/>
      <c r="GAX2" s="154"/>
      <c r="GAY2" s="154"/>
      <c r="GAZ2" s="154"/>
      <c r="GBA2" s="154"/>
      <c r="GBB2" s="154"/>
      <c r="GBC2" s="154"/>
      <c r="GBD2" s="154"/>
      <c r="GBE2" s="154"/>
      <c r="GBF2" s="154"/>
      <c r="GBG2" s="154"/>
      <c r="GBH2" s="154"/>
      <c r="GBI2" s="154"/>
      <c r="GBJ2" s="154"/>
      <c r="GBK2" s="154"/>
      <c r="GBL2" s="154"/>
      <c r="GBM2" s="154"/>
      <c r="GBN2" s="154"/>
      <c r="GBO2" s="154"/>
      <c r="GBP2" s="154"/>
      <c r="GBQ2" s="154"/>
      <c r="GBR2" s="154"/>
      <c r="GBS2" s="154"/>
      <c r="GBT2" s="154"/>
      <c r="GBU2" s="154"/>
      <c r="GBV2" s="154"/>
      <c r="GBW2" s="154"/>
      <c r="GBX2" s="154"/>
      <c r="GBY2" s="154"/>
      <c r="GBZ2" s="154"/>
      <c r="GCA2" s="154"/>
      <c r="GCB2" s="154"/>
      <c r="GCC2" s="154"/>
      <c r="GCD2" s="154"/>
      <c r="GCE2" s="154"/>
      <c r="GCF2" s="154"/>
      <c r="GCG2" s="154"/>
      <c r="GCH2" s="154"/>
      <c r="GCI2" s="154"/>
      <c r="GCJ2" s="154"/>
      <c r="GCK2" s="154"/>
      <c r="GCL2" s="154"/>
      <c r="GCM2" s="154"/>
      <c r="GCN2" s="154"/>
      <c r="GCO2" s="154"/>
      <c r="GCP2" s="154"/>
      <c r="GCQ2" s="154"/>
      <c r="GCR2" s="154"/>
      <c r="GCS2" s="154"/>
      <c r="GCT2" s="154"/>
      <c r="GCU2" s="154"/>
      <c r="GCV2" s="154"/>
      <c r="GCW2" s="154"/>
      <c r="GCX2" s="154"/>
      <c r="GCY2" s="154"/>
      <c r="GCZ2" s="154"/>
      <c r="GDA2" s="154"/>
      <c r="GDB2" s="154"/>
      <c r="GDC2" s="154"/>
      <c r="GDD2" s="154"/>
      <c r="GDE2" s="154"/>
      <c r="GDF2" s="154"/>
      <c r="GDG2" s="154"/>
      <c r="GDH2" s="154"/>
      <c r="GDI2" s="154"/>
      <c r="GDJ2" s="154"/>
      <c r="GDK2" s="154"/>
      <c r="GDL2" s="154"/>
      <c r="GDM2" s="154"/>
      <c r="GDN2" s="154"/>
      <c r="GDO2" s="154"/>
      <c r="GDP2" s="154"/>
      <c r="GDQ2" s="154"/>
      <c r="GDR2" s="154"/>
      <c r="GDS2" s="154"/>
      <c r="GDT2" s="154"/>
      <c r="GDU2" s="154"/>
      <c r="GDV2" s="154"/>
      <c r="GDW2" s="154"/>
      <c r="GDX2" s="154"/>
      <c r="GDY2" s="154"/>
      <c r="GDZ2" s="154"/>
      <c r="GEA2" s="154"/>
      <c r="GEB2" s="154"/>
      <c r="GEC2" s="154"/>
      <c r="GED2" s="154"/>
      <c r="GEE2" s="154"/>
      <c r="GEF2" s="154"/>
      <c r="GEG2" s="154"/>
      <c r="GEH2" s="154"/>
      <c r="GEI2" s="154"/>
      <c r="GEJ2" s="154"/>
      <c r="GEK2" s="154"/>
      <c r="GEL2" s="154"/>
      <c r="GEM2" s="154"/>
      <c r="GEN2" s="154"/>
      <c r="GEO2" s="154"/>
      <c r="GEP2" s="154"/>
      <c r="GEQ2" s="154"/>
      <c r="GER2" s="154"/>
      <c r="GES2" s="154"/>
      <c r="GET2" s="154"/>
      <c r="GEU2" s="154"/>
      <c r="GEV2" s="154"/>
      <c r="GEW2" s="154"/>
      <c r="GEX2" s="154"/>
      <c r="GEY2" s="154"/>
      <c r="GEZ2" s="154"/>
      <c r="GFA2" s="154"/>
      <c r="GFB2" s="154"/>
      <c r="GFC2" s="154"/>
      <c r="GFD2" s="154"/>
      <c r="GFE2" s="154"/>
      <c r="GFF2" s="154"/>
      <c r="GFG2" s="154"/>
      <c r="GFH2" s="154"/>
      <c r="GFI2" s="154"/>
      <c r="GFJ2" s="154"/>
      <c r="GFK2" s="154"/>
      <c r="GFL2" s="154"/>
      <c r="GFM2" s="154"/>
      <c r="GFN2" s="154"/>
      <c r="GFO2" s="154"/>
      <c r="GFP2" s="154"/>
      <c r="GFQ2" s="154"/>
      <c r="GFR2" s="154"/>
      <c r="GFS2" s="154"/>
      <c r="GFT2" s="154"/>
      <c r="GFU2" s="154"/>
      <c r="GFV2" s="154"/>
      <c r="GFW2" s="154"/>
      <c r="GFX2" s="154"/>
      <c r="GFY2" s="154"/>
      <c r="GFZ2" s="154"/>
      <c r="GGA2" s="154"/>
      <c r="GGB2" s="154"/>
      <c r="GGC2" s="154"/>
      <c r="GGD2" s="154"/>
      <c r="GGE2" s="154"/>
      <c r="GGF2" s="154"/>
      <c r="GGG2" s="154"/>
      <c r="GGH2" s="154"/>
      <c r="GGI2" s="154"/>
      <c r="GGJ2" s="154"/>
      <c r="GGK2" s="154"/>
      <c r="GGL2" s="154"/>
      <c r="GGM2" s="154"/>
      <c r="GGN2" s="154"/>
      <c r="GGO2" s="154"/>
      <c r="GGP2" s="154"/>
      <c r="GGQ2" s="154"/>
      <c r="GGR2" s="154"/>
      <c r="GGS2" s="154"/>
      <c r="GGT2" s="154"/>
      <c r="GGU2" s="154"/>
      <c r="GGV2" s="154"/>
      <c r="GGW2" s="154"/>
      <c r="GGX2" s="154"/>
      <c r="GGY2" s="154"/>
      <c r="GGZ2" s="154"/>
      <c r="GHA2" s="154"/>
      <c r="GHB2" s="154"/>
      <c r="GHC2" s="154"/>
      <c r="GHD2" s="154"/>
      <c r="GHE2" s="154"/>
      <c r="GHF2" s="154"/>
      <c r="GHG2" s="154"/>
      <c r="GHH2" s="154"/>
      <c r="GHI2" s="154"/>
      <c r="GHJ2" s="154"/>
      <c r="GHK2" s="154"/>
      <c r="GHL2" s="154"/>
      <c r="GHM2" s="154"/>
      <c r="GHN2" s="154"/>
      <c r="GHO2" s="154"/>
      <c r="GHP2" s="154"/>
      <c r="GHQ2" s="154"/>
      <c r="GHR2" s="154"/>
      <c r="GHS2" s="154"/>
      <c r="GHT2" s="154"/>
      <c r="GHU2" s="154"/>
      <c r="GHV2" s="154"/>
      <c r="GHW2" s="154"/>
      <c r="GHX2" s="154"/>
      <c r="GHY2" s="154"/>
      <c r="GHZ2" s="154"/>
      <c r="GIA2" s="154"/>
      <c r="GIB2" s="154"/>
      <c r="GIC2" s="154"/>
      <c r="GID2" s="154"/>
      <c r="GIE2" s="154"/>
      <c r="GIF2" s="154"/>
      <c r="GIG2" s="154"/>
      <c r="GIH2" s="154"/>
      <c r="GII2" s="154"/>
      <c r="GIJ2" s="154"/>
      <c r="GIK2" s="154"/>
      <c r="GIL2" s="154"/>
      <c r="GIM2" s="154"/>
      <c r="GIN2" s="154"/>
      <c r="GIO2" s="154"/>
      <c r="GIP2" s="154"/>
      <c r="GIQ2" s="154"/>
      <c r="GIR2" s="154"/>
      <c r="GIS2" s="154"/>
      <c r="GIT2" s="154"/>
      <c r="GIU2" s="154"/>
      <c r="GIV2" s="154"/>
      <c r="GIW2" s="154"/>
      <c r="GIX2" s="154"/>
      <c r="GIY2" s="154"/>
      <c r="GIZ2" s="154"/>
      <c r="GJA2" s="154"/>
      <c r="GJB2" s="154"/>
      <c r="GJC2" s="154"/>
      <c r="GJD2" s="154"/>
      <c r="GJE2" s="154"/>
      <c r="GJF2" s="154"/>
      <c r="GJG2" s="154"/>
      <c r="GJH2" s="154"/>
      <c r="GJI2" s="154"/>
      <c r="GJJ2" s="154"/>
      <c r="GJK2" s="154"/>
      <c r="GJL2" s="154"/>
      <c r="GJM2" s="154"/>
      <c r="GJN2" s="154"/>
      <c r="GJO2" s="154"/>
      <c r="GJP2" s="154"/>
      <c r="GJQ2" s="154"/>
      <c r="GJR2" s="154"/>
      <c r="GJS2" s="154"/>
      <c r="GJT2" s="154"/>
      <c r="GJU2" s="154"/>
      <c r="GJV2" s="154"/>
      <c r="GJW2" s="154"/>
      <c r="GJX2" s="154"/>
      <c r="GJY2" s="154"/>
      <c r="GJZ2" s="154"/>
      <c r="GKA2" s="154"/>
      <c r="GKB2" s="154"/>
      <c r="GKC2" s="154"/>
      <c r="GKD2" s="154"/>
      <c r="GKE2" s="154"/>
      <c r="GKF2" s="154"/>
      <c r="GKG2" s="154"/>
      <c r="GKH2" s="154"/>
      <c r="GKI2" s="154"/>
      <c r="GKJ2" s="154"/>
      <c r="GKK2" s="154"/>
      <c r="GKL2" s="154"/>
      <c r="GKM2" s="154"/>
      <c r="GKN2" s="154"/>
      <c r="GKO2" s="154"/>
      <c r="GKP2" s="154"/>
      <c r="GKQ2" s="154"/>
      <c r="GKR2" s="154"/>
      <c r="GKS2" s="154"/>
      <c r="GKT2" s="154"/>
      <c r="GKU2" s="154"/>
      <c r="GKV2" s="154"/>
      <c r="GKW2" s="154"/>
      <c r="GKX2" s="154"/>
      <c r="GKY2" s="154"/>
      <c r="GKZ2" s="154"/>
      <c r="GLA2" s="154"/>
      <c r="GLB2" s="154"/>
      <c r="GLC2" s="154"/>
      <c r="GLD2" s="154"/>
      <c r="GLE2" s="154"/>
      <c r="GLF2" s="154"/>
      <c r="GLG2" s="154"/>
      <c r="GLH2" s="154"/>
      <c r="GLI2" s="154"/>
      <c r="GLJ2" s="154"/>
      <c r="GLK2" s="154"/>
      <c r="GLL2" s="154"/>
      <c r="GLM2" s="154"/>
      <c r="GLN2" s="154"/>
      <c r="GLO2" s="154"/>
      <c r="GLP2" s="154"/>
      <c r="GLQ2" s="154"/>
      <c r="GLR2" s="154"/>
      <c r="GLS2" s="154"/>
      <c r="GLT2" s="154"/>
      <c r="GLU2" s="154"/>
      <c r="GLV2" s="154"/>
      <c r="GLW2" s="154"/>
      <c r="GLX2" s="154"/>
      <c r="GLY2" s="154"/>
      <c r="GLZ2" s="154"/>
      <c r="GMA2" s="154"/>
      <c r="GMB2" s="154"/>
      <c r="GMC2" s="154"/>
      <c r="GMD2" s="154"/>
      <c r="GME2" s="154"/>
      <c r="GMF2" s="154"/>
      <c r="GMG2" s="154"/>
      <c r="GMH2" s="154"/>
      <c r="GMI2" s="154"/>
      <c r="GMJ2" s="154"/>
      <c r="GMK2" s="154"/>
      <c r="GML2" s="154"/>
      <c r="GMM2" s="154"/>
      <c r="GMN2" s="154"/>
      <c r="GMO2" s="154"/>
      <c r="GMP2" s="154"/>
      <c r="GMQ2" s="154"/>
      <c r="GMR2" s="154"/>
      <c r="GMS2" s="154"/>
      <c r="GMT2" s="154"/>
      <c r="GMU2" s="154"/>
      <c r="GMV2" s="154"/>
      <c r="GMW2" s="154"/>
      <c r="GMX2" s="154"/>
      <c r="GMY2" s="154"/>
      <c r="GMZ2" s="154"/>
      <c r="GNA2" s="154"/>
      <c r="GNB2" s="154"/>
      <c r="GNC2" s="154"/>
      <c r="GND2" s="154"/>
      <c r="GNE2" s="154"/>
      <c r="GNF2" s="154"/>
      <c r="GNG2" s="154"/>
      <c r="GNH2" s="154"/>
      <c r="GNI2" s="154"/>
      <c r="GNJ2" s="154"/>
      <c r="GNK2" s="154"/>
      <c r="GNL2" s="154"/>
      <c r="GNM2" s="154"/>
      <c r="GNN2" s="154"/>
      <c r="GNO2" s="154"/>
      <c r="GNP2" s="154"/>
      <c r="GNQ2" s="154"/>
      <c r="GNR2" s="154"/>
      <c r="GNS2" s="154"/>
      <c r="GNT2" s="154"/>
      <c r="GNU2" s="154"/>
      <c r="GNV2" s="154"/>
      <c r="GNW2" s="154"/>
      <c r="GNX2" s="154"/>
      <c r="GNY2" s="154"/>
      <c r="GNZ2" s="154"/>
      <c r="GOA2" s="154"/>
      <c r="GOB2" s="154"/>
      <c r="GOC2" s="154"/>
      <c r="GOD2" s="154"/>
      <c r="GOE2" s="154"/>
      <c r="GOF2" s="154"/>
      <c r="GOG2" s="154"/>
      <c r="GOH2" s="154"/>
      <c r="GOI2" s="154"/>
      <c r="GOJ2" s="154"/>
      <c r="GOK2" s="154"/>
      <c r="GOL2" s="154"/>
      <c r="GOM2" s="154"/>
      <c r="GON2" s="154"/>
      <c r="GOO2" s="154"/>
      <c r="GOP2" s="154"/>
      <c r="GOQ2" s="154"/>
      <c r="GOR2" s="154"/>
      <c r="GOS2" s="154"/>
      <c r="GOT2" s="154"/>
      <c r="GOU2" s="154"/>
      <c r="GOV2" s="154"/>
      <c r="GOW2" s="154"/>
      <c r="GOX2" s="154"/>
      <c r="GOY2" s="154"/>
      <c r="GOZ2" s="154"/>
      <c r="GPA2" s="154"/>
      <c r="GPB2" s="154"/>
      <c r="GPC2" s="154"/>
      <c r="GPD2" s="154"/>
      <c r="GPE2" s="154"/>
      <c r="GPF2" s="154"/>
      <c r="GPG2" s="154"/>
      <c r="GPH2" s="154"/>
      <c r="GPI2" s="154"/>
      <c r="GPJ2" s="154"/>
      <c r="GPK2" s="154"/>
      <c r="GPL2" s="154"/>
      <c r="GPM2" s="154"/>
      <c r="GPN2" s="154"/>
      <c r="GPO2" s="154"/>
      <c r="GPP2" s="154"/>
      <c r="GPQ2" s="154"/>
      <c r="GPR2" s="154"/>
      <c r="GPS2" s="154"/>
      <c r="GPT2" s="154"/>
      <c r="GPU2" s="154"/>
      <c r="GPV2" s="154"/>
      <c r="GPW2" s="154"/>
      <c r="GPX2" s="154"/>
      <c r="GPY2" s="154"/>
      <c r="GPZ2" s="154"/>
      <c r="GQA2" s="154"/>
      <c r="GQB2" s="154"/>
      <c r="GQC2" s="154"/>
      <c r="GQD2" s="154"/>
      <c r="GQE2" s="154"/>
      <c r="GQF2" s="154"/>
      <c r="GQG2" s="154"/>
      <c r="GQH2" s="154"/>
      <c r="GQI2" s="154"/>
      <c r="GQJ2" s="154"/>
      <c r="GQK2" s="154"/>
      <c r="GQL2" s="154"/>
      <c r="GQM2" s="154"/>
      <c r="GQN2" s="154"/>
      <c r="GQO2" s="154"/>
      <c r="GQP2" s="154"/>
      <c r="GQQ2" s="154"/>
      <c r="GQR2" s="154"/>
      <c r="GQS2" s="154"/>
      <c r="GQT2" s="154"/>
      <c r="GQU2" s="154"/>
      <c r="GQV2" s="154"/>
      <c r="GQW2" s="154"/>
      <c r="GQX2" s="154"/>
      <c r="GQY2" s="154"/>
      <c r="GQZ2" s="154"/>
      <c r="GRA2" s="154"/>
      <c r="GRB2" s="154"/>
      <c r="GRC2" s="154"/>
      <c r="GRD2" s="154"/>
      <c r="GRE2" s="154"/>
      <c r="GRF2" s="154"/>
      <c r="GRG2" s="154"/>
      <c r="GRH2" s="154"/>
      <c r="GRI2" s="154"/>
      <c r="GRJ2" s="154"/>
      <c r="GRK2" s="154"/>
      <c r="GRL2" s="154"/>
      <c r="GRM2" s="154"/>
      <c r="GRN2" s="154"/>
      <c r="GRO2" s="154"/>
      <c r="GRP2" s="154"/>
      <c r="GRQ2" s="154"/>
      <c r="GRR2" s="154"/>
      <c r="GRS2" s="154"/>
      <c r="GRT2" s="154"/>
      <c r="GRU2" s="154"/>
      <c r="GRV2" s="154"/>
      <c r="GRW2" s="154"/>
      <c r="GRX2" s="154"/>
      <c r="GRY2" s="154"/>
      <c r="GRZ2" s="154"/>
      <c r="GSA2" s="154"/>
      <c r="GSB2" s="154"/>
      <c r="GSC2" s="154"/>
      <c r="GSD2" s="154"/>
      <c r="GSE2" s="154"/>
      <c r="GSF2" s="154"/>
      <c r="GSG2" s="154"/>
      <c r="GSH2" s="154"/>
      <c r="GSI2" s="154"/>
      <c r="GSJ2" s="154"/>
      <c r="GSK2" s="154"/>
      <c r="GSL2" s="154"/>
      <c r="GSM2" s="154"/>
      <c r="GSN2" s="154"/>
      <c r="GSO2" s="154"/>
      <c r="GSP2" s="154"/>
      <c r="GSQ2" s="154"/>
      <c r="GSR2" s="154"/>
      <c r="GSS2" s="154"/>
      <c r="GST2" s="154"/>
      <c r="GSU2" s="154"/>
      <c r="GSV2" s="154"/>
      <c r="GSW2" s="154"/>
      <c r="GSX2" s="154"/>
      <c r="GSY2" s="154"/>
      <c r="GSZ2" s="154"/>
      <c r="GTA2" s="154"/>
      <c r="GTB2" s="154"/>
      <c r="GTC2" s="154"/>
      <c r="GTD2" s="154"/>
      <c r="GTE2" s="154"/>
      <c r="GTF2" s="154"/>
      <c r="GTG2" s="154"/>
      <c r="GTH2" s="154"/>
      <c r="GTI2" s="154"/>
      <c r="GTJ2" s="154"/>
      <c r="GTK2" s="154"/>
      <c r="GTL2" s="154"/>
      <c r="GTM2" s="154"/>
      <c r="GTN2" s="154"/>
      <c r="GTO2" s="154"/>
      <c r="GTP2" s="154"/>
      <c r="GTQ2" s="154"/>
      <c r="GTR2" s="154"/>
      <c r="GTS2" s="154"/>
      <c r="GTT2" s="154"/>
      <c r="GTU2" s="154"/>
      <c r="GTV2" s="154"/>
      <c r="GTW2" s="154"/>
      <c r="GTX2" s="154"/>
      <c r="GTY2" s="154"/>
      <c r="GTZ2" s="154"/>
      <c r="GUA2" s="154"/>
      <c r="GUB2" s="154"/>
      <c r="GUC2" s="154"/>
      <c r="GUD2" s="154"/>
      <c r="GUE2" s="154"/>
      <c r="GUF2" s="154"/>
      <c r="GUG2" s="154"/>
      <c r="GUH2" s="154"/>
      <c r="GUI2" s="154"/>
      <c r="GUJ2" s="154"/>
      <c r="GUK2" s="154"/>
      <c r="GUL2" s="154"/>
      <c r="GUM2" s="154"/>
      <c r="GUN2" s="154"/>
      <c r="GUO2" s="154"/>
      <c r="GUP2" s="154"/>
      <c r="GUQ2" s="154"/>
      <c r="GUR2" s="154"/>
      <c r="GUS2" s="154"/>
      <c r="GUT2" s="154"/>
      <c r="GUU2" s="154"/>
      <c r="GUV2" s="154"/>
      <c r="GUW2" s="154"/>
      <c r="GUX2" s="154"/>
      <c r="GUY2" s="154"/>
      <c r="GUZ2" s="154"/>
      <c r="GVA2" s="154"/>
      <c r="GVB2" s="154"/>
      <c r="GVC2" s="154"/>
      <c r="GVD2" s="154"/>
      <c r="GVE2" s="154"/>
      <c r="GVF2" s="154"/>
      <c r="GVG2" s="154"/>
      <c r="GVH2" s="154"/>
      <c r="GVI2" s="154"/>
      <c r="GVJ2" s="154"/>
      <c r="GVK2" s="154"/>
      <c r="GVL2" s="154"/>
      <c r="GVM2" s="154"/>
      <c r="GVN2" s="154"/>
      <c r="GVO2" s="154"/>
      <c r="GVP2" s="154"/>
      <c r="GVQ2" s="154"/>
      <c r="GVR2" s="154"/>
      <c r="GVS2" s="154"/>
      <c r="GVT2" s="154"/>
      <c r="GVU2" s="154"/>
      <c r="GVV2" s="154"/>
      <c r="GVW2" s="154"/>
      <c r="GVX2" s="154"/>
      <c r="GVY2" s="154"/>
      <c r="GVZ2" s="154"/>
      <c r="GWA2" s="154"/>
      <c r="GWB2" s="154"/>
      <c r="GWC2" s="154"/>
      <c r="GWD2" s="154"/>
      <c r="GWE2" s="154"/>
      <c r="GWF2" s="154"/>
      <c r="GWG2" s="154"/>
      <c r="GWH2" s="154"/>
      <c r="GWI2" s="154"/>
      <c r="GWJ2" s="154"/>
      <c r="GWK2" s="154"/>
      <c r="GWL2" s="154"/>
      <c r="GWM2" s="154"/>
      <c r="GWN2" s="154"/>
      <c r="GWO2" s="154"/>
      <c r="GWP2" s="154"/>
      <c r="GWQ2" s="154"/>
      <c r="GWR2" s="154"/>
      <c r="GWS2" s="154"/>
      <c r="GWT2" s="154"/>
      <c r="GWU2" s="154"/>
      <c r="GWV2" s="154"/>
      <c r="GWW2" s="154"/>
      <c r="GWX2" s="154"/>
      <c r="GWY2" s="154"/>
      <c r="GWZ2" s="154"/>
      <c r="GXA2" s="154"/>
      <c r="GXB2" s="154"/>
      <c r="GXC2" s="154"/>
      <c r="GXD2" s="154"/>
      <c r="GXE2" s="154"/>
      <c r="GXF2" s="154"/>
      <c r="GXG2" s="154"/>
      <c r="GXH2" s="154"/>
      <c r="GXI2" s="154"/>
      <c r="GXJ2" s="154"/>
      <c r="GXK2" s="154"/>
      <c r="GXL2" s="154"/>
      <c r="GXM2" s="154"/>
      <c r="GXN2" s="154"/>
      <c r="GXO2" s="154"/>
      <c r="GXP2" s="154"/>
      <c r="GXQ2" s="154"/>
      <c r="GXR2" s="154"/>
      <c r="GXS2" s="154"/>
      <c r="GXT2" s="154"/>
      <c r="GXU2" s="154"/>
      <c r="GXV2" s="154"/>
      <c r="GXW2" s="154"/>
      <c r="GXX2" s="154"/>
      <c r="GXY2" s="154"/>
      <c r="GXZ2" s="154"/>
      <c r="GYA2" s="154"/>
      <c r="GYB2" s="154"/>
      <c r="GYC2" s="154"/>
      <c r="GYD2" s="154"/>
      <c r="GYE2" s="154"/>
      <c r="GYF2" s="154"/>
      <c r="GYG2" s="154"/>
      <c r="GYH2" s="154"/>
      <c r="GYI2" s="154"/>
      <c r="GYJ2" s="154"/>
      <c r="GYK2" s="154"/>
      <c r="GYL2" s="154"/>
      <c r="GYM2" s="154"/>
      <c r="GYN2" s="154"/>
      <c r="GYO2" s="154"/>
      <c r="GYP2" s="154"/>
      <c r="GYQ2" s="154"/>
      <c r="GYR2" s="154"/>
      <c r="GYS2" s="154"/>
      <c r="GYT2" s="154"/>
      <c r="GYU2" s="154"/>
      <c r="GYV2" s="154"/>
      <c r="GYW2" s="154"/>
      <c r="GYX2" s="154"/>
      <c r="GYY2" s="154"/>
      <c r="GYZ2" s="154"/>
      <c r="GZA2" s="154"/>
      <c r="GZB2" s="154"/>
      <c r="GZC2" s="154"/>
      <c r="GZD2" s="154"/>
      <c r="GZE2" s="154"/>
      <c r="GZF2" s="154"/>
      <c r="GZG2" s="154"/>
      <c r="GZH2" s="154"/>
      <c r="GZI2" s="154"/>
      <c r="GZJ2" s="154"/>
      <c r="GZK2" s="154"/>
      <c r="GZL2" s="154"/>
      <c r="GZM2" s="154"/>
      <c r="GZN2" s="154"/>
      <c r="GZO2" s="154"/>
      <c r="GZP2" s="154"/>
      <c r="GZQ2" s="154"/>
      <c r="GZR2" s="154"/>
      <c r="GZS2" s="154"/>
      <c r="GZT2" s="154"/>
      <c r="GZU2" s="154"/>
      <c r="GZV2" s="154"/>
      <c r="GZW2" s="154"/>
      <c r="GZX2" s="154"/>
      <c r="GZY2" s="154"/>
      <c r="GZZ2" s="154"/>
      <c r="HAA2" s="154"/>
      <c r="HAB2" s="154"/>
      <c r="HAC2" s="154"/>
      <c r="HAD2" s="154"/>
      <c r="HAE2" s="154"/>
      <c r="HAF2" s="154"/>
      <c r="HAG2" s="154"/>
      <c r="HAH2" s="154"/>
      <c r="HAI2" s="154"/>
      <c r="HAJ2" s="154"/>
      <c r="HAK2" s="154"/>
      <c r="HAL2" s="154"/>
      <c r="HAM2" s="154"/>
      <c r="HAN2" s="154"/>
      <c r="HAO2" s="154"/>
      <c r="HAP2" s="154"/>
      <c r="HAQ2" s="154"/>
      <c r="HAR2" s="154"/>
      <c r="HAS2" s="154"/>
      <c r="HAT2" s="154"/>
      <c r="HAU2" s="154"/>
      <c r="HAV2" s="154"/>
      <c r="HAW2" s="154"/>
      <c r="HAX2" s="154"/>
      <c r="HAY2" s="154"/>
      <c r="HAZ2" s="154"/>
      <c r="HBA2" s="154"/>
      <c r="HBB2" s="154"/>
      <c r="HBC2" s="154"/>
      <c r="HBD2" s="154"/>
      <c r="HBE2" s="154"/>
      <c r="HBF2" s="154"/>
      <c r="HBG2" s="154"/>
      <c r="HBH2" s="154"/>
      <c r="HBI2" s="154"/>
      <c r="HBJ2" s="154"/>
      <c r="HBK2" s="154"/>
      <c r="HBL2" s="154"/>
      <c r="HBM2" s="154"/>
      <c r="HBN2" s="154"/>
      <c r="HBO2" s="154"/>
      <c r="HBP2" s="154"/>
      <c r="HBQ2" s="154"/>
      <c r="HBR2" s="154"/>
      <c r="HBS2" s="154"/>
      <c r="HBT2" s="154"/>
      <c r="HBU2" s="154"/>
      <c r="HBV2" s="154"/>
      <c r="HBW2" s="154"/>
      <c r="HBX2" s="154"/>
      <c r="HBY2" s="154"/>
      <c r="HBZ2" s="154"/>
      <c r="HCA2" s="154"/>
      <c r="HCB2" s="154"/>
      <c r="HCC2" s="154"/>
      <c r="HCD2" s="154"/>
      <c r="HCE2" s="154"/>
      <c r="HCF2" s="154"/>
      <c r="HCG2" s="154"/>
      <c r="HCH2" s="154"/>
      <c r="HCI2" s="154"/>
      <c r="HCJ2" s="154"/>
      <c r="HCK2" s="154"/>
      <c r="HCL2" s="154"/>
      <c r="HCM2" s="154"/>
      <c r="HCN2" s="154"/>
      <c r="HCO2" s="154"/>
      <c r="HCP2" s="154"/>
      <c r="HCQ2" s="154"/>
      <c r="HCR2" s="154"/>
      <c r="HCS2" s="154"/>
      <c r="HCT2" s="154"/>
      <c r="HCU2" s="154"/>
      <c r="HCV2" s="154"/>
      <c r="HCW2" s="154"/>
      <c r="HCX2" s="154"/>
      <c r="HCY2" s="154"/>
      <c r="HCZ2" s="154"/>
      <c r="HDA2" s="154"/>
      <c r="HDB2" s="154"/>
      <c r="HDC2" s="154"/>
      <c r="HDD2" s="154"/>
      <c r="HDE2" s="154"/>
      <c r="HDF2" s="154"/>
      <c r="HDG2" s="154"/>
      <c r="HDH2" s="154"/>
      <c r="HDI2" s="154"/>
      <c r="HDJ2" s="154"/>
      <c r="HDK2" s="154"/>
      <c r="HDL2" s="154"/>
      <c r="HDM2" s="154"/>
      <c r="HDN2" s="154"/>
      <c r="HDO2" s="154"/>
      <c r="HDP2" s="154"/>
      <c r="HDQ2" s="154"/>
      <c r="HDR2" s="154"/>
      <c r="HDS2" s="154"/>
      <c r="HDT2" s="154"/>
      <c r="HDU2" s="154"/>
      <c r="HDV2" s="154"/>
      <c r="HDW2" s="154"/>
      <c r="HDX2" s="154"/>
      <c r="HDY2" s="154"/>
      <c r="HDZ2" s="154"/>
      <c r="HEA2" s="154"/>
      <c r="HEB2" s="154"/>
      <c r="HEC2" s="154"/>
      <c r="HED2" s="154"/>
      <c r="HEE2" s="154"/>
      <c r="HEF2" s="154"/>
      <c r="HEG2" s="154"/>
      <c r="HEH2" s="154"/>
      <c r="HEI2" s="154"/>
      <c r="HEJ2" s="154"/>
      <c r="HEK2" s="154"/>
      <c r="HEL2" s="154"/>
      <c r="HEM2" s="154"/>
      <c r="HEN2" s="154"/>
      <c r="HEO2" s="154"/>
      <c r="HEP2" s="154"/>
      <c r="HEQ2" s="154"/>
      <c r="HER2" s="154"/>
      <c r="HES2" s="154"/>
      <c r="HET2" s="154"/>
      <c r="HEU2" s="154"/>
      <c r="HEV2" s="154"/>
      <c r="HEW2" s="154"/>
      <c r="HEX2" s="154"/>
      <c r="HEY2" s="154"/>
      <c r="HEZ2" s="154"/>
      <c r="HFA2" s="154"/>
      <c r="HFB2" s="154"/>
      <c r="HFC2" s="154"/>
      <c r="HFD2" s="154"/>
      <c r="HFE2" s="154"/>
      <c r="HFF2" s="154"/>
      <c r="HFG2" s="154"/>
      <c r="HFH2" s="154"/>
      <c r="HFI2" s="154"/>
      <c r="HFJ2" s="154"/>
      <c r="HFK2" s="154"/>
      <c r="HFL2" s="154"/>
      <c r="HFM2" s="154"/>
      <c r="HFN2" s="154"/>
      <c r="HFO2" s="154"/>
      <c r="HFP2" s="154"/>
      <c r="HFQ2" s="154"/>
      <c r="HFR2" s="154"/>
      <c r="HFS2" s="154"/>
      <c r="HFT2" s="154"/>
      <c r="HFU2" s="154"/>
      <c r="HFV2" s="154"/>
      <c r="HFW2" s="154"/>
      <c r="HFX2" s="154"/>
      <c r="HFY2" s="154"/>
      <c r="HFZ2" s="154"/>
      <c r="HGA2" s="154"/>
      <c r="HGB2" s="154"/>
      <c r="HGC2" s="154"/>
      <c r="HGD2" s="154"/>
      <c r="HGE2" s="154"/>
      <c r="HGF2" s="154"/>
      <c r="HGG2" s="154"/>
      <c r="HGH2" s="154"/>
      <c r="HGI2" s="154"/>
      <c r="HGJ2" s="154"/>
      <c r="HGK2" s="154"/>
      <c r="HGL2" s="154"/>
      <c r="HGM2" s="154"/>
      <c r="HGN2" s="154"/>
      <c r="HGO2" s="154"/>
      <c r="HGP2" s="154"/>
      <c r="HGQ2" s="154"/>
      <c r="HGR2" s="154"/>
      <c r="HGS2" s="154"/>
      <c r="HGT2" s="154"/>
      <c r="HGU2" s="154"/>
      <c r="HGV2" s="154"/>
      <c r="HGW2" s="154"/>
      <c r="HGX2" s="154"/>
      <c r="HGY2" s="154"/>
      <c r="HGZ2" s="154"/>
      <c r="HHA2" s="154"/>
      <c r="HHB2" s="154"/>
      <c r="HHC2" s="154"/>
      <c r="HHD2" s="154"/>
      <c r="HHE2" s="154"/>
      <c r="HHF2" s="154"/>
      <c r="HHG2" s="154"/>
      <c r="HHH2" s="154"/>
      <c r="HHI2" s="154"/>
      <c r="HHJ2" s="154"/>
      <c r="HHK2" s="154"/>
      <c r="HHL2" s="154"/>
      <c r="HHM2" s="154"/>
      <c r="HHN2" s="154"/>
      <c r="HHO2" s="154"/>
      <c r="HHP2" s="154"/>
      <c r="HHQ2" s="154"/>
      <c r="HHR2" s="154"/>
      <c r="HHS2" s="154"/>
      <c r="HHT2" s="154"/>
      <c r="HHU2" s="154"/>
      <c r="HHV2" s="154"/>
      <c r="HHW2" s="154"/>
      <c r="HHX2" s="154"/>
      <c r="HHY2" s="154"/>
      <c r="HHZ2" s="154"/>
      <c r="HIA2" s="154"/>
      <c r="HIB2" s="154"/>
      <c r="HIC2" s="154"/>
      <c r="HID2" s="154"/>
      <c r="HIE2" s="154"/>
      <c r="HIF2" s="154"/>
      <c r="HIG2" s="154"/>
      <c r="HIH2" s="154"/>
      <c r="HII2" s="154"/>
      <c r="HIJ2" s="154"/>
      <c r="HIK2" s="154"/>
      <c r="HIL2" s="154"/>
      <c r="HIM2" s="154"/>
      <c r="HIN2" s="154"/>
      <c r="HIO2" s="154"/>
      <c r="HIP2" s="154"/>
      <c r="HIQ2" s="154"/>
      <c r="HIR2" s="154"/>
      <c r="HIS2" s="154"/>
      <c r="HIT2" s="154"/>
      <c r="HIU2" s="154"/>
      <c r="HIV2" s="154"/>
      <c r="HIW2" s="154"/>
      <c r="HIX2" s="154"/>
      <c r="HIY2" s="154"/>
      <c r="HIZ2" s="154"/>
      <c r="HJA2" s="154"/>
      <c r="HJB2" s="154"/>
      <c r="HJC2" s="154"/>
      <c r="HJD2" s="154"/>
      <c r="HJE2" s="154"/>
      <c r="HJF2" s="154"/>
      <c r="HJG2" s="154"/>
      <c r="HJH2" s="154"/>
      <c r="HJI2" s="154"/>
      <c r="HJJ2" s="154"/>
      <c r="HJK2" s="154"/>
      <c r="HJL2" s="154"/>
      <c r="HJM2" s="154"/>
      <c r="HJN2" s="154"/>
      <c r="HJO2" s="154"/>
      <c r="HJP2" s="154"/>
      <c r="HJQ2" s="154"/>
      <c r="HJR2" s="154"/>
      <c r="HJS2" s="154"/>
      <c r="HJT2" s="154"/>
      <c r="HJU2" s="154"/>
      <c r="HJV2" s="154"/>
      <c r="HJW2" s="154"/>
      <c r="HJX2" s="154"/>
      <c r="HJY2" s="154"/>
      <c r="HJZ2" s="154"/>
      <c r="HKA2" s="154"/>
      <c r="HKB2" s="154"/>
      <c r="HKC2" s="154"/>
      <c r="HKD2" s="154"/>
      <c r="HKE2" s="154"/>
      <c r="HKF2" s="154"/>
      <c r="HKG2" s="154"/>
      <c r="HKH2" s="154"/>
      <c r="HKI2" s="154"/>
      <c r="HKJ2" s="154"/>
      <c r="HKK2" s="154"/>
      <c r="HKL2" s="154"/>
      <c r="HKM2" s="154"/>
      <c r="HKN2" s="154"/>
      <c r="HKO2" s="154"/>
      <c r="HKP2" s="154"/>
      <c r="HKQ2" s="154"/>
      <c r="HKR2" s="154"/>
      <c r="HKS2" s="154"/>
      <c r="HKT2" s="154"/>
      <c r="HKU2" s="154"/>
      <c r="HKV2" s="154"/>
      <c r="HKW2" s="154"/>
      <c r="HKX2" s="154"/>
      <c r="HKY2" s="154"/>
      <c r="HKZ2" s="154"/>
      <c r="HLA2" s="154"/>
      <c r="HLB2" s="154"/>
      <c r="HLC2" s="154"/>
      <c r="HLD2" s="154"/>
      <c r="HLE2" s="154"/>
      <c r="HLF2" s="154"/>
      <c r="HLG2" s="154"/>
      <c r="HLH2" s="154"/>
      <c r="HLI2" s="154"/>
      <c r="HLJ2" s="154"/>
      <c r="HLK2" s="154"/>
      <c r="HLL2" s="154"/>
      <c r="HLM2" s="154"/>
      <c r="HLN2" s="154"/>
      <c r="HLO2" s="154"/>
      <c r="HLP2" s="154"/>
      <c r="HLQ2" s="154"/>
      <c r="HLR2" s="154"/>
      <c r="HLS2" s="154"/>
      <c r="HLT2" s="154"/>
      <c r="HLU2" s="154"/>
      <c r="HLV2" s="154"/>
      <c r="HLW2" s="154"/>
      <c r="HLX2" s="154"/>
      <c r="HLY2" s="154"/>
      <c r="HLZ2" s="154"/>
      <c r="HMA2" s="154"/>
      <c r="HMB2" s="154"/>
      <c r="HMC2" s="154"/>
      <c r="HMD2" s="154"/>
      <c r="HME2" s="154"/>
      <c r="HMF2" s="154"/>
      <c r="HMG2" s="154"/>
      <c r="HMH2" s="154"/>
      <c r="HMI2" s="154"/>
      <c r="HMJ2" s="154"/>
      <c r="HMK2" s="154"/>
      <c r="HML2" s="154"/>
      <c r="HMM2" s="154"/>
      <c r="HMN2" s="154"/>
      <c r="HMO2" s="154"/>
      <c r="HMP2" s="154"/>
      <c r="HMQ2" s="154"/>
      <c r="HMR2" s="154"/>
      <c r="HMS2" s="154"/>
      <c r="HMT2" s="154"/>
      <c r="HMU2" s="154"/>
      <c r="HMV2" s="154"/>
      <c r="HMW2" s="154"/>
      <c r="HMX2" s="154"/>
      <c r="HMY2" s="154"/>
      <c r="HMZ2" s="154"/>
      <c r="HNA2" s="154"/>
      <c r="HNB2" s="154"/>
      <c r="HNC2" s="154"/>
      <c r="HND2" s="154"/>
      <c r="HNE2" s="154"/>
      <c r="HNF2" s="154"/>
      <c r="HNG2" s="154"/>
      <c r="HNH2" s="154"/>
      <c r="HNI2" s="154"/>
      <c r="HNJ2" s="154"/>
      <c r="HNK2" s="154"/>
      <c r="HNL2" s="154"/>
      <c r="HNM2" s="154"/>
      <c r="HNN2" s="154"/>
      <c r="HNO2" s="154"/>
      <c r="HNP2" s="154"/>
      <c r="HNQ2" s="154"/>
      <c r="HNR2" s="154"/>
      <c r="HNS2" s="154"/>
      <c r="HNT2" s="154"/>
      <c r="HNU2" s="154"/>
      <c r="HNV2" s="154"/>
      <c r="HNW2" s="154"/>
      <c r="HNX2" s="154"/>
      <c r="HNY2" s="154"/>
      <c r="HNZ2" s="154"/>
      <c r="HOA2" s="154"/>
      <c r="HOB2" s="154"/>
      <c r="HOC2" s="154"/>
      <c r="HOD2" s="154"/>
      <c r="HOE2" s="154"/>
      <c r="HOF2" s="154"/>
      <c r="HOG2" s="154"/>
      <c r="HOH2" s="154"/>
      <c r="HOI2" s="154"/>
      <c r="HOJ2" s="154"/>
      <c r="HOK2" s="154"/>
      <c r="HOL2" s="154"/>
      <c r="HOM2" s="154"/>
      <c r="HON2" s="154"/>
      <c r="HOO2" s="154"/>
      <c r="HOP2" s="154"/>
      <c r="HOQ2" s="154"/>
      <c r="HOR2" s="154"/>
      <c r="HOS2" s="154"/>
      <c r="HOT2" s="154"/>
      <c r="HOU2" s="154"/>
      <c r="HOV2" s="154"/>
      <c r="HOW2" s="154"/>
      <c r="HOX2" s="154"/>
      <c r="HOY2" s="154"/>
      <c r="HOZ2" s="154"/>
      <c r="HPA2" s="154"/>
      <c r="HPB2" s="154"/>
      <c r="HPC2" s="154"/>
      <c r="HPD2" s="154"/>
      <c r="HPE2" s="154"/>
      <c r="HPF2" s="154"/>
      <c r="HPG2" s="154"/>
      <c r="HPH2" s="154"/>
      <c r="HPI2" s="154"/>
      <c r="HPJ2" s="154"/>
      <c r="HPK2" s="154"/>
      <c r="HPL2" s="154"/>
      <c r="HPM2" s="154"/>
      <c r="HPN2" s="154"/>
      <c r="HPO2" s="154"/>
      <c r="HPP2" s="154"/>
      <c r="HPQ2" s="154"/>
      <c r="HPR2" s="154"/>
      <c r="HPS2" s="154"/>
      <c r="HPT2" s="154"/>
      <c r="HPU2" s="154"/>
      <c r="HPV2" s="154"/>
      <c r="HPW2" s="154"/>
      <c r="HPX2" s="154"/>
      <c r="HPY2" s="154"/>
      <c r="HPZ2" s="154"/>
      <c r="HQA2" s="154"/>
      <c r="HQB2" s="154"/>
      <c r="HQC2" s="154"/>
      <c r="HQD2" s="154"/>
      <c r="HQE2" s="154"/>
      <c r="HQF2" s="154"/>
      <c r="HQG2" s="154"/>
      <c r="HQH2" s="154"/>
      <c r="HQI2" s="154"/>
      <c r="HQJ2" s="154"/>
      <c r="HQK2" s="154"/>
      <c r="HQL2" s="154"/>
      <c r="HQM2" s="154"/>
      <c r="HQN2" s="154"/>
      <c r="HQO2" s="154"/>
      <c r="HQP2" s="154"/>
      <c r="HQQ2" s="154"/>
      <c r="HQR2" s="154"/>
      <c r="HQS2" s="154"/>
      <c r="HQT2" s="154"/>
      <c r="HQU2" s="154"/>
      <c r="HQV2" s="154"/>
      <c r="HQW2" s="154"/>
      <c r="HQX2" s="154"/>
      <c r="HQY2" s="154"/>
      <c r="HQZ2" s="154"/>
      <c r="HRA2" s="154"/>
      <c r="HRB2" s="154"/>
      <c r="HRC2" s="154"/>
      <c r="HRD2" s="154"/>
      <c r="HRE2" s="154"/>
      <c r="HRF2" s="154"/>
      <c r="HRG2" s="154"/>
      <c r="HRH2" s="154"/>
      <c r="HRI2" s="154"/>
      <c r="HRJ2" s="154"/>
      <c r="HRK2" s="154"/>
      <c r="HRL2" s="154"/>
      <c r="HRM2" s="154"/>
      <c r="HRN2" s="154"/>
      <c r="HRO2" s="154"/>
      <c r="HRP2" s="154"/>
      <c r="HRQ2" s="154"/>
      <c r="HRR2" s="154"/>
      <c r="HRS2" s="154"/>
      <c r="HRT2" s="154"/>
      <c r="HRU2" s="154"/>
      <c r="HRV2" s="154"/>
      <c r="HRW2" s="154"/>
      <c r="HRX2" s="154"/>
      <c r="HRY2" s="154"/>
      <c r="HRZ2" s="154"/>
      <c r="HSA2" s="154"/>
      <c r="HSB2" s="154"/>
      <c r="HSC2" s="154"/>
      <c r="HSD2" s="154"/>
      <c r="HSE2" s="154"/>
      <c r="HSF2" s="154"/>
      <c r="HSG2" s="154"/>
      <c r="HSH2" s="154"/>
      <c r="HSI2" s="154"/>
      <c r="HSJ2" s="154"/>
      <c r="HSK2" s="154"/>
      <c r="HSL2" s="154"/>
      <c r="HSM2" s="154"/>
      <c r="HSN2" s="154"/>
      <c r="HSO2" s="154"/>
      <c r="HSP2" s="154"/>
      <c r="HSQ2" s="154"/>
      <c r="HSR2" s="154"/>
      <c r="HSS2" s="154"/>
      <c r="HST2" s="154"/>
      <c r="HSU2" s="154"/>
      <c r="HSV2" s="154"/>
      <c r="HSW2" s="154"/>
      <c r="HSX2" s="154"/>
      <c r="HSY2" s="154"/>
      <c r="HSZ2" s="154"/>
      <c r="HTA2" s="154"/>
      <c r="HTB2" s="154"/>
      <c r="HTC2" s="154"/>
      <c r="HTD2" s="154"/>
      <c r="HTE2" s="154"/>
      <c r="HTF2" s="154"/>
      <c r="HTG2" s="154"/>
      <c r="HTH2" s="154"/>
      <c r="HTI2" s="154"/>
      <c r="HTJ2" s="154"/>
      <c r="HTK2" s="154"/>
      <c r="HTL2" s="154"/>
      <c r="HTM2" s="154"/>
      <c r="HTN2" s="154"/>
      <c r="HTO2" s="154"/>
      <c r="HTP2" s="154"/>
      <c r="HTQ2" s="154"/>
      <c r="HTR2" s="154"/>
      <c r="HTS2" s="154"/>
      <c r="HTT2" s="154"/>
      <c r="HTU2" s="154"/>
      <c r="HTV2" s="154"/>
      <c r="HTW2" s="154"/>
      <c r="HTX2" s="154"/>
      <c r="HTY2" s="154"/>
      <c r="HTZ2" s="154"/>
      <c r="HUA2" s="154"/>
      <c r="HUB2" s="154"/>
      <c r="HUC2" s="154"/>
      <c r="HUD2" s="154"/>
      <c r="HUE2" s="154"/>
      <c r="HUF2" s="154"/>
      <c r="HUG2" s="154"/>
      <c r="HUH2" s="154"/>
      <c r="HUI2" s="154"/>
      <c r="HUJ2" s="154"/>
      <c r="HUK2" s="154"/>
      <c r="HUL2" s="154"/>
      <c r="HUM2" s="154"/>
      <c r="HUN2" s="154"/>
      <c r="HUO2" s="154"/>
      <c r="HUP2" s="154"/>
      <c r="HUQ2" s="154"/>
      <c r="HUR2" s="154"/>
      <c r="HUS2" s="154"/>
      <c r="HUT2" s="154"/>
      <c r="HUU2" s="154"/>
      <c r="HUV2" s="154"/>
      <c r="HUW2" s="154"/>
      <c r="HUX2" s="154"/>
      <c r="HUY2" s="154"/>
      <c r="HUZ2" s="154"/>
      <c r="HVA2" s="154"/>
      <c r="HVB2" s="154"/>
      <c r="HVC2" s="154"/>
      <c r="HVD2" s="154"/>
      <c r="HVE2" s="154"/>
      <c r="HVF2" s="154"/>
      <c r="HVG2" s="154"/>
      <c r="HVH2" s="154"/>
      <c r="HVI2" s="154"/>
      <c r="HVJ2" s="154"/>
      <c r="HVK2" s="154"/>
      <c r="HVL2" s="154"/>
      <c r="HVM2" s="154"/>
      <c r="HVN2" s="154"/>
      <c r="HVO2" s="154"/>
      <c r="HVP2" s="154"/>
      <c r="HVQ2" s="154"/>
      <c r="HVR2" s="154"/>
      <c r="HVS2" s="154"/>
      <c r="HVT2" s="154"/>
      <c r="HVU2" s="154"/>
      <c r="HVV2" s="154"/>
      <c r="HVW2" s="154"/>
      <c r="HVX2" s="154"/>
      <c r="HVY2" s="154"/>
      <c r="HVZ2" s="154"/>
      <c r="HWA2" s="154"/>
      <c r="HWB2" s="154"/>
      <c r="HWC2" s="154"/>
      <c r="HWD2" s="154"/>
      <c r="HWE2" s="154"/>
      <c r="HWF2" s="154"/>
      <c r="HWG2" s="154"/>
      <c r="HWH2" s="154"/>
      <c r="HWI2" s="154"/>
      <c r="HWJ2" s="154"/>
      <c r="HWK2" s="154"/>
      <c r="HWL2" s="154"/>
      <c r="HWM2" s="154"/>
      <c r="HWN2" s="154"/>
      <c r="HWO2" s="154"/>
      <c r="HWP2" s="154"/>
      <c r="HWQ2" s="154"/>
      <c r="HWR2" s="154"/>
      <c r="HWS2" s="154"/>
      <c r="HWT2" s="154"/>
      <c r="HWU2" s="154"/>
      <c r="HWV2" s="154"/>
      <c r="HWW2" s="154"/>
      <c r="HWX2" s="154"/>
      <c r="HWY2" s="154"/>
      <c r="HWZ2" s="154"/>
      <c r="HXA2" s="154"/>
      <c r="HXB2" s="154"/>
      <c r="HXC2" s="154"/>
      <c r="HXD2" s="154"/>
      <c r="HXE2" s="154"/>
      <c r="HXF2" s="154"/>
      <c r="HXG2" s="154"/>
      <c r="HXH2" s="154"/>
      <c r="HXI2" s="154"/>
      <c r="HXJ2" s="154"/>
      <c r="HXK2" s="154"/>
      <c r="HXL2" s="154"/>
      <c r="HXM2" s="154"/>
      <c r="HXN2" s="154"/>
      <c r="HXO2" s="154"/>
      <c r="HXP2" s="154"/>
      <c r="HXQ2" s="154"/>
      <c r="HXR2" s="154"/>
      <c r="HXS2" s="154"/>
      <c r="HXT2" s="154"/>
      <c r="HXU2" s="154"/>
      <c r="HXV2" s="154"/>
      <c r="HXW2" s="154"/>
      <c r="HXX2" s="154"/>
      <c r="HXY2" s="154"/>
      <c r="HXZ2" s="154"/>
      <c r="HYA2" s="154"/>
      <c r="HYB2" s="154"/>
      <c r="HYC2" s="154"/>
      <c r="HYD2" s="154"/>
      <c r="HYE2" s="154"/>
      <c r="HYF2" s="154"/>
      <c r="HYG2" s="154"/>
      <c r="HYH2" s="154"/>
      <c r="HYI2" s="154"/>
      <c r="HYJ2" s="154"/>
      <c r="HYK2" s="154"/>
      <c r="HYL2" s="154"/>
      <c r="HYM2" s="154"/>
      <c r="HYN2" s="154"/>
      <c r="HYO2" s="154"/>
      <c r="HYP2" s="154"/>
      <c r="HYQ2" s="154"/>
      <c r="HYR2" s="154"/>
      <c r="HYS2" s="154"/>
      <c r="HYT2" s="154"/>
      <c r="HYU2" s="154"/>
      <c r="HYV2" s="154"/>
      <c r="HYW2" s="154"/>
      <c r="HYX2" s="154"/>
      <c r="HYY2" s="154"/>
      <c r="HYZ2" s="154"/>
      <c r="HZA2" s="154"/>
      <c r="HZB2" s="154"/>
      <c r="HZC2" s="154"/>
      <c r="HZD2" s="154"/>
      <c r="HZE2" s="154"/>
      <c r="HZF2" s="154"/>
      <c r="HZG2" s="154"/>
      <c r="HZH2" s="154"/>
      <c r="HZI2" s="154"/>
      <c r="HZJ2" s="154"/>
      <c r="HZK2" s="154"/>
      <c r="HZL2" s="154"/>
      <c r="HZM2" s="154"/>
      <c r="HZN2" s="154"/>
      <c r="HZO2" s="154"/>
      <c r="HZP2" s="154"/>
      <c r="HZQ2" s="154"/>
      <c r="HZR2" s="154"/>
      <c r="HZS2" s="154"/>
      <c r="HZT2" s="154"/>
      <c r="HZU2" s="154"/>
      <c r="HZV2" s="154"/>
      <c r="HZW2" s="154"/>
      <c r="HZX2" s="154"/>
      <c r="HZY2" s="154"/>
      <c r="HZZ2" s="154"/>
      <c r="IAA2" s="154"/>
      <c r="IAB2" s="154"/>
      <c r="IAC2" s="154"/>
      <c r="IAD2" s="154"/>
      <c r="IAE2" s="154"/>
      <c r="IAF2" s="154"/>
      <c r="IAG2" s="154"/>
      <c r="IAH2" s="154"/>
      <c r="IAI2" s="154"/>
      <c r="IAJ2" s="154"/>
      <c r="IAK2" s="154"/>
      <c r="IAL2" s="154"/>
      <c r="IAM2" s="154"/>
      <c r="IAN2" s="154"/>
      <c r="IAO2" s="154"/>
      <c r="IAP2" s="154"/>
      <c r="IAQ2" s="154"/>
      <c r="IAR2" s="154"/>
      <c r="IAS2" s="154"/>
      <c r="IAT2" s="154"/>
      <c r="IAU2" s="154"/>
      <c r="IAV2" s="154"/>
      <c r="IAW2" s="154"/>
      <c r="IAX2" s="154"/>
      <c r="IAY2" s="154"/>
      <c r="IAZ2" s="154"/>
      <c r="IBA2" s="154"/>
      <c r="IBB2" s="154"/>
      <c r="IBC2" s="154"/>
      <c r="IBD2" s="154"/>
      <c r="IBE2" s="154"/>
      <c r="IBF2" s="154"/>
      <c r="IBG2" s="154"/>
      <c r="IBH2" s="154"/>
      <c r="IBI2" s="154"/>
      <c r="IBJ2" s="154"/>
      <c r="IBK2" s="154"/>
      <c r="IBL2" s="154"/>
      <c r="IBM2" s="154"/>
      <c r="IBN2" s="154"/>
      <c r="IBO2" s="154"/>
      <c r="IBP2" s="154"/>
      <c r="IBQ2" s="154"/>
      <c r="IBR2" s="154"/>
      <c r="IBS2" s="154"/>
      <c r="IBT2" s="154"/>
      <c r="IBU2" s="154"/>
      <c r="IBV2" s="154"/>
      <c r="IBW2" s="154"/>
      <c r="IBX2" s="154"/>
      <c r="IBY2" s="154"/>
      <c r="IBZ2" s="154"/>
      <c r="ICA2" s="154"/>
      <c r="ICB2" s="154"/>
      <c r="ICC2" s="154"/>
      <c r="ICD2" s="154"/>
      <c r="ICE2" s="154"/>
      <c r="ICF2" s="154"/>
      <c r="ICG2" s="154"/>
      <c r="ICH2" s="154"/>
      <c r="ICI2" s="154"/>
      <c r="ICJ2" s="154"/>
      <c r="ICK2" s="154"/>
      <c r="ICL2" s="154"/>
      <c r="ICM2" s="154"/>
      <c r="ICN2" s="154"/>
      <c r="ICO2" s="154"/>
      <c r="ICP2" s="154"/>
      <c r="ICQ2" s="154"/>
      <c r="ICR2" s="154"/>
      <c r="ICS2" s="154"/>
      <c r="ICT2" s="154"/>
      <c r="ICU2" s="154"/>
      <c r="ICV2" s="154"/>
      <c r="ICW2" s="154"/>
      <c r="ICX2" s="154"/>
      <c r="ICY2" s="154"/>
      <c r="ICZ2" s="154"/>
      <c r="IDA2" s="154"/>
      <c r="IDB2" s="154"/>
      <c r="IDC2" s="154"/>
      <c r="IDD2" s="154"/>
      <c r="IDE2" s="154"/>
      <c r="IDF2" s="154"/>
      <c r="IDG2" s="154"/>
      <c r="IDH2" s="154"/>
      <c r="IDI2" s="154"/>
      <c r="IDJ2" s="154"/>
      <c r="IDK2" s="154"/>
      <c r="IDL2" s="154"/>
      <c r="IDM2" s="154"/>
      <c r="IDN2" s="154"/>
      <c r="IDO2" s="154"/>
      <c r="IDP2" s="154"/>
      <c r="IDQ2" s="154"/>
      <c r="IDR2" s="154"/>
      <c r="IDS2" s="154"/>
      <c r="IDT2" s="154"/>
      <c r="IDU2" s="154"/>
      <c r="IDV2" s="154"/>
      <c r="IDW2" s="154"/>
      <c r="IDX2" s="154"/>
      <c r="IDY2" s="154"/>
      <c r="IDZ2" s="154"/>
      <c r="IEA2" s="154"/>
      <c r="IEB2" s="154"/>
      <c r="IEC2" s="154"/>
      <c r="IED2" s="154"/>
      <c r="IEE2" s="154"/>
      <c r="IEF2" s="154"/>
      <c r="IEG2" s="154"/>
      <c r="IEH2" s="154"/>
      <c r="IEI2" s="154"/>
      <c r="IEJ2" s="154"/>
      <c r="IEK2" s="154"/>
      <c r="IEL2" s="154"/>
      <c r="IEM2" s="154"/>
      <c r="IEN2" s="154"/>
      <c r="IEO2" s="154"/>
      <c r="IEP2" s="154"/>
      <c r="IEQ2" s="154"/>
      <c r="IER2" s="154"/>
      <c r="IES2" s="154"/>
      <c r="IET2" s="154"/>
      <c r="IEU2" s="154"/>
      <c r="IEV2" s="154"/>
      <c r="IEW2" s="154"/>
      <c r="IEX2" s="154"/>
      <c r="IEY2" s="154"/>
      <c r="IEZ2" s="154"/>
      <c r="IFA2" s="154"/>
      <c r="IFB2" s="154"/>
      <c r="IFC2" s="154"/>
      <c r="IFD2" s="154"/>
      <c r="IFE2" s="154"/>
      <c r="IFF2" s="154"/>
      <c r="IFG2" s="154"/>
      <c r="IFH2" s="154"/>
      <c r="IFI2" s="154"/>
      <c r="IFJ2" s="154"/>
      <c r="IFK2" s="154"/>
      <c r="IFL2" s="154"/>
      <c r="IFM2" s="154"/>
      <c r="IFN2" s="154"/>
      <c r="IFO2" s="154"/>
      <c r="IFP2" s="154"/>
      <c r="IFQ2" s="154"/>
      <c r="IFR2" s="154"/>
      <c r="IFS2" s="154"/>
      <c r="IFT2" s="154"/>
      <c r="IFU2" s="154"/>
      <c r="IFV2" s="154"/>
      <c r="IFW2" s="154"/>
      <c r="IFX2" s="154"/>
      <c r="IFY2" s="154"/>
      <c r="IFZ2" s="154"/>
      <c r="IGA2" s="154"/>
      <c r="IGB2" s="154"/>
      <c r="IGC2" s="154"/>
      <c r="IGD2" s="154"/>
      <c r="IGE2" s="154"/>
      <c r="IGF2" s="154"/>
      <c r="IGG2" s="154"/>
      <c r="IGH2" s="154"/>
      <c r="IGI2" s="154"/>
      <c r="IGJ2" s="154"/>
      <c r="IGK2" s="154"/>
      <c r="IGL2" s="154"/>
      <c r="IGM2" s="154"/>
      <c r="IGN2" s="154"/>
      <c r="IGO2" s="154"/>
      <c r="IGP2" s="154"/>
      <c r="IGQ2" s="154"/>
      <c r="IGR2" s="154"/>
      <c r="IGS2" s="154"/>
      <c r="IGT2" s="154"/>
      <c r="IGU2" s="154"/>
      <c r="IGV2" s="154"/>
      <c r="IGW2" s="154"/>
      <c r="IGX2" s="154"/>
      <c r="IGY2" s="154"/>
      <c r="IGZ2" s="154"/>
      <c r="IHA2" s="154"/>
      <c r="IHB2" s="154"/>
      <c r="IHC2" s="154"/>
      <c r="IHD2" s="154"/>
      <c r="IHE2" s="154"/>
      <c r="IHF2" s="154"/>
      <c r="IHG2" s="154"/>
      <c r="IHH2" s="154"/>
      <c r="IHI2" s="154"/>
      <c r="IHJ2" s="154"/>
      <c r="IHK2" s="154"/>
      <c r="IHL2" s="154"/>
      <c r="IHM2" s="154"/>
      <c r="IHN2" s="154"/>
      <c r="IHO2" s="154"/>
      <c r="IHP2" s="154"/>
      <c r="IHQ2" s="154"/>
      <c r="IHR2" s="154"/>
      <c r="IHS2" s="154"/>
      <c r="IHT2" s="154"/>
      <c r="IHU2" s="154"/>
      <c r="IHV2" s="154"/>
      <c r="IHW2" s="154"/>
      <c r="IHX2" s="154"/>
      <c r="IHY2" s="154"/>
      <c r="IHZ2" s="154"/>
      <c r="IIA2" s="154"/>
      <c r="IIB2" s="154"/>
      <c r="IIC2" s="154"/>
      <c r="IID2" s="154"/>
      <c r="IIE2" s="154"/>
      <c r="IIF2" s="154"/>
      <c r="IIG2" s="154"/>
      <c r="IIH2" s="154"/>
      <c r="III2" s="154"/>
      <c r="IIJ2" s="154"/>
      <c r="IIK2" s="154"/>
      <c r="IIL2" s="154"/>
      <c r="IIM2" s="154"/>
      <c r="IIN2" s="154"/>
      <c r="IIO2" s="154"/>
      <c r="IIP2" s="154"/>
      <c r="IIQ2" s="154"/>
      <c r="IIR2" s="154"/>
      <c r="IIS2" s="154"/>
      <c r="IIT2" s="154"/>
      <c r="IIU2" s="154"/>
      <c r="IIV2" s="154"/>
      <c r="IIW2" s="154"/>
      <c r="IIX2" s="154"/>
      <c r="IIY2" s="154"/>
      <c r="IIZ2" s="154"/>
      <c r="IJA2" s="154"/>
      <c r="IJB2" s="154"/>
      <c r="IJC2" s="154"/>
      <c r="IJD2" s="154"/>
      <c r="IJE2" s="154"/>
      <c r="IJF2" s="154"/>
      <c r="IJG2" s="154"/>
      <c r="IJH2" s="154"/>
      <c r="IJI2" s="154"/>
      <c r="IJJ2" s="154"/>
      <c r="IJK2" s="154"/>
      <c r="IJL2" s="154"/>
      <c r="IJM2" s="154"/>
      <c r="IJN2" s="154"/>
      <c r="IJO2" s="154"/>
      <c r="IJP2" s="154"/>
      <c r="IJQ2" s="154"/>
      <c r="IJR2" s="154"/>
      <c r="IJS2" s="154"/>
      <c r="IJT2" s="154"/>
      <c r="IJU2" s="154"/>
      <c r="IJV2" s="154"/>
      <c r="IJW2" s="154"/>
      <c r="IJX2" s="154"/>
      <c r="IJY2" s="154"/>
      <c r="IJZ2" s="154"/>
      <c r="IKA2" s="154"/>
      <c r="IKB2" s="154"/>
      <c r="IKC2" s="154"/>
      <c r="IKD2" s="154"/>
      <c r="IKE2" s="154"/>
      <c r="IKF2" s="154"/>
      <c r="IKG2" s="154"/>
      <c r="IKH2" s="154"/>
      <c r="IKI2" s="154"/>
      <c r="IKJ2" s="154"/>
      <c r="IKK2" s="154"/>
      <c r="IKL2" s="154"/>
      <c r="IKM2" s="154"/>
      <c r="IKN2" s="154"/>
      <c r="IKO2" s="154"/>
      <c r="IKP2" s="154"/>
      <c r="IKQ2" s="154"/>
      <c r="IKR2" s="154"/>
      <c r="IKS2" s="154"/>
      <c r="IKT2" s="154"/>
      <c r="IKU2" s="154"/>
      <c r="IKV2" s="154"/>
      <c r="IKW2" s="154"/>
      <c r="IKX2" s="154"/>
      <c r="IKY2" s="154"/>
      <c r="IKZ2" s="154"/>
      <c r="ILA2" s="154"/>
      <c r="ILB2" s="154"/>
      <c r="ILC2" s="154"/>
      <c r="ILD2" s="154"/>
      <c r="ILE2" s="154"/>
      <c r="ILF2" s="154"/>
      <c r="ILG2" s="154"/>
      <c r="ILH2" s="154"/>
      <c r="ILI2" s="154"/>
      <c r="ILJ2" s="154"/>
      <c r="ILK2" s="154"/>
      <c r="ILL2" s="154"/>
      <c r="ILM2" s="154"/>
      <c r="ILN2" s="154"/>
      <c r="ILO2" s="154"/>
      <c r="ILP2" s="154"/>
      <c r="ILQ2" s="154"/>
      <c r="ILR2" s="154"/>
      <c r="ILS2" s="154"/>
      <c r="ILT2" s="154"/>
      <c r="ILU2" s="154"/>
      <c r="ILV2" s="154"/>
      <c r="ILW2" s="154"/>
      <c r="ILX2" s="154"/>
      <c r="ILY2" s="154"/>
      <c r="ILZ2" s="154"/>
      <c r="IMA2" s="154"/>
      <c r="IMB2" s="154"/>
      <c r="IMC2" s="154"/>
      <c r="IMD2" s="154"/>
      <c r="IME2" s="154"/>
      <c r="IMF2" s="154"/>
      <c r="IMG2" s="154"/>
      <c r="IMH2" s="154"/>
      <c r="IMI2" s="154"/>
      <c r="IMJ2" s="154"/>
      <c r="IMK2" s="154"/>
      <c r="IML2" s="154"/>
      <c r="IMM2" s="154"/>
      <c r="IMN2" s="154"/>
      <c r="IMO2" s="154"/>
      <c r="IMP2" s="154"/>
      <c r="IMQ2" s="154"/>
      <c r="IMR2" s="154"/>
      <c r="IMS2" s="154"/>
      <c r="IMT2" s="154"/>
      <c r="IMU2" s="154"/>
      <c r="IMV2" s="154"/>
      <c r="IMW2" s="154"/>
      <c r="IMX2" s="154"/>
      <c r="IMY2" s="154"/>
      <c r="IMZ2" s="154"/>
      <c r="INA2" s="154"/>
      <c r="INB2" s="154"/>
      <c r="INC2" s="154"/>
      <c r="IND2" s="154"/>
      <c r="INE2" s="154"/>
      <c r="INF2" s="154"/>
      <c r="ING2" s="154"/>
      <c r="INH2" s="154"/>
      <c r="INI2" s="154"/>
      <c r="INJ2" s="154"/>
      <c r="INK2" s="154"/>
      <c r="INL2" s="154"/>
      <c r="INM2" s="154"/>
      <c r="INN2" s="154"/>
      <c r="INO2" s="154"/>
      <c r="INP2" s="154"/>
      <c r="INQ2" s="154"/>
      <c r="INR2" s="154"/>
      <c r="INS2" s="154"/>
      <c r="INT2" s="154"/>
      <c r="INU2" s="154"/>
      <c r="INV2" s="154"/>
      <c r="INW2" s="154"/>
      <c r="INX2" s="154"/>
      <c r="INY2" s="154"/>
      <c r="INZ2" s="154"/>
      <c r="IOA2" s="154"/>
      <c r="IOB2" s="154"/>
      <c r="IOC2" s="154"/>
      <c r="IOD2" s="154"/>
      <c r="IOE2" s="154"/>
      <c r="IOF2" s="154"/>
      <c r="IOG2" s="154"/>
      <c r="IOH2" s="154"/>
      <c r="IOI2" s="154"/>
      <c r="IOJ2" s="154"/>
      <c r="IOK2" s="154"/>
      <c r="IOL2" s="154"/>
      <c r="IOM2" s="154"/>
      <c r="ION2" s="154"/>
      <c r="IOO2" s="154"/>
      <c r="IOP2" s="154"/>
      <c r="IOQ2" s="154"/>
      <c r="IOR2" s="154"/>
      <c r="IOS2" s="154"/>
      <c r="IOT2" s="154"/>
      <c r="IOU2" s="154"/>
      <c r="IOV2" s="154"/>
      <c r="IOW2" s="154"/>
      <c r="IOX2" s="154"/>
      <c r="IOY2" s="154"/>
      <c r="IOZ2" s="154"/>
      <c r="IPA2" s="154"/>
      <c r="IPB2" s="154"/>
      <c r="IPC2" s="154"/>
      <c r="IPD2" s="154"/>
      <c r="IPE2" s="154"/>
      <c r="IPF2" s="154"/>
      <c r="IPG2" s="154"/>
      <c r="IPH2" s="154"/>
      <c r="IPI2" s="154"/>
      <c r="IPJ2" s="154"/>
      <c r="IPK2" s="154"/>
      <c r="IPL2" s="154"/>
      <c r="IPM2" s="154"/>
      <c r="IPN2" s="154"/>
      <c r="IPO2" s="154"/>
      <c r="IPP2" s="154"/>
      <c r="IPQ2" s="154"/>
      <c r="IPR2" s="154"/>
      <c r="IPS2" s="154"/>
      <c r="IPT2" s="154"/>
      <c r="IPU2" s="154"/>
      <c r="IPV2" s="154"/>
      <c r="IPW2" s="154"/>
      <c r="IPX2" s="154"/>
      <c r="IPY2" s="154"/>
      <c r="IPZ2" s="154"/>
      <c r="IQA2" s="154"/>
      <c r="IQB2" s="154"/>
      <c r="IQC2" s="154"/>
      <c r="IQD2" s="154"/>
      <c r="IQE2" s="154"/>
      <c r="IQF2" s="154"/>
      <c r="IQG2" s="154"/>
      <c r="IQH2" s="154"/>
      <c r="IQI2" s="154"/>
      <c r="IQJ2" s="154"/>
      <c r="IQK2" s="154"/>
      <c r="IQL2" s="154"/>
      <c r="IQM2" s="154"/>
      <c r="IQN2" s="154"/>
      <c r="IQO2" s="154"/>
      <c r="IQP2" s="154"/>
      <c r="IQQ2" s="154"/>
      <c r="IQR2" s="154"/>
      <c r="IQS2" s="154"/>
      <c r="IQT2" s="154"/>
      <c r="IQU2" s="154"/>
      <c r="IQV2" s="154"/>
      <c r="IQW2" s="154"/>
      <c r="IQX2" s="154"/>
      <c r="IQY2" s="154"/>
      <c r="IQZ2" s="154"/>
      <c r="IRA2" s="154"/>
      <c r="IRB2" s="154"/>
      <c r="IRC2" s="154"/>
      <c r="IRD2" s="154"/>
      <c r="IRE2" s="154"/>
      <c r="IRF2" s="154"/>
      <c r="IRG2" s="154"/>
      <c r="IRH2" s="154"/>
      <c r="IRI2" s="154"/>
      <c r="IRJ2" s="154"/>
      <c r="IRK2" s="154"/>
      <c r="IRL2" s="154"/>
      <c r="IRM2" s="154"/>
      <c r="IRN2" s="154"/>
      <c r="IRO2" s="154"/>
      <c r="IRP2" s="154"/>
      <c r="IRQ2" s="154"/>
      <c r="IRR2" s="154"/>
      <c r="IRS2" s="154"/>
      <c r="IRT2" s="154"/>
      <c r="IRU2" s="154"/>
      <c r="IRV2" s="154"/>
      <c r="IRW2" s="154"/>
      <c r="IRX2" s="154"/>
      <c r="IRY2" s="154"/>
      <c r="IRZ2" s="154"/>
      <c r="ISA2" s="154"/>
      <c r="ISB2" s="154"/>
      <c r="ISC2" s="154"/>
      <c r="ISD2" s="154"/>
      <c r="ISE2" s="154"/>
      <c r="ISF2" s="154"/>
      <c r="ISG2" s="154"/>
      <c r="ISH2" s="154"/>
      <c r="ISI2" s="154"/>
      <c r="ISJ2" s="154"/>
      <c r="ISK2" s="154"/>
      <c r="ISL2" s="154"/>
      <c r="ISM2" s="154"/>
      <c r="ISN2" s="154"/>
      <c r="ISO2" s="154"/>
      <c r="ISP2" s="154"/>
      <c r="ISQ2" s="154"/>
      <c r="ISR2" s="154"/>
      <c r="ISS2" s="154"/>
      <c r="IST2" s="154"/>
      <c r="ISU2" s="154"/>
      <c r="ISV2" s="154"/>
      <c r="ISW2" s="154"/>
      <c r="ISX2" s="154"/>
      <c r="ISY2" s="154"/>
      <c r="ISZ2" s="154"/>
      <c r="ITA2" s="154"/>
      <c r="ITB2" s="154"/>
      <c r="ITC2" s="154"/>
      <c r="ITD2" s="154"/>
      <c r="ITE2" s="154"/>
      <c r="ITF2" s="154"/>
      <c r="ITG2" s="154"/>
      <c r="ITH2" s="154"/>
      <c r="ITI2" s="154"/>
      <c r="ITJ2" s="154"/>
      <c r="ITK2" s="154"/>
      <c r="ITL2" s="154"/>
      <c r="ITM2" s="154"/>
      <c r="ITN2" s="154"/>
      <c r="ITO2" s="154"/>
      <c r="ITP2" s="154"/>
      <c r="ITQ2" s="154"/>
      <c r="ITR2" s="154"/>
      <c r="ITS2" s="154"/>
      <c r="ITT2" s="154"/>
      <c r="ITU2" s="154"/>
      <c r="ITV2" s="154"/>
      <c r="ITW2" s="154"/>
      <c r="ITX2" s="154"/>
      <c r="ITY2" s="154"/>
      <c r="ITZ2" s="154"/>
      <c r="IUA2" s="154"/>
      <c r="IUB2" s="154"/>
      <c r="IUC2" s="154"/>
      <c r="IUD2" s="154"/>
      <c r="IUE2" s="154"/>
      <c r="IUF2" s="154"/>
      <c r="IUG2" s="154"/>
      <c r="IUH2" s="154"/>
      <c r="IUI2" s="154"/>
      <c r="IUJ2" s="154"/>
      <c r="IUK2" s="154"/>
      <c r="IUL2" s="154"/>
      <c r="IUM2" s="154"/>
      <c r="IUN2" s="154"/>
      <c r="IUO2" s="154"/>
      <c r="IUP2" s="154"/>
      <c r="IUQ2" s="154"/>
      <c r="IUR2" s="154"/>
      <c r="IUS2" s="154"/>
      <c r="IUT2" s="154"/>
      <c r="IUU2" s="154"/>
      <c r="IUV2" s="154"/>
      <c r="IUW2" s="154"/>
      <c r="IUX2" s="154"/>
      <c r="IUY2" s="154"/>
      <c r="IUZ2" s="154"/>
      <c r="IVA2" s="154"/>
      <c r="IVB2" s="154"/>
      <c r="IVC2" s="154"/>
      <c r="IVD2" s="154"/>
      <c r="IVE2" s="154"/>
      <c r="IVF2" s="154"/>
      <c r="IVG2" s="154"/>
      <c r="IVH2" s="154"/>
      <c r="IVI2" s="154"/>
      <c r="IVJ2" s="154"/>
      <c r="IVK2" s="154"/>
      <c r="IVL2" s="154"/>
      <c r="IVM2" s="154"/>
      <c r="IVN2" s="154"/>
      <c r="IVO2" s="154"/>
      <c r="IVP2" s="154"/>
      <c r="IVQ2" s="154"/>
      <c r="IVR2" s="154"/>
      <c r="IVS2" s="154"/>
      <c r="IVT2" s="154"/>
      <c r="IVU2" s="154"/>
      <c r="IVV2" s="154"/>
      <c r="IVW2" s="154"/>
      <c r="IVX2" s="154"/>
      <c r="IVY2" s="154"/>
      <c r="IVZ2" s="154"/>
      <c r="IWA2" s="154"/>
      <c r="IWB2" s="154"/>
      <c r="IWC2" s="154"/>
      <c r="IWD2" s="154"/>
      <c r="IWE2" s="154"/>
      <c r="IWF2" s="154"/>
      <c r="IWG2" s="154"/>
      <c r="IWH2" s="154"/>
      <c r="IWI2" s="154"/>
      <c r="IWJ2" s="154"/>
      <c r="IWK2" s="154"/>
      <c r="IWL2" s="154"/>
      <c r="IWM2" s="154"/>
      <c r="IWN2" s="154"/>
      <c r="IWO2" s="154"/>
      <c r="IWP2" s="154"/>
      <c r="IWQ2" s="154"/>
      <c r="IWR2" s="154"/>
      <c r="IWS2" s="154"/>
      <c r="IWT2" s="154"/>
      <c r="IWU2" s="154"/>
      <c r="IWV2" s="154"/>
      <c r="IWW2" s="154"/>
      <c r="IWX2" s="154"/>
      <c r="IWY2" s="154"/>
      <c r="IWZ2" s="154"/>
      <c r="IXA2" s="154"/>
      <c r="IXB2" s="154"/>
      <c r="IXC2" s="154"/>
      <c r="IXD2" s="154"/>
      <c r="IXE2" s="154"/>
      <c r="IXF2" s="154"/>
      <c r="IXG2" s="154"/>
      <c r="IXH2" s="154"/>
      <c r="IXI2" s="154"/>
      <c r="IXJ2" s="154"/>
      <c r="IXK2" s="154"/>
      <c r="IXL2" s="154"/>
      <c r="IXM2" s="154"/>
      <c r="IXN2" s="154"/>
      <c r="IXO2" s="154"/>
      <c r="IXP2" s="154"/>
      <c r="IXQ2" s="154"/>
      <c r="IXR2" s="154"/>
      <c r="IXS2" s="154"/>
      <c r="IXT2" s="154"/>
      <c r="IXU2" s="154"/>
      <c r="IXV2" s="154"/>
      <c r="IXW2" s="154"/>
      <c r="IXX2" s="154"/>
      <c r="IXY2" s="154"/>
      <c r="IXZ2" s="154"/>
      <c r="IYA2" s="154"/>
      <c r="IYB2" s="154"/>
      <c r="IYC2" s="154"/>
      <c r="IYD2" s="154"/>
      <c r="IYE2" s="154"/>
      <c r="IYF2" s="154"/>
      <c r="IYG2" s="154"/>
      <c r="IYH2" s="154"/>
      <c r="IYI2" s="154"/>
      <c r="IYJ2" s="154"/>
      <c r="IYK2" s="154"/>
      <c r="IYL2" s="154"/>
      <c r="IYM2" s="154"/>
      <c r="IYN2" s="154"/>
      <c r="IYO2" s="154"/>
      <c r="IYP2" s="154"/>
      <c r="IYQ2" s="154"/>
      <c r="IYR2" s="154"/>
      <c r="IYS2" s="154"/>
      <c r="IYT2" s="154"/>
      <c r="IYU2" s="154"/>
      <c r="IYV2" s="154"/>
      <c r="IYW2" s="154"/>
      <c r="IYX2" s="154"/>
      <c r="IYY2" s="154"/>
      <c r="IYZ2" s="154"/>
      <c r="IZA2" s="154"/>
      <c r="IZB2" s="154"/>
      <c r="IZC2" s="154"/>
      <c r="IZD2" s="154"/>
      <c r="IZE2" s="154"/>
      <c r="IZF2" s="154"/>
      <c r="IZG2" s="154"/>
      <c r="IZH2" s="154"/>
      <c r="IZI2" s="154"/>
      <c r="IZJ2" s="154"/>
      <c r="IZK2" s="154"/>
      <c r="IZL2" s="154"/>
      <c r="IZM2" s="154"/>
      <c r="IZN2" s="154"/>
      <c r="IZO2" s="154"/>
      <c r="IZP2" s="154"/>
      <c r="IZQ2" s="154"/>
      <c r="IZR2" s="154"/>
      <c r="IZS2" s="154"/>
      <c r="IZT2" s="154"/>
      <c r="IZU2" s="154"/>
      <c r="IZV2" s="154"/>
      <c r="IZW2" s="154"/>
      <c r="IZX2" s="154"/>
      <c r="IZY2" s="154"/>
      <c r="IZZ2" s="154"/>
      <c r="JAA2" s="154"/>
      <c r="JAB2" s="154"/>
      <c r="JAC2" s="154"/>
      <c r="JAD2" s="154"/>
      <c r="JAE2" s="154"/>
      <c r="JAF2" s="154"/>
      <c r="JAG2" s="154"/>
      <c r="JAH2" s="154"/>
      <c r="JAI2" s="154"/>
      <c r="JAJ2" s="154"/>
      <c r="JAK2" s="154"/>
      <c r="JAL2" s="154"/>
      <c r="JAM2" s="154"/>
      <c r="JAN2" s="154"/>
      <c r="JAO2" s="154"/>
      <c r="JAP2" s="154"/>
      <c r="JAQ2" s="154"/>
      <c r="JAR2" s="154"/>
      <c r="JAS2" s="154"/>
      <c r="JAT2" s="154"/>
      <c r="JAU2" s="154"/>
      <c r="JAV2" s="154"/>
      <c r="JAW2" s="154"/>
      <c r="JAX2" s="154"/>
      <c r="JAY2" s="154"/>
      <c r="JAZ2" s="154"/>
      <c r="JBA2" s="154"/>
      <c r="JBB2" s="154"/>
      <c r="JBC2" s="154"/>
      <c r="JBD2" s="154"/>
      <c r="JBE2" s="154"/>
      <c r="JBF2" s="154"/>
      <c r="JBG2" s="154"/>
      <c r="JBH2" s="154"/>
      <c r="JBI2" s="154"/>
      <c r="JBJ2" s="154"/>
      <c r="JBK2" s="154"/>
      <c r="JBL2" s="154"/>
      <c r="JBM2" s="154"/>
      <c r="JBN2" s="154"/>
      <c r="JBO2" s="154"/>
      <c r="JBP2" s="154"/>
      <c r="JBQ2" s="154"/>
      <c r="JBR2" s="154"/>
      <c r="JBS2" s="154"/>
      <c r="JBT2" s="154"/>
      <c r="JBU2" s="154"/>
      <c r="JBV2" s="154"/>
      <c r="JBW2" s="154"/>
      <c r="JBX2" s="154"/>
      <c r="JBY2" s="154"/>
      <c r="JBZ2" s="154"/>
      <c r="JCA2" s="154"/>
      <c r="JCB2" s="154"/>
      <c r="JCC2" s="154"/>
      <c r="JCD2" s="154"/>
      <c r="JCE2" s="154"/>
      <c r="JCF2" s="154"/>
      <c r="JCG2" s="154"/>
      <c r="JCH2" s="154"/>
      <c r="JCI2" s="154"/>
      <c r="JCJ2" s="154"/>
      <c r="JCK2" s="154"/>
      <c r="JCL2" s="154"/>
      <c r="JCM2" s="154"/>
      <c r="JCN2" s="154"/>
      <c r="JCO2" s="154"/>
      <c r="JCP2" s="154"/>
      <c r="JCQ2" s="154"/>
      <c r="JCR2" s="154"/>
      <c r="JCS2" s="154"/>
      <c r="JCT2" s="154"/>
      <c r="JCU2" s="154"/>
      <c r="JCV2" s="154"/>
      <c r="JCW2" s="154"/>
      <c r="JCX2" s="154"/>
      <c r="JCY2" s="154"/>
      <c r="JCZ2" s="154"/>
      <c r="JDA2" s="154"/>
      <c r="JDB2" s="154"/>
      <c r="JDC2" s="154"/>
      <c r="JDD2" s="154"/>
      <c r="JDE2" s="154"/>
      <c r="JDF2" s="154"/>
      <c r="JDG2" s="154"/>
      <c r="JDH2" s="154"/>
      <c r="JDI2" s="154"/>
      <c r="JDJ2" s="154"/>
      <c r="JDK2" s="154"/>
      <c r="JDL2" s="154"/>
      <c r="JDM2" s="154"/>
      <c r="JDN2" s="154"/>
      <c r="JDO2" s="154"/>
      <c r="JDP2" s="154"/>
      <c r="JDQ2" s="154"/>
      <c r="JDR2" s="154"/>
      <c r="JDS2" s="154"/>
      <c r="JDT2" s="154"/>
      <c r="JDU2" s="154"/>
      <c r="JDV2" s="154"/>
      <c r="JDW2" s="154"/>
      <c r="JDX2" s="154"/>
      <c r="JDY2" s="154"/>
      <c r="JDZ2" s="154"/>
      <c r="JEA2" s="154"/>
      <c r="JEB2" s="154"/>
      <c r="JEC2" s="154"/>
      <c r="JED2" s="154"/>
      <c r="JEE2" s="154"/>
      <c r="JEF2" s="154"/>
      <c r="JEG2" s="154"/>
      <c r="JEH2" s="154"/>
      <c r="JEI2" s="154"/>
      <c r="JEJ2" s="154"/>
      <c r="JEK2" s="154"/>
      <c r="JEL2" s="154"/>
      <c r="JEM2" s="154"/>
      <c r="JEN2" s="154"/>
      <c r="JEO2" s="154"/>
      <c r="JEP2" s="154"/>
      <c r="JEQ2" s="154"/>
      <c r="JER2" s="154"/>
      <c r="JES2" s="154"/>
      <c r="JET2" s="154"/>
      <c r="JEU2" s="154"/>
      <c r="JEV2" s="154"/>
      <c r="JEW2" s="154"/>
      <c r="JEX2" s="154"/>
      <c r="JEY2" s="154"/>
      <c r="JEZ2" s="154"/>
      <c r="JFA2" s="154"/>
      <c r="JFB2" s="154"/>
      <c r="JFC2" s="154"/>
      <c r="JFD2" s="154"/>
      <c r="JFE2" s="154"/>
      <c r="JFF2" s="154"/>
      <c r="JFG2" s="154"/>
      <c r="JFH2" s="154"/>
      <c r="JFI2" s="154"/>
      <c r="JFJ2" s="154"/>
      <c r="JFK2" s="154"/>
      <c r="JFL2" s="154"/>
      <c r="JFM2" s="154"/>
      <c r="JFN2" s="154"/>
      <c r="JFO2" s="154"/>
      <c r="JFP2" s="154"/>
      <c r="JFQ2" s="154"/>
      <c r="JFR2" s="154"/>
      <c r="JFS2" s="154"/>
      <c r="JFT2" s="154"/>
      <c r="JFU2" s="154"/>
      <c r="JFV2" s="154"/>
      <c r="JFW2" s="154"/>
      <c r="JFX2" s="154"/>
      <c r="JFY2" s="154"/>
      <c r="JFZ2" s="154"/>
      <c r="JGA2" s="154"/>
      <c r="JGB2" s="154"/>
      <c r="JGC2" s="154"/>
      <c r="JGD2" s="154"/>
      <c r="JGE2" s="154"/>
      <c r="JGF2" s="154"/>
      <c r="JGG2" s="154"/>
      <c r="JGH2" s="154"/>
      <c r="JGI2" s="154"/>
      <c r="JGJ2" s="154"/>
      <c r="JGK2" s="154"/>
      <c r="JGL2" s="154"/>
      <c r="JGM2" s="154"/>
      <c r="JGN2" s="154"/>
      <c r="JGO2" s="154"/>
      <c r="JGP2" s="154"/>
      <c r="JGQ2" s="154"/>
      <c r="JGR2" s="154"/>
      <c r="JGS2" s="154"/>
      <c r="JGT2" s="154"/>
      <c r="JGU2" s="154"/>
      <c r="JGV2" s="154"/>
      <c r="JGW2" s="154"/>
      <c r="JGX2" s="154"/>
      <c r="JGY2" s="154"/>
      <c r="JGZ2" s="154"/>
      <c r="JHA2" s="154"/>
      <c r="JHB2" s="154"/>
      <c r="JHC2" s="154"/>
      <c r="JHD2" s="154"/>
      <c r="JHE2" s="154"/>
      <c r="JHF2" s="154"/>
      <c r="JHG2" s="154"/>
      <c r="JHH2" s="154"/>
      <c r="JHI2" s="154"/>
      <c r="JHJ2" s="154"/>
      <c r="JHK2" s="154"/>
      <c r="JHL2" s="154"/>
      <c r="JHM2" s="154"/>
      <c r="JHN2" s="154"/>
      <c r="JHO2" s="154"/>
      <c r="JHP2" s="154"/>
      <c r="JHQ2" s="154"/>
      <c r="JHR2" s="154"/>
      <c r="JHS2" s="154"/>
      <c r="JHT2" s="154"/>
      <c r="JHU2" s="154"/>
      <c r="JHV2" s="154"/>
      <c r="JHW2" s="154"/>
      <c r="JHX2" s="154"/>
      <c r="JHY2" s="154"/>
      <c r="JHZ2" s="154"/>
      <c r="JIA2" s="154"/>
      <c r="JIB2" s="154"/>
      <c r="JIC2" s="154"/>
      <c r="JID2" s="154"/>
      <c r="JIE2" s="154"/>
      <c r="JIF2" s="154"/>
      <c r="JIG2" s="154"/>
      <c r="JIH2" s="154"/>
      <c r="JII2" s="154"/>
      <c r="JIJ2" s="154"/>
      <c r="JIK2" s="154"/>
      <c r="JIL2" s="154"/>
      <c r="JIM2" s="154"/>
      <c r="JIN2" s="154"/>
      <c r="JIO2" s="154"/>
      <c r="JIP2" s="154"/>
      <c r="JIQ2" s="154"/>
      <c r="JIR2" s="154"/>
      <c r="JIS2" s="154"/>
      <c r="JIT2" s="154"/>
      <c r="JIU2" s="154"/>
      <c r="JIV2" s="154"/>
      <c r="JIW2" s="154"/>
      <c r="JIX2" s="154"/>
      <c r="JIY2" s="154"/>
      <c r="JIZ2" s="154"/>
      <c r="JJA2" s="154"/>
      <c r="JJB2" s="154"/>
      <c r="JJC2" s="154"/>
      <c r="JJD2" s="154"/>
      <c r="JJE2" s="154"/>
      <c r="JJF2" s="154"/>
      <c r="JJG2" s="154"/>
      <c r="JJH2" s="154"/>
      <c r="JJI2" s="154"/>
      <c r="JJJ2" s="154"/>
      <c r="JJK2" s="154"/>
      <c r="JJL2" s="154"/>
      <c r="JJM2" s="154"/>
      <c r="JJN2" s="154"/>
      <c r="JJO2" s="154"/>
      <c r="JJP2" s="154"/>
      <c r="JJQ2" s="154"/>
      <c r="JJR2" s="154"/>
      <c r="JJS2" s="154"/>
      <c r="JJT2" s="154"/>
      <c r="JJU2" s="154"/>
      <c r="JJV2" s="154"/>
      <c r="JJW2" s="154"/>
      <c r="JJX2" s="154"/>
      <c r="JJY2" s="154"/>
      <c r="JJZ2" s="154"/>
      <c r="JKA2" s="154"/>
      <c r="JKB2" s="154"/>
      <c r="JKC2" s="154"/>
      <c r="JKD2" s="154"/>
      <c r="JKE2" s="154"/>
      <c r="JKF2" s="154"/>
      <c r="JKG2" s="154"/>
      <c r="JKH2" s="154"/>
      <c r="JKI2" s="154"/>
      <c r="JKJ2" s="154"/>
      <c r="JKK2" s="154"/>
      <c r="JKL2" s="154"/>
      <c r="JKM2" s="154"/>
      <c r="JKN2" s="154"/>
      <c r="JKO2" s="154"/>
      <c r="JKP2" s="154"/>
      <c r="JKQ2" s="154"/>
      <c r="JKR2" s="154"/>
      <c r="JKS2" s="154"/>
      <c r="JKT2" s="154"/>
      <c r="JKU2" s="154"/>
      <c r="JKV2" s="154"/>
      <c r="JKW2" s="154"/>
      <c r="JKX2" s="154"/>
      <c r="JKY2" s="154"/>
      <c r="JKZ2" s="154"/>
      <c r="JLA2" s="154"/>
      <c r="JLB2" s="154"/>
      <c r="JLC2" s="154"/>
      <c r="JLD2" s="154"/>
      <c r="JLE2" s="154"/>
      <c r="JLF2" s="154"/>
      <c r="JLG2" s="154"/>
      <c r="JLH2" s="154"/>
      <c r="JLI2" s="154"/>
      <c r="JLJ2" s="154"/>
      <c r="JLK2" s="154"/>
      <c r="JLL2" s="154"/>
      <c r="JLM2" s="154"/>
      <c r="JLN2" s="154"/>
      <c r="JLO2" s="154"/>
      <c r="JLP2" s="154"/>
      <c r="JLQ2" s="154"/>
      <c r="JLR2" s="154"/>
      <c r="JLS2" s="154"/>
      <c r="JLT2" s="154"/>
      <c r="JLU2" s="154"/>
      <c r="JLV2" s="154"/>
      <c r="JLW2" s="154"/>
      <c r="JLX2" s="154"/>
      <c r="JLY2" s="154"/>
      <c r="JLZ2" s="154"/>
      <c r="JMA2" s="154"/>
      <c r="JMB2" s="154"/>
      <c r="JMC2" s="154"/>
      <c r="JMD2" s="154"/>
      <c r="JME2" s="154"/>
      <c r="JMF2" s="154"/>
      <c r="JMG2" s="154"/>
      <c r="JMH2" s="154"/>
      <c r="JMI2" s="154"/>
      <c r="JMJ2" s="154"/>
      <c r="JMK2" s="154"/>
      <c r="JML2" s="154"/>
      <c r="JMM2" s="154"/>
      <c r="JMN2" s="154"/>
      <c r="JMO2" s="154"/>
      <c r="JMP2" s="154"/>
      <c r="JMQ2" s="154"/>
      <c r="JMR2" s="154"/>
      <c r="JMS2" s="154"/>
      <c r="JMT2" s="154"/>
      <c r="JMU2" s="154"/>
      <c r="JMV2" s="154"/>
      <c r="JMW2" s="154"/>
      <c r="JMX2" s="154"/>
      <c r="JMY2" s="154"/>
      <c r="JMZ2" s="154"/>
      <c r="JNA2" s="154"/>
      <c r="JNB2" s="154"/>
      <c r="JNC2" s="154"/>
      <c r="JND2" s="154"/>
      <c r="JNE2" s="154"/>
      <c r="JNF2" s="154"/>
      <c r="JNG2" s="154"/>
      <c r="JNH2" s="154"/>
      <c r="JNI2" s="154"/>
      <c r="JNJ2" s="154"/>
      <c r="JNK2" s="154"/>
      <c r="JNL2" s="154"/>
      <c r="JNM2" s="154"/>
      <c r="JNN2" s="154"/>
      <c r="JNO2" s="154"/>
      <c r="JNP2" s="154"/>
      <c r="JNQ2" s="154"/>
      <c r="JNR2" s="154"/>
      <c r="JNS2" s="154"/>
      <c r="JNT2" s="154"/>
      <c r="JNU2" s="154"/>
      <c r="JNV2" s="154"/>
      <c r="JNW2" s="154"/>
      <c r="JNX2" s="154"/>
      <c r="JNY2" s="154"/>
      <c r="JNZ2" s="154"/>
      <c r="JOA2" s="154"/>
      <c r="JOB2" s="154"/>
      <c r="JOC2" s="154"/>
      <c r="JOD2" s="154"/>
      <c r="JOE2" s="154"/>
      <c r="JOF2" s="154"/>
      <c r="JOG2" s="154"/>
      <c r="JOH2" s="154"/>
      <c r="JOI2" s="154"/>
      <c r="JOJ2" s="154"/>
      <c r="JOK2" s="154"/>
      <c r="JOL2" s="154"/>
      <c r="JOM2" s="154"/>
      <c r="JON2" s="154"/>
      <c r="JOO2" s="154"/>
      <c r="JOP2" s="154"/>
      <c r="JOQ2" s="154"/>
      <c r="JOR2" s="154"/>
      <c r="JOS2" s="154"/>
      <c r="JOT2" s="154"/>
      <c r="JOU2" s="154"/>
      <c r="JOV2" s="154"/>
      <c r="JOW2" s="154"/>
      <c r="JOX2" s="154"/>
      <c r="JOY2" s="154"/>
      <c r="JOZ2" s="154"/>
      <c r="JPA2" s="154"/>
      <c r="JPB2" s="154"/>
      <c r="JPC2" s="154"/>
      <c r="JPD2" s="154"/>
      <c r="JPE2" s="154"/>
      <c r="JPF2" s="154"/>
      <c r="JPG2" s="154"/>
      <c r="JPH2" s="154"/>
      <c r="JPI2" s="154"/>
      <c r="JPJ2" s="154"/>
      <c r="JPK2" s="154"/>
      <c r="JPL2" s="154"/>
      <c r="JPM2" s="154"/>
      <c r="JPN2" s="154"/>
      <c r="JPO2" s="154"/>
      <c r="JPP2" s="154"/>
      <c r="JPQ2" s="154"/>
      <c r="JPR2" s="154"/>
      <c r="JPS2" s="154"/>
      <c r="JPT2" s="154"/>
      <c r="JPU2" s="154"/>
      <c r="JPV2" s="154"/>
      <c r="JPW2" s="154"/>
      <c r="JPX2" s="154"/>
      <c r="JPY2" s="154"/>
      <c r="JPZ2" s="154"/>
      <c r="JQA2" s="154"/>
      <c r="JQB2" s="154"/>
      <c r="JQC2" s="154"/>
      <c r="JQD2" s="154"/>
      <c r="JQE2" s="154"/>
      <c r="JQF2" s="154"/>
      <c r="JQG2" s="154"/>
      <c r="JQH2" s="154"/>
      <c r="JQI2" s="154"/>
      <c r="JQJ2" s="154"/>
      <c r="JQK2" s="154"/>
      <c r="JQL2" s="154"/>
      <c r="JQM2" s="154"/>
      <c r="JQN2" s="154"/>
      <c r="JQO2" s="154"/>
      <c r="JQP2" s="154"/>
      <c r="JQQ2" s="154"/>
      <c r="JQR2" s="154"/>
      <c r="JQS2" s="154"/>
      <c r="JQT2" s="154"/>
      <c r="JQU2" s="154"/>
      <c r="JQV2" s="154"/>
      <c r="JQW2" s="154"/>
      <c r="JQX2" s="154"/>
      <c r="JQY2" s="154"/>
      <c r="JQZ2" s="154"/>
      <c r="JRA2" s="154"/>
      <c r="JRB2" s="154"/>
      <c r="JRC2" s="154"/>
      <c r="JRD2" s="154"/>
      <c r="JRE2" s="154"/>
      <c r="JRF2" s="154"/>
      <c r="JRG2" s="154"/>
      <c r="JRH2" s="154"/>
      <c r="JRI2" s="154"/>
      <c r="JRJ2" s="154"/>
      <c r="JRK2" s="154"/>
      <c r="JRL2" s="154"/>
      <c r="JRM2" s="154"/>
      <c r="JRN2" s="154"/>
      <c r="JRO2" s="154"/>
      <c r="JRP2" s="154"/>
      <c r="JRQ2" s="154"/>
      <c r="JRR2" s="154"/>
      <c r="JRS2" s="154"/>
      <c r="JRT2" s="154"/>
      <c r="JRU2" s="154"/>
      <c r="JRV2" s="154"/>
      <c r="JRW2" s="154"/>
      <c r="JRX2" s="154"/>
      <c r="JRY2" s="154"/>
      <c r="JRZ2" s="154"/>
      <c r="JSA2" s="154"/>
      <c r="JSB2" s="154"/>
      <c r="JSC2" s="154"/>
      <c r="JSD2" s="154"/>
      <c r="JSE2" s="154"/>
      <c r="JSF2" s="154"/>
      <c r="JSG2" s="154"/>
      <c r="JSH2" s="154"/>
      <c r="JSI2" s="154"/>
      <c r="JSJ2" s="154"/>
      <c r="JSK2" s="154"/>
      <c r="JSL2" s="154"/>
      <c r="JSM2" s="154"/>
      <c r="JSN2" s="154"/>
      <c r="JSO2" s="154"/>
      <c r="JSP2" s="154"/>
      <c r="JSQ2" s="154"/>
      <c r="JSR2" s="154"/>
      <c r="JSS2" s="154"/>
      <c r="JST2" s="154"/>
      <c r="JSU2" s="154"/>
      <c r="JSV2" s="154"/>
      <c r="JSW2" s="154"/>
      <c r="JSX2" s="154"/>
      <c r="JSY2" s="154"/>
      <c r="JSZ2" s="154"/>
      <c r="JTA2" s="154"/>
      <c r="JTB2" s="154"/>
      <c r="JTC2" s="154"/>
      <c r="JTD2" s="154"/>
      <c r="JTE2" s="154"/>
      <c r="JTF2" s="154"/>
      <c r="JTG2" s="154"/>
      <c r="JTH2" s="154"/>
      <c r="JTI2" s="154"/>
      <c r="JTJ2" s="154"/>
      <c r="JTK2" s="154"/>
      <c r="JTL2" s="154"/>
      <c r="JTM2" s="154"/>
      <c r="JTN2" s="154"/>
      <c r="JTO2" s="154"/>
      <c r="JTP2" s="154"/>
      <c r="JTQ2" s="154"/>
      <c r="JTR2" s="154"/>
      <c r="JTS2" s="154"/>
      <c r="JTT2" s="154"/>
      <c r="JTU2" s="154"/>
      <c r="JTV2" s="154"/>
      <c r="JTW2" s="154"/>
      <c r="JTX2" s="154"/>
      <c r="JTY2" s="154"/>
      <c r="JTZ2" s="154"/>
      <c r="JUA2" s="154"/>
      <c r="JUB2" s="154"/>
      <c r="JUC2" s="154"/>
      <c r="JUD2" s="154"/>
      <c r="JUE2" s="154"/>
      <c r="JUF2" s="154"/>
      <c r="JUG2" s="154"/>
      <c r="JUH2" s="154"/>
      <c r="JUI2" s="154"/>
      <c r="JUJ2" s="154"/>
      <c r="JUK2" s="154"/>
      <c r="JUL2" s="154"/>
      <c r="JUM2" s="154"/>
      <c r="JUN2" s="154"/>
      <c r="JUO2" s="154"/>
      <c r="JUP2" s="154"/>
      <c r="JUQ2" s="154"/>
      <c r="JUR2" s="154"/>
      <c r="JUS2" s="154"/>
      <c r="JUT2" s="154"/>
      <c r="JUU2" s="154"/>
      <c r="JUV2" s="154"/>
      <c r="JUW2" s="154"/>
      <c r="JUX2" s="154"/>
      <c r="JUY2" s="154"/>
      <c r="JUZ2" s="154"/>
      <c r="JVA2" s="154"/>
      <c r="JVB2" s="154"/>
      <c r="JVC2" s="154"/>
      <c r="JVD2" s="154"/>
      <c r="JVE2" s="154"/>
      <c r="JVF2" s="154"/>
      <c r="JVG2" s="154"/>
      <c r="JVH2" s="154"/>
      <c r="JVI2" s="154"/>
      <c r="JVJ2" s="154"/>
      <c r="JVK2" s="154"/>
      <c r="JVL2" s="154"/>
      <c r="JVM2" s="154"/>
      <c r="JVN2" s="154"/>
      <c r="JVO2" s="154"/>
      <c r="JVP2" s="154"/>
      <c r="JVQ2" s="154"/>
      <c r="JVR2" s="154"/>
      <c r="JVS2" s="154"/>
      <c r="JVT2" s="154"/>
      <c r="JVU2" s="154"/>
      <c r="JVV2" s="154"/>
      <c r="JVW2" s="154"/>
      <c r="JVX2" s="154"/>
      <c r="JVY2" s="154"/>
      <c r="JVZ2" s="154"/>
      <c r="JWA2" s="154"/>
      <c r="JWB2" s="154"/>
      <c r="JWC2" s="154"/>
      <c r="JWD2" s="154"/>
      <c r="JWE2" s="154"/>
      <c r="JWF2" s="154"/>
      <c r="JWG2" s="154"/>
      <c r="JWH2" s="154"/>
      <c r="JWI2" s="154"/>
      <c r="JWJ2" s="154"/>
      <c r="JWK2" s="154"/>
      <c r="JWL2" s="154"/>
      <c r="JWM2" s="154"/>
      <c r="JWN2" s="154"/>
      <c r="JWO2" s="154"/>
      <c r="JWP2" s="154"/>
      <c r="JWQ2" s="154"/>
      <c r="JWR2" s="154"/>
      <c r="JWS2" s="154"/>
      <c r="JWT2" s="154"/>
      <c r="JWU2" s="154"/>
      <c r="JWV2" s="154"/>
      <c r="JWW2" s="154"/>
      <c r="JWX2" s="154"/>
      <c r="JWY2" s="154"/>
      <c r="JWZ2" s="154"/>
      <c r="JXA2" s="154"/>
      <c r="JXB2" s="154"/>
      <c r="JXC2" s="154"/>
      <c r="JXD2" s="154"/>
      <c r="JXE2" s="154"/>
      <c r="JXF2" s="154"/>
      <c r="JXG2" s="154"/>
      <c r="JXH2" s="154"/>
      <c r="JXI2" s="154"/>
      <c r="JXJ2" s="154"/>
      <c r="JXK2" s="154"/>
      <c r="JXL2" s="154"/>
      <c r="JXM2" s="154"/>
      <c r="JXN2" s="154"/>
      <c r="JXO2" s="154"/>
      <c r="JXP2" s="154"/>
      <c r="JXQ2" s="154"/>
      <c r="JXR2" s="154"/>
      <c r="JXS2" s="154"/>
      <c r="JXT2" s="154"/>
      <c r="JXU2" s="154"/>
      <c r="JXV2" s="154"/>
      <c r="JXW2" s="154"/>
      <c r="JXX2" s="154"/>
      <c r="JXY2" s="154"/>
      <c r="JXZ2" s="154"/>
      <c r="JYA2" s="154"/>
      <c r="JYB2" s="154"/>
      <c r="JYC2" s="154"/>
      <c r="JYD2" s="154"/>
      <c r="JYE2" s="154"/>
      <c r="JYF2" s="154"/>
      <c r="JYG2" s="154"/>
      <c r="JYH2" s="154"/>
      <c r="JYI2" s="154"/>
      <c r="JYJ2" s="154"/>
      <c r="JYK2" s="154"/>
      <c r="JYL2" s="154"/>
      <c r="JYM2" s="154"/>
      <c r="JYN2" s="154"/>
      <c r="JYO2" s="154"/>
      <c r="JYP2" s="154"/>
      <c r="JYQ2" s="154"/>
      <c r="JYR2" s="154"/>
      <c r="JYS2" s="154"/>
      <c r="JYT2" s="154"/>
      <c r="JYU2" s="154"/>
      <c r="JYV2" s="154"/>
      <c r="JYW2" s="154"/>
      <c r="JYX2" s="154"/>
      <c r="JYY2" s="154"/>
      <c r="JYZ2" s="154"/>
      <c r="JZA2" s="154"/>
      <c r="JZB2" s="154"/>
      <c r="JZC2" s="154"/>
      <c r="JZD2" s="154"/>
      <c r="JZE2" s="154"/>
      <c r="JZF2" s="154"/>
      <c r="JZG2" s="154"/>
      <c r="JZH2" s="154"/>
      <c r="JZI2" s="154"/>
      <c r="JZJ2" s="154"/>
      <c r="JZK2" s="154"/>
      <c r="JZL2" s="154"/>
      <c r="JZM2" s="154"/>
      <c r="JZN2" s="154"/>
      <c r="JZO2" s="154"/>
      <c r="JZP2" s="154"/>
      <c r="JZQ2" s="154"/>
      <c r="JZR2" s="154"/>
      <c r="JZS2" s="154"/>
      <c r="JZT2" s="154"/>
      <c r="JZU2" s="154"/>
      <c r="JZV2" s="154"/>
      <c r="JZW2" s="154"/>
      <c r="JZX2" s="154"/>
      <c r="JZY2" s="154"/>
      <c r="JZZ2" s="154"/>
      <c r="KAA2" s="154"/>
      <c r="KAB2" s="154"/>
      <c r="KAC2" s="154"/>
      <c r="KAD2" s="154"/>
      <c r="KAE2" s="154"/>
      <c r="KAF2" s="154"/>
      <c r="KAG2" s="154"/>
      <c r="KAH2" s="154"/>
      <c r="KAI2" s="154"/>
      <c r="KAJ2" s="154"/>
      <c r="KAK2" s="154"/>
      <c r="KAL2" s="154"/>
      <c r="KAM2" s="154"/>
      <c r="KAN2" s="154"/>
      <c r="KAO2" s="154"/>
      <c r="KAP2" s="154"/>
      <c r="KAQ2" s="154"/>
      <c r="KAR2" s="154"/>
      <c r="KAS2" s="154"/>
      <c r="KAT2" s="154"/>
      <c r="KAU2" s="154"/>
      <c r="KAV2" s="154"/>
      <c r="KAW2" s="154"/>
      <c r="KAX2" s="154"/>
      <c r="KAY2" s="154"/>
      <c r="KAZ2" s="154"/>
      <c r="KBA2" s="154"/>
      <c r="KBB2" s="154"/>
      <c r="KBC2" s="154"/>
      <c r="KBD2" s="154"/>
      <c r="KBE2" s="154"/>
      <c r="KBF2" s="154"/>
      <c r="KBG2" s="154"/>
      <c r="KBH2" s="154"/>
      <c r="KBI2" s="154"/>
      <c r="KBJ2" s="154"/>
      <c r="KBK2" s="154"/>
      <c r="KBL2" s="154"/>
      <c r="KBM2" s="154"/>
      <c r="KBN2" s="154"/>
      <c r="KBO2" s="154"/>
      <c r="KBP2" s="154"/>
      <c r="KBQ2" s="154"/>
      <c r="KBR2" s="154"/>
      <c r="KBS2" s="154"/>
      <c r="KBT2" s="154"/>
      <c r="KBU2" s="154"/>
      <c r="KBV2" s="154"/>
      <c r="KBW2" s="154"/>
      <c r="KBX2" s="154"/>
      <c r="KBY2" s="154"/>
      <c r="KBZ2" s="154"/>
      <c r="KCA2" s="154"/>
      <c r="KCB2" s="154"/>
      <c r="KCC2" s="154"/>
      <c r="KCD2" s="154"/>
      <c r="KCE2" s="154"/>
      <c r="KCF2" s="154"/>
      <c r="KCG2" s="154"/>
      <c r="KCH2" s="154"/>
      <c r="KCI2" s="154"/>
      <c r="KCJ2" s="154"/>
      <c r="KCK2" s="154"/>
      <c r="KCL2" s="154"/>
      <c r="KCM2" s="154"/>
      <c r="KCN2" s="154"/>
      <c r="KCO2" s="154"/>
      <c r="KCP2" s="154"/>
      <c r="KCQ2" s="154"/>
      <c r="KCR2" s="154"/>
      <c r="KCS2" s="154"/>
      <c r="KCT2" s="154"/>
      <c r="KCU2" s="154"/>
      <c r="KCV2" s="154"/>
      <c r="KCW2" s="154"/>
      <c r="KCX2" s="154"/>
      <c r="KCY2" s="154"/>
      <c r="KCZ2" s="154"/>
      <c r="KDA2" s="154"/>
      <c r="KDB2" s="154"/>
      <c r="KDC2" s="154"/>
      <c r="KDD2" s="154"/>
      <c r="KDE2" s="154"/>
      <c r="KDF2" s="154"/>
      <c r="KDG2" s="154"/>
      <c r="KDH2" s="154"/>
      <c r="KDI2" s="154"/>
      <c r="KDJ2" s="154"/>
      <c r="KDK2" s="154"/>
      <c r="KDL2" s="154"/>
      <c r="KDM2" s="154"/>
      <c r="KDN2" s="154"/>
      <c r="KDO2" s="154"/>
      <c r="KDP2" s="154"/>
      <c r="KDQ2" s="154"/>
      <c r="KDR2" s="154"/>
      <c r="KDS2" s="154"/>
      <c r="KDT2" s="154"/>
      <c r="KDU2" s="154"/>
      <c r="KDV2" s="154"/>
      <c r="KDW2" s="154"/>
      <c r="KDX2" s="154"/>
      <c r="KDY2" s="154"/>
      <c r="KDZ2" s="154"/>
      <c r="KEA2" s="154"/>
      <c r="KEB2" s="154"/>
      <c r="KEC2" s="154"/>
      <c r="KED2" s="154"/>
      <c r="KEE2" s="154"/>
      <c r="KEF2" s="154"/>
      <c r="KEG2" s="154"/>
      <c r="KEH2" s="154"/>
      <c r="KEI2" s="154"/>
      <c r="KEJ2" s="154"/>
      <c r="KEK2" s="154"/>
      <c r="KEL2" s="154"/>
      <c r="KEM2" s="154"/>
      <c r="KEN2" s="154"/>
      <c r="KEO2" s="154"/>
      <c r="KEP2" s="154"/>
      <c r="KEQ2" s="154"/>
      <c r="KER2" s="154"/>
      <c r="KES2" s="154"/>
      <c r="KET2" s="154"/>
      <c r="KEU2" s="154"/>
      <c r="KEV2" s="154"/>
      <c r="KEW2" s="154"/>
      <c r="KEX2" s="154"/>
      <c r="KEY2" s="154"/>
      <c r="KEZ2" s="154"/>
      <c r="KFA2" s="154"/>
      <c r="KFB2" s="154"/>
      <c r="KFC2" s="154"/>
      <c r="KFD2" s="154"/>
      <c r="KFE2" s="154"/>
      <c r="KFF2" s="154"/>
      <c r="KFG2" s="154"/>
      <c r="KFH2" s="154"/>
      <c r="KFI2" s="154"/>
      <c r="KFJ2" s="154"/>
      <c r="KFK2" s="154"/>
      <c r="KFL2" s="154"/>
      <c r="KFM2" s="154"/>
      <c r="KFN2" s="154"/>
      <c r="KFO2" s="154"/>
      <c r="KFP2" s="154"/>
      <c r="KFQ2" s="154"/>
      <c r="KFR2" s="154"/>
      <c r="KFS2" s="154"/>
      <c r="KFT2" s="154"/>
      <c r="KFU2" s="154"/>
      <c r="KFV2" s="154"/>
      <c r="KFW2" s="154"/>
      <c r="KFX2" s="154"/>
      <c r="KFY2" s="154"/>
      <c r="KFZ2" s="154"/>
      <c r="KGA2" s="154"/>
      <c r="KGB2" s="154"/>
      <c r="KGC2" s="154"/>
      <c r="KGD2" s="154"/>
      <c r="KGE2" s="154"/>
      <c r="KGF2" s="154"/>
      <c r="KGG2" s="154"/>
      <c r="KGH2" s="154"/>
      <c r="KGI2" s="154"/>
      <c r="KGJ2" s="154"/>
      <c r="KGK2" s="154"/>
      <c r="KGL2" s="154"/>
      <c r="KGM2" s="154"/>
      <c r="KGN2" s="154"/>
      <c r="KGO2" s="154"/>
      <c r="KGP2" s="154"/>
      <c r="KGQ2" s="154"/>
      <c r="KGR2" s="154"/>
      <c r="KGS2" s="154"/>
      <c r="KGT2" s="154"/>
      <c r="KGU2" s="154"/>
      <c r="KGV2" s="154"/>
      <c r="KGW2" s="154"/>
      <c r="KGX2" s="154"/>
      <c r="KGY2" s="154"/>
      <c r="KGZ2" s="154"/>
      <c r="KHA2" s="154"/>
      <c r="KHB2" s="154"/>
      <c r="KHC2" s="154"/>
      <c r="KHD2" s="154"/>
      <c r="KHE2" s="154"/>
      <c r="KHF2" s="154"/>
      <c r="KHG2" s="154"/>
      <c r="KHH2" s="154"/>
      <c r="KHI2" s="154"/>
      <c r="KHJ2" s="154"/>
      <c r="KHK2" s="154"/>
      <c r="KHL2" s="154"/>
      <c r="KHM2" s="154"/>
      <c r="KHN2" s="154"/>
      <c r="KHO2" s="154"/>
      <c r="KHP2" s="154"/>
      <c r="KHQ2" s="154"/>
      <c r="KHR2" s="154"/>
      <c r="KHS2" s="154"/>
      <c r="KHT2" s="154"/>
      <c r="KHU2" s="154"/>
      <c r="KHV2" s="154"/>
      <c r="KHW2" s="154"/>
      <c r="KHX2" s="154"/>
      <c r="KHY2" s="154"/>
      <c r="KHZ2" s="154"/>
      <c r="KIA2" s="154"/>
      <c r="KIB2" s="154"/>
      <c r="KIC2" s="154"/>
      <c r="KID2" s="154"/>
      <c r="KIE2" s="154"/>
      <c r="KIF2" s="154"/>
      <c r="KIG2" s="154"/>
      <c r="KIH2" s="154"/>
      <c r="KII2" s="154"/>
      <c r="KIJ2" s="154"/>
      <c r="KIK2" s="154"/>
      <c r="KIL2" s="154"/>
      <c r="KIM2" s="154"/>
      <c r="KIN2" s="154"/>
      <c r="KIO2" s="154"/>
      <c r="KIP2" s="154"/>
      <c r="KIQ2" s="154"/>
      <c r="KIR2" s="154"/>
      <c r="KIS2" s="154"/>
      <c r="KIT2" s="154"/>
      <c r="KIU2" s="154"/>
      <c r="KIV2" s="154"/>
      <c r="KIW2" s="154"/>
      <c r="KIX2" s="154"/>
      <c r="KIY2" s="154"/>
      <c r="KIZ2" s="154"/>
      <c r="KJA2" s="154"/>
      <c r="KJB2" s="154"/>
      <c r="KJC2" s="154"/>
      <c r="KJD2" s="154"/>
      <c r="KJE2" s="154"/>
      <c r="KJF2" s="154"/>
      <c r="KJG2" s="154"/>
      <c r="KJH2" s="154"/>
      <c r="KJI2" s="154"/>
      <c r="KJJ2" s="154"/>
      <c r="KJK2" s="154"/>
      <c r="KJL2" s="154"/>
      <c r="KJM2" s="154"/>
      <c r="KJN2" s="154"/>
      <c r="KJO2" s="154"/>
      <c r="KJP2" s="154"/>
      <c r="KJQ2" s="154"/>
      <c r="KJR2" s="154"/>
      <c r="KJS2" s="154"/>
      <c r="KJT2" s="154"/>
      <c r="KJU2" s="154"/>
      <c r="KJV2" s="154"/>
      <c r="KJW2" s="154"/>
      <c r="KJX2" s="154"/>
      <c r="KJY2" s="154"/>
      <c r="KJZ2" s="154"/>
      <c r="KKA2" s="154"/>
      <c r="KKB2" s="154"/>
      <c r="KKC2" s="154"/>
      <c r="KKD2" s="154"/>
      <c r="KKE2" s="154"/>
      <c r="KKF2" s="154"/>
      <c r="KKG2" s="154"/>
      <c r="KKH2" s="154"/>
      <c r="KKI2" s="154"/>
      <c r="KKJ2" s="154"/>
      <c r="KKK2" s="154"/>
      <c r="KKL2" s="154"/>
      <c r="KKM2" s="154"/>
      <c r="KKN2" s="154"/>
      <c r="KKO2" s="154"/>
      <c r="KKP2" s="154"/>
      <c r="KKQ2" s="154"/>
      <c r="KKR2" s="154"/>
      <c r="KKS2" s="154"/>
      <c r="KKT2" s="154"/>
      <c r="KKU2" s="154"/>
      <c r="KKV2" s="154"/>
      <c r="KKW2" s="154"/>
      <c r="KKX2" s="154"/>
      <c r="KKY2" s="154"/>
      <c r="KKZ2" s="154"/>
      <c r="KLA2" s="154"/>
      <c r="KLB2" s="154"/>
      <c r="KLC2" s="154"/>
      <c r="KLD2" s="154"/>
      <c r="KLE2" s="154"/>
      <c r="KLF2" s="154"/>
      <c r="KLG2" s="154"/>
      <c r="KLH2" s="154"/>
      <c r="KLI2" s="154"/>
      <c r="KLJ2" s="154"/>
      <c r="KLK2" s="154"/>
      <c r="KLL2" s="154"/>
      <c r="KLM2" s="154"/>
      <c r="KLN2" s="154"/>
      <c r="KLO2" s="154"/>
      <c r="KLP2" s="154"/>
      <c r="KLQ2" s="154"/>
      <c r="KLR2" s="154"/>
      <c r="KLS2" s="154"/>
      <c r="KLT2" s="154"/>
      <c r="KLU2" s="154"/>
      <c r="KLV2" s="154"/>
      <c r="KLW2" s="154"/>
      <c r="KLX2" s="154"/>
      <c r="KLY2" s="154"/>
      <c r="KLZ2" s="154"/>
      <c r="KMA2" s="154"/>
      <c r="KMB2" s="154"/>
      <c r="KMC2" s="154"/>
      <c r="KMD2" s="154"/>
      <c r="KME2" s="154"/>
      <c r="KMF2" s="154"/>
      <c r="KMG2" s="154"/>
      <c r="KMH2" s="154"/>
      <c r="KMI2" s="154"/>
      <c r="KMJ2" s="154"/>
      <c r="KMK2" s="154"/>
      <c r="KML2" s="154"/>
      <c r="KMM2" s="154"/>
      <c r="KMN2" s="154"/>
      <c r="KMO2" s="154"/>
      <c r="KMP2" s="154"/>
      <c r="KMQ2" s="154"/>
      <c r="KMR2" s="154"/>
      <c r="KMS2" s="154"/>
      <c r="KMT2" s="154"/>
      <c r="KMU2" s="154"/>
      <c r="KMV2" s="154"/>
      <c r="KMW2" s="154"/>
      <c r="KMX2" s="154"/>
      <c r="KMY2" s="154"/>
      <c r="KMZ2" s="154"/>
      <c r="KNA2" s="154"/>
      <c r="KNB2" s="154"/>
      <c r="KNC2" s="154"/>
      <c r="KND2" s="154"/>
      <c r="KNE2" s="154"/>
      <c r="KNF2" s="154"/>
      <c r="KNG2" s="154"/>
      <c r="KNH2" s="154"/>
      <c r="KNI2" s="154"/>
      <c r="KNJ2" s="154"/>
      <c r="KNK2" s="154"/>
      <c r="KNL2" s="154"/>
      <c r="KNM2" s="154"/>
      <c r="KNN2" s="154"/>
      <c r="KNO2" s="154"/>
      <c r="KNP2" s="154"/>
      <c r="KNQ2" s="154"/>
      <c r="KNR2" s="154"/>
      <c r="KNS2" s="154"/>
      <c r="KNT2" s="154"/>
      <c r="KNU2" s="154"/>
      <c r="KNV2" s="154"/>
      <c r="KNW2" s="154"/>
      <c r="KNX2" s="154"/>
      <c r="KNY2" s="154"/>
      <c r="KNZ2" s="154"/>
      <c r="KOA2" s="154"/>
      <c r="KOB2" s="154"/>
      <c r="KOC2" s="154"/>
      <c r="KOD2" s="154"/>
      <c r="KOE2" s="154"/>
      <c r="KOF2" s="154"/>
      <c r="KOG2" s="154"/>
      <c r="KOH2" s="154"/>
      <c r="KOI2" s="154"/>
      <c r="KOJ2" s="154"/>
      <c r="KOK2" s="154"/>
      <c r="KOL2" s="154"/>
      <c r="KOM2" s="154"/>
      <c r="KON2" s="154"/>
      <c r="KOO2" s="154"/>
      <c r="KOP2" s="154"/>
      <c r="KOQ2" s="154"/>
      <c r="KOR2" s="154"/>
      <c r="KOS2" s="154"/>
      <c r="KOT2" s="154"/>
      <c r="KOU2" s="154"/>
      <c r="KOV2" s="154"/>
      <c r="KOW2" s="154"/>
      <c r="KOX2" s="154"/>
      <c r="KOY2" s="154"/>
      <c r="KOZ2" s="154"/>
      <c r="KPA2" s="154"/>
      <c r="KPB2" s="154"/>
      <c r="KPC2" s="154"/>
      <c r="KPD2" s="154"/>
      <c r="KPE2" s="154"/>
      <c r="KPF2" s="154"/>
      <c r="KPG2" s="154"/>
      <c r="KPH2" s="154"/>
      <c r="KPI2" s="154"/>
      <c r="KPJ2" s="154"/>
      <c r="KPK2" s="154"/>
      <c r="KPL2" s="154"/>
      <c r="KPM2" s="154"/>
      <c r="KPN2" s="154"/>
      <c r="KPO2" s="154"/>
      <c r="KPP2" s="154"/>
      <c r="KPQ2" s="154"/>
      <c r="KPR2" s="154"/>
      <c r="KPS2" s="154"/>
      <c r="KPT2" s="154"/>
      <c r="KPU2" s="154"/>
      <c r="KPV2" s="154"/>
      <c r="KPW2" s="154"/>
      <c r="KPX2" s="154"/>
      <c r="KPY2" s="154"/>
      <c r="KPZ2" s="154"/>
      <c r="KQA2" s="154"/>
      <c r="KQB2" s="154"/>
      <c r="KQC2" s="154"/>
      <c r="KQD2" s="154"/>
      <c r="KQE2" s="154"/>
      <c r="KQF2" s="154"/>
      <c r="KQG2" s="154"/>
      <c r="KQH2" s="154"/>
      <c r="KQI2" s="154"/>
      <c r="KQJ2" s="154"/>
      <c r="KQK2" s="154"/>
      <c r="KQL2" s="154"/>
      <c r="KQM2" s="154"/>
      <c r="KQN2" s="154"/>
      <c r="KQO2" s="154"/>
      <c r="KQP2" s="154"/>
      <c r="KQQ2" s="154"/>
      <c r="KQR2" s="154"/>
      <c r="KQS2" s="154"/>
      <c r="KQT2" s="154"/>
      <c r="KQU2" s="154"/>
      <c r="KQV2" s="154"/>
      <c r="KQW2" s="154"/>
      <c r="KQX2" s="154"/>
      <c r="KQY2" s="154"/>
      <c r="KQZ2" s="154"/>
      <c r="KRA2" s="154"/>
      <c r="KRB2" s="154"/>
      <c r="KRC2" s="154"/>
      <c r="KRD2" s="154"/>
      <c r="KRE2" s="154"/>
      <c r="KRF2" s="154"/>
      <c r="KRG2" s="154"/>
      <c r="KRH2" s="154"/>
      <c r="KRI2" s="154"/>
      <c r="KRJ2" s="154"/>
      <c r="KRK2" s="154"/>
      <c r="KRL2" s="154"/>
      <c r="KRM2" s="154"/>
      <c r="KRN2" s="154"/>
      <c r="KRO2" s="154"/>
      <c r="KRP2" s="154"/>
      <c r="KRQ2" s="154"/>
      <c r="KRR2" s="154"/>
      <c r="KRS2" s="154"/>
      <c r="KRT2" s="154"/>
      <c r="KRU2" s="154"/>
      <c r="KRV2" s="154"/>
      <c r="KRW2" s="154"/>
      <c r="KRX2" s="154"/>
      <c r="KRY2" s="154"/>
      <c r="KRZ2" s="154"/>
      <c r="KSA2" s="154"/>
      <c r="KSB2" s="154"/>
      <c r="KSC2" s="154"/>
      <c r="KSD2" s="154"/>
      <c r="KSE2" s="154"/>
      <c r="KSF2" s="154"/>
      <c r="KSG2" s="154"/>
      <c r="KSH2" s="154"/>
      <c r="KSI2" s="154"/>
      <c r="KSJ2" s="154"/>
      <c r="KSK2" s="154"/>
      <c r="KSL2" s="154"/>
      <c r="KSM2" s="154"/>
      <c r="KSN2" s="154"/>
      <c r="KSO2" s="154"/>
      <c r="KSP2" s="154"/>
      <c r="KSQ2" s="154"/>
      <c r="KSR2" s="154"/>
      <c r="KSS2" s="154"/>
      <c r="KST2" s="154"/>
      <c r="KSU2" s="154"/>
      <c r="KSV2" s="154"/>
      <c r="KSW2" s="154"/>
      <c r="KSX2" s="154"/>
      <c r="KSY2" s="154"/>
      <c r="KSZ2" s="154"/>
      <c r="KTA2" s="154"/>
      <c r="KTB2" s="154"/>
      <c r="KTC2" s="154"/>
      <c r="KTD2" s="154"/>
      <c r="KTE2" s="154"/>
      <c r="KTF2" s="154"/>
      <c r="KTG2" s="154"/>
      <c r="KTH2" s="154"/>
      <c r="KTI2" s="154"/>
      <c r="KTJ2" s="154"/>
      <c r="KTK2" s="154"/>
      <c r="KTL2" s="154"/>
      <c r="KTM2" s="154"/>
      <c r="KTN2" s="154"/>
      <c r="KTO2" s="154"/>
      <c r="KTP2" s="154"/>
      <c r="KTQ2" s="154"/>
      <c r="KTR2" s="154"/>
      <c r="KTS2" s="154"/>
      <c r="KTT2" s="154"/>
      <c r="KTU2" s="154"/>
      <c r="KTV2" s="154"/>
      <c r="KTW2" s="154"/>
      <c r="KTX2" s="154"/>
      <c r="KTY2" s="154"/>
      <c r="KTZ2" s="154"/>
      <c r="KUA2" s="154"/>
      <c r="KUB2" s="154"/>
      <c r="KUC2" s="154"/>
      <c r="KUD2" s="154"/>
      <c r="KUE2" s="154"/>
      <c r="KUF2" s="154"/>
      <c r="KUG2" s="154"/>
      <c r="KUH2" s="154"/>
      <c r="KUI2" s="154"/>
      <c r="KUJ2" s="154"/>
      <c r="KUK2" s="154"/>
      <c r="KUL2" s="154"/>
      <c r="KUM2" s="154"/>
      <c r="KUN2" s="154"/>
      <c r="KUO2" s="154"/>
      <c r="KUP2" s="154"/>
      <c r="KUQ2" s="154"/>
      <c r="KUR2" s="154"/>
      <c r="KUS2" s="154"/>
      <c r="KUT2" s="154"/>
      <c r="KUU2" s="154"/>
      <c r="KUV2" s="154"/>
      <c r="KUW2" s="154"/>
      <c r="KUX2" s="154"/>
      <c r="KUY2" s="154"/>
      <c r="KUZ2" s="154"/>
      <c r="KVA2" s="154"/>
      <c r="KVB2" s="154"/>
      <c r="KVC2" s="154"/>
      <c r="KVD2" s="154"/>
      <c r="KVE2" s="154"/>
      <c r="KVF2" s="154"/>
      <c r="KVG2" s="154"/>
      <c r="KVH2" s="154"/>
      <c r="KVI2" s="154"/>
      <c r="KVJ2" s="154"/>
      <c r="KVK2" s="154"/>
      <c r="KVL2" s="154"/>
      <c r="KVM2" s="154"/>
      <c r="KVN2" s="154"/>
      <c r="KVO2" s="154"/>
      <c r="KVP2" s="154"/>
      <c r="KVQ2" s="154"/>
      <c r="KVR2" s="154"/>
      <c r="KVS2" s="154"/>
      <c r="KVT2" s="154"/>
      <c r="KVU2" s="154"/>
      <c r="KVV2" s="154"/>
      <c r="KVW2" s="154"/>
      <c r="KVX2" s="154"/>
      <c r="KVY2" s="154"/>
      <c r="KVZ2" s="154"/>
      <c r="KWA2" s="154"/>
      <c r="KWB2" s="154"/>
      <c r="KWC2" s="154"/>
      <c r="KWD2" s="154"/>
      <c r="KWE2" s="154"/>
      <c r="KWF2" s="154"/>
      <c r="KWG2" s="154"/>
      <c r="KWH2" s="154"/>
      <c r="KWI2" s="154"/>
      <c r="KWJ2" s="154"/>
      <c r="KWK2" s="154"/>
      <c r="KWL2" s="154"/>
      <c r="KWM2" s="154"/>
      <c r="KWN2" s="154"/>
      <c r="KWO2" s="154"/>
      <c r="KWP2" s="154"/>
      <c r="KWQ2" s="154"/>
      <c r="KWR2" s="154"/>
      <c r="KWS2" s="154"/>
      <c r="KWT2" s="154"/>
      <c r="KWU2" s="154"/>
      <c r="KWV2" s="154"/>
      <c r="KWW2" s="154"/>
      <c r="KWX2" s="154"/>
      <c r="KWY2" s="154"/>
      <c r="KWZ2" s="154"/>
      <c r="KXA2" s="154"/>
      <c r="KXB2" s="154"/>
      <c r="KXC2" s="154"/>
      <c r="KXD2" s="154"/>
      <c r="KXE2" s="154"/>
      <c r="KXF2" s="154"/>
      <c r="KXG2" s="154"/>
      <c r="KXH2" s="154"/>
      <c r="KXI2" s="154"/>
      <c r="KXJ2" s="154"/>
      <c r="KXK2" s="154"/>
      <c r="KXL2" s="154"/>
      <c r="KXM2" s="154"/>
      <c r="KXN2" s="154"/>
      <c r="KXO2" s="154"/>
      <c r="KXP2" s="154"/>
      <c r="KXQ2" s="154"/>
      <c r="KXR2" s="154"/>
      <c r="KXS2" s="154"/>
      <c r="KXT2" s="154"/>
      <c r="KXU2" s="154"/>
      <c r="KXV2" s="154"/>
      <c r="KXW2" s="154"/>
      <c r="KXX2" s="154"/>
      <c r="KXY2" s="154"/>
      <c r="KXZ2" s="154"/>
      <c r="KYA2" s="154"/>
      <c r="KYB2" s="154"/>
      <c r="KYC2" s="154"/>
      <c r="KYD2" s="154"/>
      <c r="KYE2" s="154"/>
      <c r="KYF2" s="154"/>
      <c r="KYG2" s="154"/>
      <c r="KYH2" s="154"/>
      <c r="KYI2" s="154"/>
      <c r="KYJ2" s="154"/>
      <c r="KYK2" s="154"/>
      <c r="KYL2" s="154"/>
      <c r="KYM2" s="154"/>
      <c r="KYN2" s="154"/>
      <c r="KYO2" s="154"/>
      <c r="KYP2" s="154"/>
      <c r="KYQ2" s="154"/>
      <c r="KYR2" s="154"/>
      <c r="KYS2" s="154"/>
      <c r="KYT2" s="154"/>
      <c r="KYU2" s="154"/>
      <c r="KYV2" s="154"/>
      <c r="KYW2" s="154"/>
      <c r="KYX2" s="154"/>
      <c r="KYY2" s="154"/>
      <c r="KYZ2" s="154"/>
      <c r="KZA2" s="154"/>
      <c r="KZB2" s="154"/>
      <c r="KZC2" s="154"/>
      <c r="KZD2" s="154"/>
      <c r="KZE2" s="154"/>
      <c r="KZF2" s="154"/>
      <c r="KZG2" s="154"/>
      <c r="KZH2" s="154"/>
      <c r="KZI2" s="154"/>
      <c r="KZJ2" s="154"/>
      <c r="KZK2" s="154"/>
      <c r="KZL2" s="154"/>
      <c r="KZM2" s="154"/>
      <c r="KZN2" s="154"/>
      <c r="KZO2" s="154"/>
      <c r="KZP2" s="154"/>
      <c r="KZQ2" s="154"/>
      <c r="KZR2" s="154"/>
      <c r="KZS2" s="154"/>
      <c r="KZT2" s="154"/>
      <c r="KZU2" s="154"/>
      <c r="KZV2" s="154"/>
      <c r="KZW2" s="154"/>
      <c r="KZX2" s="154"/>
      <c r="KZY2" s="154"/>
      <c r="KZZ2" s="154"/>
      <c r="LAA2" s="154"/>
      <c r="LAB2" s="154"/>
      <c r="LAC2" s="154"/>
      <c r="LAD2" s="154"/>
      <c r="LAE2" s="154"/>
      <c r="LAF2" s="154"/>
      <c r="LAG2" s="154"/>
      <c r="LAH2" s="154"/>
      <c r="LAI2" s="154"/>
      <c r="LAJ2" s="154"/>
      <c r="LAK2" s="154"/>
      <c r="LAL2" s="154"/>
      <c r="LAM2" s="154"/>
      <c r="LAN2" s="154"/>
      <c r="LAO2" s="154"/>
      <c r="LAP2" s="154"/>
      <c r="LAQ2" s="154"/>
      <c r="LAR2" s="154"/>
      <c r="LAS2" s="154"/>
      <c r="LAT2" s="154"/>
      <c r="LAU2" s="154"/>
      <c r="LAV2" s="154"/>
      <c r="LAW2" s="154"/>
      <c r="LAX2" s="154"/>
      <c r="LAY2" s="154"/>
      <c r="LAZ2" s="154"/>
      <c r="LBA2" s="154"/>
      <c r="LBB2" s="154"/>
      <c r="LBC2" s="154"/>
      <c r="LBD2" s="154"/>
      <c r="LBE2" s="154"/>
      <c r="LBF2" s="154"/>
      <c r="LBG2" s="154"/>
      <c r="LBH2" s="154"/>
      <c r="LBI2" s="154"/>
      <c r="LBJ2" s="154"/>
      <c r="LBK2" s="154"/>
      <c r="LBL2" s="154"/>
      <c r="LBM2" s="154"/>
      <c r="LBN2" s="154"/>
      <c r="LBO2" s="154"/>
      <c r="LBP2" s="154"/>
      <c r="LBQ2" s="154"/>
      <c r="LBR2" s="154"/>
      <c r="LBS2" s="154"/>
      <c r="LBT2" s="154"/>
      <c r="LBU2" s="154"/>
      <c r="LBV2" s="154"/>
      <c r="LBW2" s="154"/>
      <c r="LBX2" s="154"/>
      <c r="LBY2" s="154"/>
      <c r="LBZ2" s="154"/>
      <c r="LCA2" s="154"/>
      <c r="LCB2" s="154"/>
      <c r="LCC2" s="154"/>
      <c r="LCD2" s="154"/>
      <c r="LCE2" s="154"/>
      <c r="LCF2" s="154"/>
      <c r="LCG2" s="154"/>
      <c r="LCH2" s="154"/>
      <c r="LCI2" s="154"/>
      <c r="LCJ2" s="154"/>
      <c r="LCK2" s="154"/>
      <c r="LCL2" s="154"/>
      <c r="LCM2" s="154"/>
      <c r="LCN2" s="154"/>
      <c r="LCO2" s="154"/>
      <c r="LCP2" s="154"/>
      <c r="LCQ2" s="154"/>
      <c r="LCR2" s="154"/>
      <c r="LCS2" s="154"/>
      <c r="LCT2" s="154"/>
      <c r="LCU2" s="154"/>
      <c r="LCV2" s="154"/>
      <c r="LCW2" s="154"/>
      <c r="LCX2" s="154"/>
      <c r="LCY2" s="154"/>
      <c r="LCZ2" s="154"/>
      <c r="LDA2" s="154"/>
      <c r="LDB2" s="154"/>
      <c r="LDC2" s="154"/>
      <c r="LDD2" s="154"/>
      <c r="LDE2" s="154"/>
      <c r="LDF2" s="154"/>
      <c r="LDG2" s="154"/>
      <c r="LDH2" s="154"/>
      <c r="LDI2" s="154"/>
      <c r="LDJ2" s="154"/>
      <c r="LDK2" s="154"/>
      <c r="LDL2" s="154"/>
      <c r="LDM2" s="154"/>
      <c r="LDN2" s="154"/>
      <c r="LDO2" s="154"/>
      <c r="LDP2" s="154"/>
      <c r="LDQ2" s="154"/>
      <c r="LDR2" s="154"/>
      <c r="LDS2" s="154"/>
      <c r="LDT2" s="154"/>
      <c r="LDU2" s="154"/>
      <c r="LDV2" s="154"/>
      <c r="LDW2" s="154"/>
      <c r="LDX2" s="154"/>
      <c r="LDY2" s="154"/>
      <c r="LDZ2" s="154"/>
      <c r="LEA2" s="154"/>
      <c r="LEB2" s="154"/>
      <c r="LEC2" s="154"/>
      <c r="LED2" s="154"/>
      <c r="LEE2" s="154"/>
      <c r="LEF2" s="154"/>
      <c r="LEG2" s="154"/>
      <c r="LEH2" s="154"/>
      <c r="LEI2" s="154"/>
      <c r="LEJ2" s="154"/>
      <c r="LEK2" s="154"/>
      <c r="LEL2" s="154"/>
      <c r="LEM2" s="154"/>
      <c r="LEN2" s="154"/>
      <c r="LEO2" s="154"/>
      <c r="LEP2" s="154"/>
      <c r="LEQ2" s="154"/>
      <c r="LER2" s="154"/>
      <c r="LES2" s="154"/>
      <c r="LET2" s="154"/>
      <c r="LEU2" s="154"/>
      <c r="LEV2" s="154"/>
      <c r="LEW2" s="154"/>
      <c r="LEX2" s="154"/>
      <c r="LEY2" s="154"/>
      <c r="LEZ2" s="154"/>
      <c r="LFA2" s="154"/>
      <c r="LFB2" s="154"/>
      <c r="LFC2" s="154"/>
      <c r="LFD2" s="154"/>
      <c r="LFE2" s="154"/>
      <c r="LFF2" s="154"/>
      <c r="LFG2" s="154"/>
      <c r="LFH2" s="154"/>
      <c r="LFI2" s="154"/>
      <c r="LFJ2" s="154"/>
      <c r="LFK2" s="154"/>
      <c r="LFL2" s="154"/>
      <c r="LFM2" s="154"/>
      <c r="LFN2" s="154"/>
      <c r="LFO2" s="154"/>
      <c r="LFP2" s="154"/>
      <c r="LFQ2" s="154"/>
      <c r="LFR2" s="154"/>
      <c r="LFS2" s="154"/>
      <c r="LFT2" s="154"/>
      <c r="LFU2" s="154"/>
      <c r="LFV2" s="154"/>
      <c r="LFW2" s="154"/>
      <c r="LFX2" s="154"/>
      <c r="LFY2" s="154"/>
      <c r="LFZ2" s="154"/>
      <c r="LGA2" s="154"/>
      <c r="LGB2" s="154"/>
      <c r="LGC2" s="154"/>
      <c r="LGD2" s="154"/>
      <c r="LGE2" s="154"/>
      <c r="LGF2" s="154"/>
      <c r="LGG2" s="154"/>
      <c r="LGH2" s="154"/>
      <c r="LGI2" s="154"/>
      <c r="LGJ2" s="154"/>
      <c r="LGK2" s="154"/>
      <c r="LGL2" s="154"/>
      <c r="LGM2" s="154"/>
      <c r="LGN2" s="154"/>
      <c r="LGO2" s="154"/>
      <c r="LGP2" s="154"/>
      <c r="LGQ2" s="154"/>
      <c r="LGR2" s="154"/>
      <c r="LGS2" s="154"/>
      <c r="LGT2" s="154"/>
      <c r="LGU2" s="154"/>
      <c r="LGV2" s="154"/>
      <c r="LGW2" s="154"/>
      <c r="LGX2" s="154"/>
      <c r="LGY2" s="154"/>
      <c r="LGZ2" s="154"/>
      <c r="LHA2" s="154"/>
      <c r="LHB2" s="154"/>
      <c r="LHC2" s="154"/>
      <c r="LHD2" s="154"/>
      <c r="LHE2" s="154"/>
      <c r="LHF2" s="154"/>
      <c r="LHG2" s="154"/>
      <c r="LHH2" s="154"/>
      <c r="LHI2" s="154"/>
      <c r="LHJ2" s="154"/>
      <c r="LHK2" s="154"/>
      <c r="LHL2" s="154"/>
      <c r="LHM2" s="154"/>
      <c r="LHN2" s="154"/>
      <c r="LHO2" s="154"/>
      <c r="LHP2" s="154"/>
      <c r="LHQ2" s="154"/>
      <c r="LHR2" s="154"/>
      <c r="LHS2" s="154"/>
      <c r="LHT2" s="154"/>
      <c r="LHU2" s="154"/>
      <c r="LHV2" s="154"/>
      <c r="LHW2" s="154"/>
      <c r="LHX2" s="154"/>
      <c r="LHY2" s="154"/>
      <c r="LHZ2" s="154"/>
      <c r="LIA2" s="154"/>
      <c r="LIB2" s="154"/>
      <c r="LIC2" s="154"/>
      <c r="LID2" s="154"/>
      <c r="LIE2" s="154"/>
      <c r="LIF2" s="154"/>
      <c r="LIG2" s="154"/>
      <c r="LIH2" s="154"/>
      <c r="LII2" s="154"/>
      <c r="LIJ2" s="154"/>
      <c r="LIK2" s="154"/>
      <c r="LIL2" s="154"/>
      <c r="LIM2" s="154"/>
      <c r="LIN2" s="154"/>
      <c r="LIO2" s="154"/>
      <c r="LIP2" s="154"/>
      <c r="LIQ2" s="154"/>
      <c r="LIR2" s="154"/>
      <c r="LIS2" s="154"/>
      <c r="LIT2" s="154"/>
      <c r="LIU2" s="154"/>
      <c r="LIV2" s="154"/>
      <c r="LIW2" s="154"/>
      <c r="LIX2" s="154"/>
      <c r="LIY2" s="154"/>
      <c r="LIZ2" s="154"/>
      <c r="LJA2" s="154"/>
      <c r="LJB2" s="154"/>
      <c r="LJC2" s="154"/>
      <c r="LJD2" s="154"/>
      <c r="LJE2" s="154"/>
      <c r="LJF2" s="154"/>
      <c r="LJG2" s="154"/>
      <c r="LJH2" s="154"/>
      <c r="LJI2" s="154"/>
      <c r="LJJ2" s="154"/>
      <c r="LJK2" s="154"/>
      <c r="LJL2" s="154"/>
      <c r="LJM2" s="154"/>
      <c r="LJN2" s="154"/>
      <c r="LJO2" s="154"/>
      <c r="LJP2" s="154"/>
      <c r="LJQ2" s="154"/>
      <c r="LJR2" s="154"/>
      <c r="LJS2" s="154"/>
      <c r="LJT2" s="154"/>
      <c r="LJU2" s="154"/>
      <c r="LJV2" s="154"/>
      <c r="LJW2" s="154"/>
      <c r="LJX2" s="154"/>
      <c r="LJY2" s="154"/>
      <c r="LJZ2" s="154"/>
      <c r="LKA2" s="154"/>
      <c r="LKB2" s="154"/>
      <c r="LKC2" s="154"/>
      <c r="LKD2" s="154"/>
      <c r="LKE2" s="154"/>
      <c r="LKF2" s="154"/>
      <c r="LKG2" s="154"/>
      <c r="LKH2" s="154"/>
      <c r="LKI2" s="154"/>
      <c r="LKJ2" s="154"/>
      <c r="LKK2" s="154"/>
      <c r="LKL2" s="154"/>
      <c r="LKM2" s="154"/>
      <c r="LKN2" s="154"/>
      <c r="LKO2" s="154"/>
      <c r="LKP2" s="154"/>
      <c r="LKQ2" s="154"/>
      <c r="LKR2" s="154"/>
      <c r="LKS2" s="154"/>
      <c r="LKT2" s="154"/>
      <c r="LKU2" s="154"/>
      <c r="LKV2" s="154"/>
      <c r="LKW2" s="154"/>
      <c r="LKX2" s="154"/>
      <c r="LKY2" s="154"/>
      <c r="LKZ2" s="154"/>
      <c r="LLA2" s="154"/>
      <c r="LLB2" s="154"/>
      <c r="LLC2" s="154"/>
      <c r="LLD2" s="154"/>
      <c r="LLE2" s="154"/>
      <c r="LLF2" s="154"/>
      <c r="LLG2" s="154"/>
      <c r="LLH2" s="154"/>
      <c r="LLI2" s="154"/>
      <c r="LLJ2" s="154"/>
      <c r="LLK2" s="154"/>
      <c r="LLL2" s="154"/>
      <c r="LLM2" s="154"/>
      <c r="LLN2" s="154"/>
      <c r="LLO2" s="154"/>
      <c r="LLP2" s="154"/>
      <c r="LLQ2" s="154"/>
      <c r="LLR2" s="154"/>
      <c r="LLS2" s="154"/>
      <c r="LLT2" s="154"/>
      <c r="LLU2" s="154"/>
      <c r="LLV2" s="154"/>
      <c r="LLW2" s="154"/>
      <c r="LLX2" s="154"/>
      <c r="LLY2" s="154"/>
      <c r="LLZ2" s="154"/>
      <c r="LMA2" s="154"/>
      <c r="LMB2" s="154"/>
      <c r="LMC2" s="154"/>
      <c r="LMD2" s="154"/>
      <c r="LME2" s="154"/>
      <c r="LMF2" s="154"/>
      <c r="LMG2" s="154"/>
      <c r="LMH2" s="154"/>
      <c r="LMI2" s="154"/>
      <c r="LMJ2" s="154"/>
      <c r="LMK2" s="154"/>
      <c r="LML2" s="154"/>
      <c r="LMM2" s="154"/>
      <c r="LMN2" s="154"/>
      <c r="LMO2" s="154"/>
      <c r="LMP2" s="154"/>
      <c r="LMQ2" s="154"/>
      <c r="LMR2" s="154"/>
      <c r="LMS2" s="154"/>
      <c r="LMT2" s="154"/>
      <c r="LMU2" s="154"/>
      <c r="LMV2" s="154"/>
      <c r="LMW2" s="154"/>
      <c r="LMX2" s="154"/>
      <c r="LMY2" s="154"/>
      <c r="LMZ2" s="154"/>
      <c r="LNA2" s="154"/>
      <c r="LNB2" s="154"/>
      <c r="LNC2" s="154"/>
      <c r="LND2" s="154"/>
      <c r="LNE2" s="154"/>
      <c r="LNF2" s="154"/>
      <c r="LNG2" s="154"/>
      <c r="LNH2" s="154"/>
      <c r="LNI2" s="154"/>
      <c r="LNJ2" s="154"/>
      <c r="LNK2" s="154"/>
      <c r="LNL2" s="154"/>
      <c r="LNM2" s="154"/>
      <c r="LNN2" s="154"/>
      <c r="LNO2" s="154"/>
      <c r="LNP2" s="154"/>
      <c r="LNQ2" s="154"/>
      <c r="LNR2" s="154"/>
      <c r="LNS2" s="154"/>
      <c r="LNT2" s="154"/>
      <c r="LNU2" s="154"/>
      <c r="LNV2" s="154"/>
      <c r="LNW2" s="154"/>
      <c r="LNX2" s="154"/>
      <c r="LNY2" s="154"/>
      <c r="LNZ2" s="154"/>
      <c r="LOA2" s="154"/>
      <c r="LOB2" s="154"/>
      <c r="LOC2" s="154"/>
      <c r="LOD2" s="154"/>
      <c r="LOE2" s="154"/>
      <c r="LOF2" s="154"/>
      <c r="LOG2" s="154"/>
      <c r="LOH2" s="154"/>
      <c r="LOI2" s="154"/>
      <c r="LOJ2" s="154"/>
      <c r="LOK2" s="154"/>
      <c r="LOL2" s="154"/>
      <c r="LOM2" s="154"/>
      <c r="LON2" s="154"/>
      <c r="LOO2" s="154"/>
      <c r="LOP2" s="154"/>
      <c r="LOQ2" s="154"/>
      <c r="LOR2" s="154"/>
      <c r="LOS2" s="154"/>
      <c r="LOT2" s="154"/>
      <c r="LOU2" s="154"/>
      <c r="LOV2" s="154"/>
      <c r="LOW2" s="154"/>
      <c r="LOX2" s="154"/>
      <c r="LOY2" s="154"/>
      <c r="LOZ2" s="154"/>
      <c r="LPA2" s="154"/>
      <c r="LPB2" s="154"/>
      <c r="LPC2" s="154"/>
      <c r="LPD2" s="154"/>
      <c r="LPE2" s="154"/>
      <c r="LPF2" s="154"/>
      <c r="LPG2" s="154"/>
      <c r="LPH2" s="154"/>
      <c r="LPI2" s="154"/>
      <c r="LPJ2" s="154"/>
      <c r="LPK2" s="154"/>
      <c r="LPL2" s="154"/>
      <c r="LPM2" s="154"/>
      <c r="LPN2" s="154"/>
      <c r="LPO2" s="154"/>
      <c r="LPP2" s="154"/>
      <c r="LPQ2" s="154"/>
      <c r="LPR2" s="154"/>
      <c r="LPS2" s="154"/>
      <c r="LPT2" s="154"/>
      <c r="LPU2" s="154"/>
      <c r="LPV2" s="154"/>
      <c r="LPW2" s="154"/>
      <c r="LPX2" s="154"/>
      <c r="LPY2" s="154"/>
      <c r="LPZ2" s="154"/>
      <c r="LQA2" s="154"/>
      <c r="LQB2" s="154"/>
      <c r="LQC2" s="154"/>
      <c r="LQD2" s="154"/>
      <c r="LQE2" s="154"/>
      <c r="LQF2" s="154"/>
      <c r="LQG2" s="154"/>
      <c r="LQH2" s="154"/>
      <c r="LQI2" s="154"/>
      <c r="LQJ2" s="154"/>
      <c r="LQK2" s="154"/>
      <c r="LQL2" s="154"/>
      <c r="LQM2" s="154"/>
      <c r="LQN2" s="154"/>
      <c r="LQO2" s="154"/>
      <c r="LQP2" s="154"/>
      <c r="LQQ2" s="154"/>
      <c r="LQR2" s="154"/>
      <c r="LQS2" s="154"/>
      <c r="LQT2" s="154"/>
      <c r="LQU2" s="154"/>
      <c r="LQV2" s="154"/>
      <c r="LQW2" s="154"/>
      <c r="LQX2" s="154"/>
      <c r="LQY2" s="154"/>
      <c r="LQZ2" s="154"/>
      <c r="LRA2" s="154"/>
      <c r="LRB2" s="154"/>
      <c r="LRC2" s="154"/>
      <c r="LRD2" s="154"/>
      <c r="LRE2" s="154"/>
      <c r="LRF2" s="154"/>
      <c r="LRG2" s="154"/>
      <c r="LRH2" s="154"/>
      <c r="LRI2" s="154"/>
      <c r="LRJ2" s="154"/>
      <c r="LRK2" s="154"/>
      <c r="LRL2" s="154"/>
      <c r="LRM2" s="154"/>
      <c r="LRN2" s="154"/>
      <c r="LRO2" s="154"/>
      <c r="LRP2" s="154"/>
      <c r="LRQ2" s="154"/>
      <c r="LRR2" s="154"/>
      <c r="LRS2" s="154"/>
      <c r="LRT2" s="154"/>
      <c r="LRU2" s="154"/>
      <c r="LRV2" s="154"/>
      <c r="LRW2" s="154"/>
      <c r="LRX2" s="154"/>
      <c r="LRY2" s="154"/>
      <c r="LRZ2" s="154"/>
      <c r="LSA2" s="154"/>
      <c r="LSB2" s="154"/>
      <c r="LSC2" s="154"/>
      <c r="LSD2" s="154"/>
      <c r="LSE2" s="154"/>
      <c r="LSF2" s="154"/>
      <c r="LSG2" s="154"/>
      <c r="LSH2" s="154"/>
      <c r="LSI2" s="154"/>
      <c r="LSJ2" s="154"/>
      <c r="LSK2" s="154"/>
      <c r="LSL2" s="154"/>
      <c r="LSM2" s="154"/>
      <c r="LSN2" s="154"/>
      <c r="LSO2" s="154"/>
      <c r="LSP2" s="154"/>
      <c r="LSQ2" s="154"/>
      <c r="LSR2" s="154"/>
      <c r="LSS2" s="154"/>
      <c r="LST2" s="154"/>
      <c r="LSU2" s="154"/>
      <c r="LSV2" s="154"/>
      <c r="LSW2" s="154"/>
      <c r="LSX2" s="154"/>
      <c r="LSY2" s="154"/>
      <c r="LSZ2" s="154"/>
      <c r="LTA2" s="154"/>
      <c r="LTB2" s="154"/>
      <c r="LTC2" s="154"/>
      <c r="LTD2" s="154"/>
      <c r="LTE2" s="154"/>
      <c r="LTF2" s="154"/>
      <c r="LTG2" s="154"/>
      <c r="LTH2" s="154"/>
      <c r="LTI2" s="154"/>
      <c r="LTJ2" s="154"/>
      <c r="LTK2" s="154"/>
      <c r="LTL2" s="154"/>
      <c r="LTM2" s="154"/>
      <c r="LTN2" s="154"/>
      <c r="LTO2" s="154"/>
      <c r="LTP2" s="154"/>
      <c r="LTQ2" s="154"/>
      <c r="LTR2" s="154"/>
      <c r="LTS2" s="154"/>
      <c r="LTT2" s="154"/>
      <c r="LTU2" s="154"/>
      <c r="LTV2" s="154"/>
      <c r="LTW2" s="154"/>
      <c r="LTX2" s="154"/>
      <c r="LTY2" s="154"/>
      <c r="LTZ2" s="154"/>
      <c r="LUA2" s="154"/>
      <c r="LUB2" s="154"/>
      <c r="LUC2" s="154"/>
      <c r="LUD2" s="154"/>
      <c r="LUE2" s="154"/>
      <c r="LUF2" s="154"/>
      <c r="LUG2" s="154"/>
      <c r="LUH2" s="154"/>
      <c r="LUI2" s="154"/>
      <c r="LUJ2" s="154"/>
      <c r="LUK2" s="154"/>
      <c r="LUL2" s="154"/>
      <c r="LUM2" s="154"/>
      <c r="LUN2" s="154"/>
      <c r="LUO2" s="154"/>
      <c r="LUP2" s="154"/>
      <c r="LUQ2" s="154"/>
      <c r="LUR2" s="154"/>
      <c r="LUS2" s="154"/>
      <c r="LUT2" s="154"/>
      <c r="LUU2" s="154"/>
      <c r="LUV2" s="154"/>
      <c r="LUW2" s="154"/>
      <c r="LUX2" s="154"/>
      <c r="LUY2" s="154"/>
      <c r="LUZ2" s="154"/>
      <c r="LVA2" s="154"/>
      <c r="LVB2" s="154"/>
      <c r="LVC2" s="154"/>
      <c r="LVD2" s="154"/>
      <c r="LVE2" s="154"/>
      <c r="LVF2" s="154"/>
      <c r="LVG2" s="154"/>
      <c r="LVH2" s="154"/>
      <c r="LVI2" s="154"/>
      <c r="LVJ2" s="154"/>
      <c r="LVK2" s="154"/>
      <c r="LVL2" s="154"/>
      <c r="LVM2" s="154"/>
      <c r="LVN2" s="154"/>
      <c r="LVO2" s="154"/>
      <c r="LVP2" s="154"/>
      <c r="LVQ2" s="154"/>
      <c r="LVR2" s="154"/>
      <c r="LVS2" s="154"/>
      <c r="LVT2" s="154"/>
      <c r="LVU2" s="154"/>
      <c r="LVV2" s="154"/>
      <c r="LVW2" s="154"/>
      <c r="LVX2" s="154"/>
      <c r="LVY2" s="154"/>
      <c r="LVZ2" s="154"/>
      <c r="LWA2" s="154"/>
      <c r="LWB2" s="154"/>
      <c r="LWC2" s="154"/>
      <c r="LWD2" s="154"/>
      <c r="LWE2" s="154"/>
      <c r="LWF2" s="154"/>
      <c r="LWG2" s="154"/>
      <c r="LWH2" s="154"/>
      <c r="LWI2" s="154"/>
      <c r="LWJ2" s="154"/>
      <c r="LWK2" s="154"/>
      <c r="LWL2" s="154"/>
      <c r="LWM2" s="154"/>
      <c r="LWN2" s="154"/>
      <c r="LWO2" s="154"/>
      <c r="LWP2" s="154"/>
      <c r="LWQ2" s="154"/>
      <c r="LWR2" s="154"/>
      <c r="LWS2" s="154"/>
      <c r="LWT2" s="154"/>
      <c r="LWU2" s="154"/>
      <c r="LWV2" s="154"/>
      <c r="LWW2" s="154"/>
      <c r="LWX2" s="154"/>
      <c r="LWY2" s="154"/>
      <c r="LWZ2" s="154"/>
      <c r="LXA2" s="154"/>
      <c r="LXB2" s="154"/>
      <c r="LXC2" s="154"/>
      <c r="LXD2" s="154"/>
      <c r="LXE2" s="154"/>
      <c r="LXF2" s="154"/>
      <c r="LXG2" s="154"/>
      <c r="LXH2" s="154"/>
      <c r="LXI2" s="154"/>
      <c r="LXJ2" s="154"/>
      <c r="LXK2" s="154"/>
      <c r="LXL2" s="154"/>
      <c r="LXM2" s="154"/>
      <c r="LXN2" s="154"/>
      <c r="LXO2" s="154"/>
      <c r="LXP2" s="154"/>
      <c r="LXQ2" s="154"/>
      <c r="LXR2" s="154"/>
      <c r="LXS2" s="154"/>
      <c r="LXT2" s="154"/>
      <c r="LXU2" s="154"/>
      <c r="LXV2" s="154"/>
      <c r="LXW2" s="154"/>
      <c r="LXX2" s="154"/>
      <c r="LXY2" s="154"/>
      <c r="LXZ2" s="154"/>
      <c r="LYA2" s="154"/>
      <c r="LYB2" s="154"/>
      <c r="LYC2" s="154"/>
      <c r="LYD2" s="154"/>
      <c r="LYE2" s="154"/>
      <c r="LYF2" s="154"/>
      <c r="LYG2" s="154"/>
      <c r="LYH2" s="154"/>
      <c r="LYI2" s="154"/>
      <c r="LYJ2" s="154"/>
      <c r="LYK2" s="154"/>
      <c r="LYL2" s="154"/>
      <c r="LYM2" s="154"/>
      <c r="LYN2" s="154"/>
      <c r="LYO2" s="154"/>
      <c r="LYP2" s="154"/>
      <c r="LYQ2" s="154"/>
      <c r="LYR2" s="154"/>
      <c r="LYS2" s="154"/>
      <c r="LYT2" s="154"/>
      <c r="LYU2" s="154"/>
      <c r="LYV2" s="154"/>
      <c r="LYW2" s="154"/>
      <c r="LYX2" s="154"/>
      <c r="LYY2" s="154"/>
      <c r="LYZ2" s="154"/>
      <c r="LZA2" s="154"/>
      <c r="LZB2" s="154"/>
      <c r="LZC2" s="154"/>
      <c r="LZD2" s="154"/>
      <c r="LZE2" s="154"/>
      <c r="LZF2" s="154"/>
      <c r="LZG2" s="154"/>
      <c r="LZH2" s="154"/>
      <c r="LZI2" s="154"/>
      <c r="LZJ2" s="154"/>
      <c r="LZK2" s="154"/>
      <c r="LZL2" s="154"/>
      <c r="LZM2" s="154"/>
      <c r="LZN2" s="154"/>
      <c r="LZO2" s="154"/>
      <c r="LZP2" s="154"/>
      <c r="LZQ2" s="154"/>
      <c r="LZR2" s="154"/>
      <c r="LZS2" s="154"/>
      <c r="LZT2" s="154"/>
      <c r="LZU2" s="154"/>
      <c r="LZV2" s="154"/>
      <c r="LZW2" s="154"/>
      <c r="LZX2" s="154"/>
      <c r="LZY2" s="154"/>
      <c r="LZZ2" s="154"/>
      <c r="MAA2" s="154"/>
      <c r="MAB2" s="154"/>
      <c r="MAC2" s="154"/>
      <c r="MAD2" s="154"/>
      <c r="MAE2" s="154"/>
      <c r="MAF2" s="154"/>
      <c r="MAG2" s="154"/>
      <c r="MAH2" s="154"/>
      <c r="MAI2" s="154"/>
      <c r="MAJ2" s="154"/>
      <c r="MAK2" s="154"/>
      <c r="MAL2" s="154"/>
      <c r="MAM2" s="154"/>
      <c r="MAN2" s="154"/>
      <c r="MAO2" s="154"/>
      <c r="MAP2" s="154"/>
      <c r="MAQ2" s="154"/>
      <c r="MAR2" s="154"/>
      <c r="MAS2" s="154"/>
      <c r="MAT2" s="154"/>
      <c r="MAU2" s="154"/>
      <c r="MAV2" s="154"/>
      <c r="MAW2" s="154"/>
      <c r="MAX2" s="154"/>
      <c r="MAY2" s="154"/>
      <c r="MAZ2" s="154"/>
      <c r="MBA2" s="154"/>
      <c r="MBB2" s="154"/>
      <c r="MBC2" s="154"/>
      <c r="MBD2" s="154"/>
      <c r="MBE2" s="154"/>
      <c r="MBF2" s="154"/>
      <c r="MBG2" s="154"/>
      <c r="MBH2" s="154"/>
      <c r="MBI2" s="154"/>
      <c r="MBJ2" s="154"/>
      <c r="MBK2" s="154"/>
      <c r="MBL2" s="154"/>
      <c r="MBM2" s="154"/>
      <c r="MBN2" s="154"/>
      <c r="MBO2" s="154"/>
      <c r="MBP2" s="154"/>
      <c r="MBQ2" s="154"/>
      <c r="MBR2" s="154"/>
      <c r="MBS2" s="154"/>
      <c r="MBT2" s="154"/>
      <c r="MBU2" s="154"/>
      <c r="MBV2" s="154"/>
      <c r="MBW2" s="154"/>
      <c r="MBX2" s="154"/>
      <c r="MBY2" s="154"/>
      <c r="MBZ2" s="154"/>
      <c r="MCA2" s="154"/>
      <c r="MCB2" s="154"/>
      <c r="MCC2" s="154"/>
      <c r="MCD2" s="154"/>
      <c r="MCE2" s="154"/>
      <c r="MCF2" s="154"/>
      <c r="MCG2" s="154"/>
      <c r="MCH2" s="154"/>
      <c r="MCI2" s="154"/>
      <c r="MCJ2" s="154"/>
      <c r="MCK2" s="154"/>
      <c r="MCL2" s="154"/>
      <c r="MCM2" s="154"/>
      <c r="MCN2" s="154"/>
      <c r="MCO2" s="154"/>
      <c r="MCP2" s="154"/>
      <c r="MCQ2" s="154"/>
      <c r="MCR2" s="154"/>
      <c r="MCS2" s="154"/>
      <c r="MCT2" s="154"/>
      <c r="MCU2" s="154"/>
      <c r="MCV2" s="154"/>
      <c r="MCW2" s="154"/>
      <c r="MCX2" s="154"/>
      <c r="MCY2" s="154"/>
      <c r="MCZ2" s="154"/>
      <c r="MDA2" s="154"/>
      <c r="MDB2" s="154"/>
      <c r="MDC2" s="154"/>
      <c r="MDD2" s="154"/>
      <c r="MDE2" s="154"/>
      <c r="MDF2" s="154"/>
      <c r="MDG2" s="154"/>
      <c r="MDH2" s="154"/>
      <c r="MDI2" s="154"/>
      <c r="MDJ2" s="154"/>
      <c r="MDK2" s="154"/>
      <c r="MDL2" s="154"/>
      <c r="MDM2" s="154"/>
      <c r="MDN2" s="154"/>
      <c r="MDO2" s="154"/>
      <c r="MDP2" s="154"/>
      <c r="MDQ2" s="154"/>
      <c r="MDR2" s="154"/>
      <c r="MDS2" s="154"/>
      <c r="MDT2" s="154"/>
      <c r="MDU2" s="154"/>
      <c r="MDV2" s="154"/>
      <c r="MDW2" s="154"/>
      <c r="MDX2" s="154"/>
      <c r="MDY2" s="154"/>
      <c r="MDZ2" s="154"/>
      <c r="MEA2" s="154"/>
      <c r="MEB2" s="154"/>
      <c r="MEC2" s="154"/>
      <c r="MED2" s="154"/>
      <c r="MEE2" s="154"/>
      <c r="MEF2" s="154"/>
      <c r="MEG2" s="154"/>
      <c r="MEH2" s="154"/>
      <c r="MEI2" s="154"/>
      <c r="MEJ2" s="154"/>
      <c r="MEK2" s="154"/>
      <c r="MEL2" s="154"/>
      <c r="MEM2" s="154"/>
      <c r="MEN2" s="154"/>
      <c r="MEO2" s="154"/>
      <c r="MEP2" s="154"/>
      <c r="MEQ2" s="154"/>
      <c r="MER2" s="154"/>
      <c r="MES2" s="154"/>
      <c r="MET2" s="154"/>
      <c r="MEU2" s="154"/>
      <c r="MEV2" s="154"/>
      <c r="MEW2" s="154"/>
      <c r="MEX2" s="154"/>
      <c r="MEY2" s="154"/>
      <c r="MEZ2" s="154"/>
      <c r="MFA2" s="154"/>
      <c r="MFB2" s="154"/>
      <c r="MFC2" s="154"/>
      <c r="MFD2" s="154"/>
      <c r="MFE2" s="154"/>
      <c r="MFF2" s="154"/>
      <c r="MFG2" s="154"/>
      <c r="MFH2" s="154"/>
      <c r="MFI2" s="154"/>
      <c r="MFJ2" s="154"/>
      <c r="MFK2" s="154"/>
      <c r="MFL2" s="154"/>
      <c r="MFM2" s="154"/>
      <c r="MFN2" s="154"/>
      <c r="MFO2" s="154"/>
      <c r="MFP2" s="154"/>
      <c r="MFQ2" s="154"/>
      <c r="MFR2" s="154"/>
      <c r="MFS2" s="154"/>
      <c r="MFT2" s="154"/>
      <c r="MFU2" s="154"/>
      <c r="MFV2" s="154"/>
      <c r="MFW2" s="154"/>
      <c r="MFX2" s="154"/>
      <c r="MFY2" s="154"/>
      <c r="MFZ2" s="154"/>
      <c r="MGA2" s="154"/>
      <c r="MGB2" s="154"/>
      <c r="MGC2" s="154"/>
      <c r="MGD2" s="154"/>
      <c r="MGE2" s="154"/>
      <c r="MGF2" s="154"/>
      <c r="MGG2" s="154"/>
      <c r="MGH2" s="154"/>
      <c r="MGI2" s="154"/>
      <c r="MGJ2" s="154"/>
      <c r="MGK2" s="154"/>
      <c r="MGL2" s="154"/>
      <c r="MGM2" s="154"/>
      <c r="MGN2" s="154"/>
      <c r="MGO2" s="154"/>
      <c r="MGP2" s="154"/>
      <c r="MGQ2" s="154"/>
      <c r="MGR2" s="154"/>
      <c r="MGS2" s="154"/>
      <c r="MGT2" s="154"/>
      <c r="MGU2" s="154"/>
      <c r="MGV2" s="154"/>
      <c r="MGW2" s="154"/>
      <c r="MGX2" s="154"/>
      <c r="MGY2" s="154"/>
      <c r="MGZ2" s="154"/>
      <c r="MHA2" s="154"/>
      <c r="MHB2" s="154"/>
      <c r="MHC2" s="154"/>
      <c r="MHD2" s="154"/>
      <c r="MHE2" s="154"/>
      <c r="MHF2" s="154"/>
      <c r="MHG2" s="154"/>
      <c r="MHH2" s="154"/>
      <c r="MHI2" s="154"/>
      <c r="MHJ2" s="154"/>
      <c r="MHK2" s="154"/>
      <c r="MHL2" s="154"/>
      <c r="MHM2" s="154"/>
      <c r="MHN2" s="154"/>
      <c r="MHO2" s="154"/>
      <c r="MHP2" s="154"/>
      <c r="MHQ2" s="154"/>
      <c r="MHR2" s="154"/>
      <c r="MHS2" s="154"/>
      <c r="MHT2" s="154"/>
      <c r="MHU2" s="154"/>
      <c r="MHV2" s="154"/>
      <c r="MHW2" s="154"/>
      <c r="MHX2" s="154"/>
      <c r="MHY2" s="154"/>
      <c r="MHZ2" s="154"/>
      <c r="MIA2" s="154"/>
      <c r="MIB2" s="154"/>
      <c r="MIC2" s="154"/>
      <c r="MID2" s="154"/>
      <c r="MIE2" s="154"/>
      <c r="MIF2" s="154"/>
      <c r="MIG2" s="154"/>
      <c r="MIH2" s="154"/>
      <c r="MII2" s="154"/>
      <c r="MIJ2" s="154"/>
      <c r="MIK2" s="154"/>
      <c r="MIL2" s="154"/>
      <c r="MIM2" s="154"/>
      <c r="MIN2" s="154"/>
      <c r="MIO2" s="154"/>
      <c r="MIP2" s="154"/>
      <c r="MIQ2" s="154"/>
      <c r="MIR2" s="154"/>
      <c r="MIS2" s="154"/>
      <c r="MIT2" s="154"/>
      <c r="MIU2" s="154"/>
      <c r="MIV2" s="154"/>
      <c r="MIW2" s="154"/>
      <c r="MIX2" s="154"/>
      <c r="MIY2" s="154"/>
      <c r="MIZ2" s="154"/>
      <c r="MJA2" s="154"/>
      <c r="MJB2" s="154"/>
      <c r="MJC2" s="154"/>
      <c r="MJD2" s="154"/>
      <c r="MJE2" s="154"/>
      <c r="MJF2" s="154"/>
      <c r="MJG2" s="154"/>
      <c r="MJH2" s="154"/>
      <c r="MJI2" s="154"/>
      <c r="MJJ2" s="154"/>
      <c r="MJK2" s="154"/>
      <c r="MJL2" s="154"/>
      <c r="MJM2" s="154"/>
      <c r="MJN2" s="154"/>
      <c r="MJO2" s="154"/>
      <c r="MJP2" s="154"/>
      <c r="MJQ2" s="154"/>
      <c r="MJR2" s="154"/>
      <c r="MJS2" s="154"/>
      <c r="MJT2" s="154"/>
      <c r="MJU2" s="154"/>
      <c r="MJV2" s="154"/>
      <c r="MJW2" s="154"/>
      <c r="MJX2" s="154"/>
      <c r="MJY2" s="154"/>
      <c r="MJZ2" s="154"/>
      <c r="MKA2" s="154"/>
      <c r="MKB2" s="154"/>
      <c r="MKC2" s="154"/>
      <c r="MKD2" s="154"/>
      <c r="MKE2" s="154"/>
      <c r="MKF2" s="154"/>
      <c r="MKG2" s="154"/>
      <c r="MKH2" s="154"/>
      <c r="MKI2" s="154"/>
      <c r="MKJ2" s="154"/>
      <c r="MKK2" s="154"/>
      <c r="MKL2" s="154"/>
      <c r="MKM2" s="154"/>
      <c r="MKN2" s="154"/>
      <c r="MKO2" s="154"/>
      <c r="MKP2" s="154"/>
      <c r="MKQ2" s="154"/>
      <c r="MKR2" s="154"/>
      <c r="MKS2" s="154"/>
      <c r="MKT2" s="154"/>
      <c r="MKU2" s="154"/>
      <c r="MKV2" s="154"/>
      <c r="MKW2" s="154"/>
      <c r="MKX2" s="154"/>
      <c r="MKY2" s="154"/>
      <c r="MKZ2" s="154"/>
      <c r="MLA2" s="154"/>
      <c r="MLB2" s="154"/>
      <c r="MLC2" s="154"/>
      <c r="MLD2" s="154"/>
      <c r="MLE2" s="154"/>
      <c r="MLF2" s="154"/>
      <c r="MLG2" s="154"/>
      <c r="MLH2" s="154"/>
      <c r="MLI2" s="154"/>
      <c r="MLJ2" s="154"/>
      <c r="MLK2" s="154"/>
      <c r="MLL2" s="154"/>
      <c r="MLM2" s="154"/>
      <c r="MLN2" s="154"/>
      <c r="MLO2" s="154"/>
      <c r="MLP2" s="154"/>
      <c r="MLQ2" s="154"/>
      <c r="MLR2" s="154"/>
      <c r="MLS2" s="154"/>
      <c r="MLT2" s="154"/>
      <c r="MLU2" s="154"/>
      <c r="MLV2" s="154"/>
      <c r="MLW2" s="154"/>
      <c r="MLX2" s="154"/>
      <c r="MLY2" s="154"/>
      <c r="MLZ2" s="154"/>
      <c r="MMA2" s="154"/>
      <c r="MMB2" s="154"/>
      <c r="MMC2" s="154"/>
      <c r="MMD2" s="154"/>
      <c r="MME2" s="154"/>
      <c r="MMF2" s="154"/>
      <c r="MMG2" s="154"/>
      <c r="MMH2" s="154"/>
      <c r="MMI2" s="154"/>
      <c r="MMJ2" s="154"/>
      <c r="MMK2" s="154"/>
      <c r="MML2" s="154"/>
      <c r="MMM2" s="154"/>
      <c r="MMN2" s="154"/>
      <c r="MMO2" s="154"/>
      <c r="MMP2" s="154"/>
      <c r="MMQ2" s="154"/>
      <c r="MMR2" s="154"/>
      <c r="MMS2" s="154"/>
      <c r="MMT2" s="154"/>
      <c r="MMU2" s="154"/>
      <c r="MMV2" s="154"/>
      <c r="MMW2" s="154"/>
      <c r="MMX2" s="154"/>
      <c r="MMY2" s="154"/>
      <c r="MMZ2" s="154"/>
      <c r="MNA2" s="154"/>
      <c r="MNB2" s="154"/>
      <c r="MNC2" s="154"/>
      <c r="MND2" s="154"/>
      <c r="MNE2" s="154"/>
      <c r="MNF2" s="154"/>
      <c r="MNG2" s="154"/>
      <c r="MNH2" s="154"/>
      <c r="MNI2" s="154"/>
      <c r="MNJ2" s="154"/>
      <c r="MNK2" s="154"/>
      <c r="MNL2" s="154"/>
      <c r="MNM2" s="154"/>
      <c r="MNN2" s="154"/>
      <c r="MNO2" s="154"/>
      <c r="MNP2" s="154"/>
      <c r="MNQ2" s="154"/>
      <c r="MNR2" s="154"/>
      <c r="MNS2" s="154"/>
      <c r="MNT2" s="154"/>
      <c r="MNU2" s="154"/>
      <c r="MNV2" s="154"/>
      <c r="MNW2" s="154"/>
      <c r="MNX2" s="154"/>
      <c r="MNY2" s="154"/>
      <c r="MNZ2" s="154"/>
      <c r="MOA2" s="154"/>
      <c r="MOB2" s="154"/>
      <c r="MOC2" s="154"/>
      <c r="MOD2" s="154"/>
      <c r="MOE2" s="154"/>
      <c r="MOF2" s="154"/>
      <c r="MOG2" s="154"/>
      <c r="MOH2" s="154"/>
      <c r="MOI2" s="154"/>
      <c r="MOJ2" s="154"/>
      <c r="MOK2" s="154"/>
      <c r="MOL2" s="154"/>
      <c r="MOM2" s="154"/>
      <c r="MON2" s="154"/>
      <c r="MOO2" s="154"/>
      <c r="MOP2" s="154"/>
      <c r="MOQ2" s="154"/>
      <c r="MOR2" s="154"/>
      <c r="MOS2" s="154"/>
      <c r="MOT2" s="154"/>
      <c r="MOU2" s="154"/>
      <c r="MOV2" s="154"/>
      <c r="MOW2" s="154"/>
      <c r="MOX2" s="154"/>
      <c r="MOY2" s="154"/>
      <c r="MOZ2" s="154"/>
      <c r="MPA2" s="154"/>
      <c r="MPB2" s="154"/>
      <c r="MPC2" s="154"/>
      <c r="MPD2" s="154"/>
      <c r="MPE2" s="154"/>
      <c r="MPF2" s="154"/>
      <c r="MPG2" s="154"/>
      <c r="MPH2" s="154"/>
      <c r="MPI2" s="154"/>
      <c r="MPJ2" s="154"/>
      <c r="MPK2" s="154"/>
      <c r="MPL2" s="154"/>
      <c r="MPM2" s="154"/>
      <c r="MPN2" s="154"/>
      <c r="MPO2" s="154"/>
      <c r="MPP2" s="154"/>
      <c r="MPQ2" s="154"/>
      <c r="MPR2" s="154"/>
      <c r="MPS2" s="154"/>
      <c r="MPT2" s="154"/>
      <c r="MPU2" s="154"/>
      <c r="MPV2" s="154"/>
      <c r="MPW2" s="154"/>
      <c r="MPX2" s="154"/>
      <c r="MPY2" s="154"/>
      <c r="MPZ2" s="154"/>
      <c r="MQA2" s="154"/>
      <c r="MQB2" s="154"/>
      <c r="MQC2" s="154"/>
      <c r="MQD2" s="154"/>
      <c r="MQE2" s="154"/>
      <c r="MQF2" s="154"/>
      <c r="MQG2" s="154"/>
      <c r="MQH2" s="154"/>
      <c r="MQI2" s="154"/>
      <c r="MQJ2" s="154"/>
      <c r="MQK2" s="154"/>
      <c r="MQL2" s="154"/>
      <c r="MQM2" s="154"/>
      <c r="MQN2" s="154"/>
      <c r="MQO2" s="154"/>
      <c r="MQP2" s="154"/>
      <c r="MQQ2" s="154"/>
      <c r="MQR2" s="154"/>
      <c r="MQS2" s="154"/>
      <c r="MQT2" s="154"/>
      <c r="MQU2" s="154"/>
      <c r="MQV2" s="154"/>
      <c r="MQW2" s="154"/>
      <c r="MQX2" s="154"/>
      <c r="MQY2" s="154"/>
      <c r="MQZ2" s="154"/>
      <c r="MRA2" s="154"/>
      <c r="MRB2" s="154"/>
      <c r="MRC2" s="154"/>
      <c r="MRD2" s="154"/>
      <c r="MRE2" s="154"/>
      <c r="MRF2" s="154"/>
      <c r="MRG2" s="154"/>
      <c r="MRH2" s="154"/>
      <c r="MRI2" s="154"/>
      <c r="MRJ2" s="154"/>
      <c r="MRK2" s="154"/>
      <c r="MRL2" s="154"/>
      <c r="MRM2" s="154"/>
      <c r="MRN2" s="154"/>
      <c r="MRO2" s="154"/>
      <c r="MRP2" s="154"/>
      <c r="MRQ2" s="154"/>
      <c r="MRR2" s="154"/>
      <c r="MRS2" s="154"/>
      <c r="MRT2" s="154"/>
      <c r="MRU2" s="154"/>
      <c r="MRV2" s="154"/>
      <c r="MRW2" s="154"/>
      <c r="MRX2" s="154"/>
      <c r="MRY2" s="154"/>
      <c r="MRZ2" s="154"/>
      <c r="MSA2" s="154"/>
      <c r="MSB2" s="154"/>
      <c r="MSC2" s="154"/>
      <c r="MSD2" s="154"/>
      <c r="MSE2" s="154"/>
      <c r="MSF2" s="154"/>
      <c r="MSG2" s="154"/>
      <c r="MSH2" s="154"/>
      <c r="MSI2" s="154"/>
      <c r="MSJ2" s="154"/>
      <c r="MSK2" s="154"/>
      <c r="MSL2" s="154"/>
      <c r="MSM2" s="154"/>
      <c r="MSN2" s="154"/>
      <c r="MSO2" s="154"/>
      <c r="MSP2" s="154"/>
      <c r="MSQ2" s="154"/>
      <c r="MSR2" s="154"/>
      <c r="MSS2" s="154"/>
      <c r="MST2" s="154"/>
      <c r="MSU2" s="154"/>
      <c r="MSV2" s="154"/>
      <c r="MSW2" s="154"/>
      <c r="MSX2" s="154"/>
      <c r="MSY2" s="154"/>
      <c r="MSZ2" s="154"/>
      <c r="MTA2" s="154"/>
      <c r="MTB2" s="154"/>
      <c r="MTC2" s="154"/>
      <c r="MTD2" s="154"/>
      <c r="MTE2" s="154"/>
      <c r="MTF2" s="154"/>
      <c r="MTG2" s="154"/>
      <c r="MTH2" s="154"/>
      <c r="MTI2" s="154"/>
      <c r="MTJ2" s="154"/>
      <c r="MTK2" s="154"/>
      <c r="MTL2" s="154"/>
      <c r="MTM2" s="154"/>
      <c r="MTN2" s="154"/>
      <c r="MTO2" s="154"/>
      <c r="MTP2" s="154"/>
      <c r="MTQ2" s="154"/>
      <c r="MTR2" s="154"/>
      <c r="MTS2" s="154"/>
      <c r="MTT2" s="154"/>
      <c r="MTU2" s="154"/>
      <c r="MTV2" s="154"/>
      <c r="MTW2" s="154"/>
      <c r="MTX2" s="154"/>
      <c r="MTY2" s="154"/>
      <c r="MTZ2" s="154"/>
      <c r="MUA2" s="154"/>
      <c r="MUB2" s="154"/>
      <c r="MUC2" s="154"/>
      <c r="MUD2" s="154"/>
      <c r="MUE2" s="154"/>
      <c r="MUF2" s="154"/>
      <c r="MUG2" s="154"/>
      <c r="MUH2" s="154"/>
      <c r="MUI2" s="154"/>
      <c r="MUJ2" s="154"/>
      <c r="MUK2" s="154"/>
      <c r="MUL2" s="154"/>
      <c r="MUM2" s="154"/>
      <c r="MUN2" s="154"/>
      <c r="MUO2" s="154"/>
      <c r="MUP2" s="154"/>
      <c r="MUQ2" s="154"/>
      <c r="MUR2" s="154"/>
      <c r="MUS2" s="154"/>
      <c r="MUT2" s="154"/>
      <c r="MUU2" s="154"/>
      <c r="MUV2" s="154"/>
      <c r="MUW2" s="154"/>
      <c r="MUX2" s="154"/>
      <c r="MUY2" s="154"/>
      <c r="MUZ2" s="154"/>
      <c r="MVA2" s="154"/>
      <c r="MVB2" s="154"/>
      <c r="MVC2" s="154"/>
      <c r="MVD2" s="154"/>
      <c r="MVE2" s="154"/>
      <c r="MVF2" s="154"/>
      <c r="MVG2" s="154"/>
      <c r="MVH2" s="154"/>
      <c r="MVI2" s="154"/>
      <c r="MVJ2" s="154"/>
      <c r="MVK2" s="154"/>
      <c r="MVL2" s="154"/>
      <c r="MVM2" s="154"/>
      <c r="MVN2" s="154"/>
      <c r="MVO2" s="154"/>
      <c r="MVP2" s="154"/>
      <c r="MVQ2" s="154"/>
      <c r="MVR2" s="154"/>
      <c r="MVS2" s="154"/>
      <c r="MVT2" s="154"/>
      <c r="MVU2" s="154"/>
      <c r="MVV2" s="154"/>
      <c r="MVW2" s="154"/>
      <c r="MVX2" s="154"/>
      <c r="MVY2" s="154"/>
      <c r="MVZ2" s="154"/>
      <c r="MWA2" s="154"/>
      <c r="MWB2" s="154"/>
      <c r="MWC2" s="154"/>
      <c r="MWD2" s="154"/>
      <c r="MWE2" s="154"/>
      <c r="MWF2" s="154"/>
      <c r="MWG2" s="154"/>
      <c r="MWH2" s="154"/>
      <c r="MWI2" s="154"/>
      <c r="MWJ2" s="154"/>
      <c r="MWK2" s="154"/>
      <c r="MWL2" s="154"/>
      <c r="MWM2" s="154"/>
      <c r="MWN2" s="154"/>
      <c r="MWO2" s="154"/>
      <c r="MWP2" s="154"/>
      <c r="MWQ2" s="154"/>
      <c r="MWR2" s="154"/>
      <c r="MWS2" s="154"/>
      <c r="MWT2" s="154"/>
      <c r="MWU2" s="154"/>
      <c r="MWV2" s="154"/>
      <c r="MWW2" s="154"/>
      <c r="MWX2" s="154"/>
      <c r="MWY2" s="154"/>
      <c r="MWZ2" s="154"/>
      <c r="MXA2" s="154"/>
      <c r="MXB2" s="154"/>
      <c r="MXC2" s="154"/>
      <c r="MXD2" s="154"/>
      <c r="MXE2" s="154"/>
      <c r="MXF2" s="154"/>
      <c r="MXG2" s="154"/>
      <c r="MXH2" s="154"/>
      <c r="MXI2" s="154"/>
      <c r="MXJ2" s="154"/>
      <c r="MXK2" s="154"/>
      <c r="MXL2" s="154"/>
      <c r="MXM2" s="154"/>
      <c r="MXN2" s="154"/>
      <c r="MXO2" s="154"/>
      <c r="MXP2" s="154"/>
      <c r="MXQ2" s="154"/>
      <c r="MXR2" s="154"/>
      <c r="MXS2" s="154"/>
      <c r="MXT2" s="154"/>
      <c r="MXU2" s="154"/>
      <c r="MXV2" s="154"/>
      <c r="MXW2" s="154"/>
      <c r="MXX2" s="154"/>
      <c r="MXY2" s="154"/>
      <c r="MXZ2" s="154"/>
      <c r="MYA2" s="154"/>
      <c r="MYB2" s="154"/>
      <c r="MYC2" s="154"/>
      <c r="MYD2" s="154"/>
      <c r="MYE2" s="154"/>
      <c r="MYF2" s="154"/>
      <c r="MYG2" s="154"/>
      <c r="MYH2" s="154"/>
      <c r="MYI2" s="154"/>
      <c r="MYJ2" s="154"/>
      <c r="MYK2" s="154"/>
      <c r="MYL2" s="154"/>
      <c r="MYM2" s="154"/>
      <c r="MYN2" s="154"/>
      <c r="MYO2" s="154"/>
      <c r="MYP2" s="154"/>
      <c r="MYQ2" s="154"/>
      <c r="MYR2" s="154"/>
      <c r="MYS2" s="154"/>
      <c r="MYT2" s="154"/>
      <c r="MYU2" s="154"/>
      <c r="MYV2" s="154"/>
      <c r="MYW2" s="154"/>
      <c r="MYX2" s="154"/>
      <c r="MYY2" s="154"/>
      <c r="MYZ2" s="154"/>
      <c r="MZA2" s="154"/>
      <c r="MZB2" s="154"/>
      <c r="MZC2" s="154"/>
      <c r="MZD2" s="154"/>
      <c r="MZE2" s="154"/>
      <c r="MZF2" s="154"/>
      <c r="MZG2" s="154"/>
      <c r="MZH2" s="154"/>
      <c r="MZI2" s="154"/>
      <c r="MZJ2" s="154"/>
      <c r="MZK2" s="154"/>
      <c r="MZL2" s="154"/>
      <c r="MZM2" s="154"/>
      <c r="MZN2" s="154"/>
      <c r="MZO2" s="154"/>
      <c r="MZP2" s="154"/>
      <c r="MZQ2" s="154"/>
      <c r="MZR2" s="154"/>
      <c r="MZS2" s="154"/>
      <c r="MZT2" s="154"/>
      <c r="MZU2" s="154"/>
      <c r="MZV2" s="154"/>
      <c r="MZW2" s="154"/>
      <c r="MZX2" s="154"/>
      <c r="MZY2" s="154"/>
      <c r="MZZ2" s="154"/>
      <c r="NAA2" s="154"/>
      <c r="NAB2" s="154"/>
      <c r="NAC2" s="154"/>
      <c r="NAD2" s="154"/>
      <c r="NAE2" s="154"/>
      <c r="NAF2" s="154"/>
      <c r="NAG2" s="154"/>
      <c r="NAH2" s="154"/>
      <c r="NAI2" s="154"/>
      <c r="NAJ2" s="154"/>
      <c r="NAK2" s="154"/>
      <c r="NAL2" s="154"/>
      <c r="NAM2" s="154"/>
      <c r="NAN2" s="154"/>
      <c r="NAO2" s="154"/>
      <c r="NAP2" s="154"/>
      <c r="NAQ2" s="154"/>
      <c r="NAR2" s="154"/>
      <c r="NAS2" s="154"/>
      <c r="NAT2" s="154"/>
      <c r="NAU2" s="154"/>
      <c r="NAV2" s="154"/>
      <c r="NAW2" s="154"/>
      <c r="NAX2" s="154"/>
      <c r="NAY2" s="154"/>
      <c r="NAZ2" s="154"/>
      <c r="NBA2" s="154"/>
      <c r="NBB2" s="154"/>
      <c r="NBC2" s="154"/>
      <c r="NBD2" s="154"/>
      <c r="NBE2" s="154"/>
      <c r="NBF2" s="154"/>
      <c r="NBG2" s="154"/>
      <c r="NBH2" s="154"/>
      <c r="NBI2" s="154"/>
      <c r="NBJ2" s="154"/>
      <c r="NBK2" s="154"/>
      <c r="NBL2" s="154"/>
      <c r="NBM2" s="154"/>
      <c r="NBN2" s="154"/>
      <c r="NBO2" s="154"/>
      <c r="NBP2" s="154"/>
      <c r="NBQ2" s="154"/>
      <c r="NBR2" s="154"/>
      <c r="NBS2" s="154"/>
      <c r="NBT2" s="154"/>
      <c r="NBU2" s="154"/>
      <c r="NBV2" s="154"/>
      <c r="NBW2" s="154"/>
      <c r="NBX2" s="154"/>
      <c r="NBY2" s="154"/>
      <c r="NBZ2" s="154"/>
      <c r="NCA2" s="154"/>
      <c r="NCB2" s="154"/>
      <c r="NCC2" s="154"/>
      <c r="NCD2" s="154"/>
      <c r="NCE2" s="154"/>
      <c r="NCF2" s="154"/>
      <c r="NCG2" s="154"/>
      <c r="NCH2" s="154"/>
      <c r="NCI2" s="154"/>
      <c r="NCJ2" s="154"/>
      <c r="NCK2" s="154"/>
      <c r="NCL2" s="154"/>
      <c r="NCM2" s="154"/>
      <c r="NCN2" s="154"/>
      <c r="NCO2" s="154"/>
      <c r="NCP2" s="154"/>
      <c r="NCQ2" s="154"/>
      <c r="NCR2" s="154"/>
      <c r="NCS2" s="154"/>
      <c r="NCT2" s="154"/>
      <c r="NCU2" s="154"/>
      <c r="NCV2" s="154"/>
      <c r="NCW2" s="154"/>
      <c r="NCX2" s="154"/>
      <c r="NCY2" s="154"/>
      <c r="NCZ2" s="154"/>
      <c r="NDA2" s="154"/>
      <c r="NDB2" s="154"/>
      <c r="NDC2" s="154"/>
      <c r="NDD2" s="154"/>
      <c r="NDE2" s="154"/>
      <c r="NDF2" s="154"/>
      <c r="NDG2" s="154"/>
      <c r="NDH2" s="154"/>
      <c r="NDI2" s="154"/>
      <c r="NDJ2" s="154"/>
      <c r="NDK2" s="154"/>
      <c r="NDL2" s="154"/>
      <c r="NDM2" s="154"/>
      <c r="NDN2" s="154"/>
      <c r="NDO2" s="154"/>
      <c r="NDP2" s="154"/>
      <c r="NDQ2" s="154"/>
      <c r="NDR2" s="154"/>
      <c r="NDS2" s="154"/>
      <c r="NDT2" s="154"/>
      <c r="NDU2" s="154"/>
      <c r="NDV2" s="154"/>
      <c r="NDW2" s="154"/>
      <c r="NDX2" s="154"/>
      <c r="NDY2" s="154"/>
      <c r="NDZ2" s="154"/>
      <c r="NEA2" s="154"/>
      <c r="NEB2" s="154"/>
      <c r="NEC2" s="154"/>
      <c r="NED2" s="154"/>
      <c r="NEE2" s="154"/>
      <c r="NEF2" s="154"/>
      <c r="NEG2" s="154"/>
      <c r="NEH2" s="154"/>
      <c r="NEI2" s="154"/>
      <c r="NEJ2" s="154"/>
      <c r="NEK2" s="154"/>
      <c r="NEL2" s="154"/>
      <c r="NEM2" s="154"/>
      <c r="NEN2" s="154"/>
      <c r="NEO2" s="154"/>
      <c r="NEP2" s="154"/>
      <c r="NEQ2" s="154"/>
      <c r="NER2" s="154"/>
      <c r="NES2" s="154"/>
      <c r="NET2" s="154"/>
      <c r="NEU2" s="154"/>
      <c r="NEV2" s="154"/>
      <c r="NEW2" s="154"/>
      <c r="NEX2" s="154"/>
      <c r="NEY2" s="154"/>
      <c r="NEZ2" s="154"/>
      <c r="NFA2" s="154"/>
      <c r="NFB2" s="154"/>
      <c r="NFC2" s="154"/>
      <c r="NFD2" s="154"/>
      <c r="NFE2" s="154"/>
      <c r="NFF2" s="154"/>
      <c r="NFG2" s="154"/>
      <c r="NFH2" s="154"/>
      <c r="NFI2" s="154"/>
      <c r="NFJ2" s="154"/>
      <c r="NFK2" s="154"/>
      <c r="NFL2" s="154"/>
      <c r="NFM2" s="154"/>
      <c r="NFN2" s="154"/>
      <c r="NFO2" s="154"/>
      <c r="NFP2" s="154"/>
      <c r="NFQ2" s="154"/>
      <c r="NFR2" s="154"/>
      <c r="NFS2" s="154"/>
      <c r="NFT2" s="154"/>
      <c r="NFU2" s="154"/>
      <c r="NFV2" s="154"/>
      <c r="NFW2" s="154"/>
      <c r="NFX2" s="154"/>
      <c r="NFY2" s="154"/>
      <c r="NFZ2" s="154"/>
      <c r="NGA2" s="154"/>
      <c r="NGB2" s="154"/>
      <c r="NGC2" s="154"/>
      <c r="NGD2" s="154"/>
      <c r="NGE2" s="154"/>
      <c r="NGF2" s="154"/>
      <c r="NGG2" s="154"/>
      <c r="NGH2" s="154"/>
      <c r="NGI2" s="154"/>
      <c r="NGJ2" s="154"/>
      <c r="NGK2" s="154"/>
      <c r="NGL2" s="154"/>
      <c r="NGM2" s="154"/>
      <c r="NGN2" s="154"/>
      <c r="NGO2" s="154"/>
      <c r="NGP2" s="154"/>
      <c r="NGQ2" s="154"/>
      <c r="NGR2" s="154"/>
      <c r="NGS2" s="154"/>
      <c r="NGT2" s="154"/>
      <c r="NGU2" s="154"/>
      <c r="NGV2" s="154"/>
      <c r="NGW2" s="154"/>
      <c r="NGX2" s="154"/>
      <c r="NGY2" s="154"/>
      <c r="NGZ2" s="154"/>
      <c r="NHA2" s="154"/>
      <c r="NHB2" s="154"/>
      <c r="NHC2" s="154"/>
      <c r="NHD2" s="154"/>
      <c r="NHE2" s="154"/>
      <c r="NHF2" s="154"/>
      <c r="NHG2" s="154"/>
      <c r="NHH2" s="154"/>
      <c r="NHI2" s="154"/>
      <c r="NHJ2" s="154"/>
      <c r="NHK2" s="154"/>
      <c r="NHL2" s="154"/>
      <c r="NHM2" s="154"/>
      <c r="NHN2" s="154"/>
      <c r="NHO2" s="154"/>
      <c r="NHP2" s="154"/>
      <c r="NHQ2" s="154"/>
      <c r="NHR2" s="154"/>
      <c r="NHS2" s="154"/>
      <c r="NHT2" s="154"/>
      <c r="NHU2" s="154"/>
      <c r="NHV2" s="154"/>
      <c r="NHW2" s="154"/>
      <c r="NHX2" s="154"/>
      <c r="NHY2" s="154"/>
      <c r="NHZ2" s="154"/>
      <c r="NIA2" s="154"/>
      <c r="NIB2" s="154"/>
      <c r="NIC2" s="154"/>
      <c r="NID2" s="154"/>
      <c r="NIE2" s="154"/>
      <c r="NIF2" s="154"/>
      <c r="NIG2" s="154"/>
      <c r="NIH2" s="154"/>
      <c r="NII2" s="154"/>
      <c r="NIJ2" s="154"/>
      <c r="NIK2" s="154"/>
      <c r="NIL2" s="154"/>
      <c r="NIM2" s="154"/>
      <c r="NIN2" s="154"/>
      <c r="NIO2" s="154"/>
      <c r="NIP2" s="154"/>
      <c r="NIQ2" s="154"/>
      <c r="NIR2" s="154"/>
      <c r="NIS2" s="154"/>
      <c r="NIT2" s="154"/>
      <c r="NIU2" s="154"/>
      <c r="NIV2" s="154"/>
      <c r="NIW2" s="154"/>
      <c r="NIX2" s="154"/>
      <c r="NIY2" s="154"/>
      <c r="NIZ2" s="154"/>
      <c r="NJA2" s="154"/>
      <c r="NJB2" s="154"/>
      <c r="NJC2" s="154"/>
      <c r="NJD2" s="154"/>
      <c r="NJE2" s="154"/>
      <c r="NJF2" s="154"/>
      <c r="NJG2" s="154"/>
      <c r="NJH2" s="154"/>
      <c r="NJI2" s="154"/>
      <c r="NJJ2" s="154"/>
      <c r="NJK2" s="154"/>
      <c r="NJL2" s="154"/>
      <c r="NJM2" s="154"/>
      <c r="NJN2" s="154"/>
      <c r="NJO2" s="154"/>
      <c r="NJP2" s="154"/>
      <c r="NJQ2" s="154"/>
      <c r="NJR2" s="154"/>
      <c r="NJS2" s="154"/>
      <c r="NJT2" s="154"/>
      <c r="NJU2" s="154"/>
      <c r="NJV2" s="154"/>
      <c r="NJW2" s="154"/>
      <c r="NJX2" s="154"/>
      <c r="NJY2" s="154"/>
      <c r="NJZ2" s="154"/>
      <c r="NKA2" s="154"/>
      <c r="NKB2" s="154"/>
      <c r="NKC2" s="154"/>
      <c r="NKD2" s="154"/>
      <c r="NKE2" s="154"/>
      <c r="NKF2" s="154"/>
      <c r="NKG2" s="154"/>
      <c r="NKH2" s="154"/>
      <c r="NKI2" s="154"/>
      <c r="NKJ2" s="154"/>
      <c r="NKK2" s="154"/>
      <c r="NKL2" s="154"/>
      <c r="NKM2" s="154"/>
      <c r="NKN2" s="154"/>
      <c r="NKO2" s="154"/>
      <c r="NKP2" s="154"/>
      <c r="NKQ2" s="154"/>
      <c r="NKR2" s="154"/>
      <c r="NKS2" s="154"/>
      <c r="NKT2" s="154"/>
      <c r="NKU2" s="154"/>
      <c r="NKV2" s="154"/>
      <c r="NKW2" s="154"/>
      <c r="NKX2" s="154"/>
      <c r="NKY2" s="154"/>
      <c r="NKZ2" s="154"/>
      <c r="NLA2" s="154"/>
      <c r="NLB2" s="154"/>
      <c r="NLC2" s="154"/>
      <c r="NLD2" s="154"/>
      <c r="NLE2" s="154"/>
      <c r="NLF2" s="154"/>
      <c r="NLG2" s="154"/>
      <c r="NLH2" s="154"/>
      <c r="NLI2" s="154"/>
      <c r="NLJ2" s="154"/>
      <c r="NLK2" s="154"/>
      <c r="NLL2" s="154"/>
      <c r="NLM2" s="154"/>
      <c r="NLN2" s="154"/>
      <c r="NLO2" s="154"/>
      <c r="NLP2" s="154"/>
      <c r="NLQ2" s="154"/>
      <c r="NLR2" s="154"/>
      <c r="NLS2" s="154"/>
      <c r="NLT2" s="154"/>
      <c r="NLU2" s="154"/>
      <c r="NLV2" s="154"/>
      <c r="NLW2" s="154"/>
      <c r="NLX2" s="154"/>
      <c r="NLY2" s="154"/>
      <c r="NLZ2" s="154"/>
      <c r="NMA2" s="154"/>
      <c r="NMB2" s="154"/>
      <c r="NMC2" s="154"/>
      <c r="NMD2" s="154"/>
      <c r="NME2" s="154"/>
      <c r="NMF2" s="154"/>
      <c r="NMG2" s="154"/>
      <c r="NMH2" s="154"/>
      <c r="NMI2" s="154"/>
      <c r="NMJ2" s="154"/>
      <c r="NMK2" s="154"/>
      <c r="NML2" s="154"/>
      <c r="NMM2" s="154"/>
      <c r="NMN2" s="154"/>
      <c r="NMO2" s="154"/>
      <c r="NMP2" s="154"/>
      <c r="NMQ2" s="154"/>
      <c r="NMR2" s="154"/>
      <c r="NMS2" s="154"/>
      <c r="NMT2" s="154"/>
      <c r="NMU2" s="154"/>
      <c r="NMV2" s="154"/>
      <c r="NMW2" s="154"/>
      <c r="NMX2" s="154"/>
      <c r="NMY2" s="154"/>
      <c r="NMZ2" s="154"/>
      <c r="NNA2" s="154"/>
      <c r="NNB2" s="154"/>
      <c r="NNC2" s="154"/>
      <c r="NND2" s="154"/>
      <c r="NNE2" s="154"/>
      <c r="NNF2" s="154"/>
      <c r="NNG2" s="154"/>
      <c r="NNH2" s="154"/>
      <c r="NNI2" s="154"/>
      <c r="NNJ2" s="154"/>
      <c r="NNK2" s="154"/>
      <c r="NNL2" s="154"/>
      <c r="NNM2" s="154"/>
      <c r="NNN2" s="154"/>
      <c r="NNO2" s="154"/>
      <c r="NNP2" s="154"/>
      <c r="NNQ2" s="154"/>
      <c r="NNR2" s="154"/>
      <c r="NNS2" s="154"/>
      <c r="NNT2" s="154"/>
      <c r="NNU2" s="154"/>
      <c r="NNV2" s="154"/>
      <c r="NNW2" s="154"/>
      <c r="NNX2" s="154"/>
      <c r="NNY2" s="154"/>
      <c r="NNZ2" s="154"/>
      <c r="NOA2" s="154"/>
      <c r="NOB2" s="154"/>
      <c r="NOC2" s="154"/>
      <c r="NOD2" s="154"/>
      <c r="NOE2" s="154"/>
      <c r="NOF2" s="154"/>
      <c r="NOG2" s="154"/>
      <c r="NOH2" s="154"/>
      <c r="NOI2" s="154"/>
      <c r="NOJ2" s="154"/>
      <c r="NOK2" s="154"/>
      <c r="NOL2" s="154"/>
      <c r="NOM2" s="154"/>
      <c r="NON2" s="154"/>
      <c r="NOO2" s="154"/>
      <c r="NOP2" s="154"/>
      <c r="NOQ2" s="154"/>
      <c r="NOR2" s="154"/>
      <c r="NOS2" s="154"/>
      <c r="NOT2" s="154"/>
      <c r="NOU2" s="154"/>
      <c r="NOV2" s="154"/>
      <c r="NOW2" s="154"/>
      <c r="NOX2" s="154"/>
      <c r="NOY2" s="154"/>
      <c r="NOZ2" s="154"/>
      <c r="NPA2" s="154"/>
      <c r="NPB2" s="154"/>
      <c r="NPC2" s="154"/>
      <c r="NPD2" s="154"/>
      <c r="NPE2" s="154"/>
      <c r="NPF2" s="154"/>
      <c r="NPG2" s="154"/>
      <c r="NPH2" s="154"/>
      <c r="NPI2" s="154"/>
      <c r="NPJ2" s="154"/>
      <c r="NPK2" s="154"/>
      <c r="NPL2" s="154"/>
      <c r="NPM2" s="154"/>
      <c r="NPN2" s="154"/>
      <c r="NPO2" s="154"/>
      <c r="NPP2" s="154"/>
      <c r="NPQ2" s="154"/>
      <c r="NPR2" s="154"/>
      <c r="NPS2" s="154"/>
      <c r="NPT2" s="154"/>
      <c r="NPU2" s="154"/>
      <c r="NPV2" s="154"/>
      <c r="NPW2" s="154"/>
      <c r="NPX2" s="154"/>
      <c r="NPY2" s="154"/>
      <c r="NPZ2" s="154"/>
      <c r="NQA2" s="154"/>
      <c r="NQB2" s="154"/>
      <c r="NQC2" s="154"/>
      <c r="NQD2" s="154"/>
      <c r="NQE2" s="154"/>
      <c r="NQF2" s="154"/>
      <c r="NQG2" s="154"/>
      <c r="NQH2" s="154"/>
      <c r="NQI2" s="154"/>
      <c r="NQJ2" s="154"/>
      <c r="NQK2" s="154"/>
      <c r="NQL2" s="154"/>
      <c r="NQM2" s="154"/>
      <c r="NQN2" s="154"/>
      <c r="NQO2" s="154"/>
      <c r="NQP2" s="154"/>
      <c r="NQQ2" s="154"/>
      <c r="NQR2" s="154"/>
      <c r="NQS2" s="154"/>
      <c r="NQT2" s="154"/>
      <c r="NQU2" s="154"/>
      <c r="NQV2" s="154"/>
      <c r="NQW2" s="154"/>
      <c r="NQX2" s="154"/>
      <c r="NQY2" s="154"/>
      <c r="NQZ2" s="154"/>
      <c r="NRA2" s="154"/>
      <c r="NRB2" s="154"/>
      <c r="NRC2" s="154"/>
      <c r="NRD2" s="154"/>
      <c r="NRE2" s="154"/>
      <c r="NRF2" s="154"/>
      <c r="NRG2" s="154"/>
      <c r="NRH2" s="154"/>
      <c r="NRI2" s="154"/>
      <c r="NRJ2" s="154"/>
      <c r="NRK2" s="154"/>
      <c r="NRL2" s="154"/>
      <c r="NRM2" s="154"/>
      <c r="NRN2" s="154"/>
      <c r="NRO2" s="154"/>
      <c r="NRP2" s="154"/>
      <c r="NRQ2" s="154"/>
      <c r="NRR2" s="154"/>
      <c r="NRS2" s="154"/>
      <c r="NRT2" s="154"/>
      <c r="NRU2" s="154"/>
      <c r="NRV2" s="154"/>
      <c r="NRW2" s="154"/>
      <c r="NRX2" s="154"/>
      <c r="NRY2" s="154"/>
      <c r="NRZ2" s="154"/>
      <c r="NSA2" s="154"/>
      <c r="NSB2" s="154"/>
      <c r="NSC2" s="154"/>
      <c r="NSD2" s="154"/>
      <c r="NSE2" s="154"/>
      <c r="NSF2" s="154"/>
      <c r="NSG2" s="154"/>
      <c r="NSH2" s="154"/>
      <c r="NSI2" s="154"/>
      <c r="NSJ2" s="154"/>
      <c r="NSK2" s="154"/>
      <c r="NSL2" s="154"/>
      <c r="NSM2" s="154"/>
      <c r="NSN2" s="154"/>
      <c r="NSO2" s="154"/>
      <c r="NSP2" s="154"/>
      <c r="NSQ2" s="154"/>
      <c r="NSR2" s="154"/>
      <c r="NSS2" s="154"/>
      <c r="NST2" s="154"/>
      <c r="NSU2" s="154"/>
      <c r="NSV2" s="154"/>
      <c r="NSW2" s="154"/>
      <c r="NSX2" s="154"/>
      <c r="NSY2" s="154"/>
      <c r="NSZ2" s="154"/>
      <c r="NTA2" s="154"/>
      <c r="NTB2" s="154"/>
      <c r="NTC2" s="154"/>
      <c r="NTD2" s="154"/>
      <c r="NTE2" s="154"/>
      <c r="NTF2" s="154"/>
      <c r="NTG2" s="154"/>
      <c r="NTH2" s="154"/>
      <c r="NTI2" s="154"/>
      <c r="NTJ2" s="154"/>
      <c r="NTK2" s="154"/>
      <c r="NTL2" s="154"/>
      <c r="NTM2" s="154"/>
      <c r="NTN2" s="154"/>
      <c r="NTO2" s="154"/>
      <c r="NTP2" s="154"/>
      <c r="NTQ2" s="154"/>
      <c r="NTR2" s="154"/>
      <c r="NTS2" s="154"/>
      <c r="NTT2" s="154"/>
      <c r="NTU2" s="154"/>
      <c r="NTV2" s="154"/>
      <c r="NTW2" s="154"/>
      <c r="NTX2" s="154"/>
      <c r="NTY2" s="154"/>
      <c r="NTZ2" s="154"/>
      <c r="NUA2" s="154"/>
      <c r="NUB2" s="154"/>
      <c r="NUC2" s="154"/>
      <c r="NUD2" s="154"/>
      <c r="NUE2" s="154"/>
      <c r="NUF2" s="154"/>
      <c r="NUG2" s="154"/>
      <c r="NUH2" s="154"/>
      <c r="NUI2" s="154"/>
      <c r="NUJ2" s="154"/>
      <c r="NUK2" s="154"/>
      <c r="NUL2" s="154"/>
      <c r="NUM2" s="154"/>
      <c r="NUN2" s="154"/>
      <c r="NUO2" s="154"/>
      <c r="NUP2" s="154"/>
      <c r="NUQ2" s="154"/>
      <c r="NUR2" s="154"/>
      <c r="NUS2" s="154"/>
      <c r="NUT2" s="154"/>
      <c r="NUU2" s="154"/>
      <c r="NUV2" s="154"/>
      <c r="NUW2" s="154"/>
      <c r="NUX2" s="154"/>
      <c r="NUY2" s="154"/>
      <c r="NUZ2" s="154"/>
      <c r="NVA2" s="154"/>
      <c r="NVB2" s="154"/>
      <c r="NVC2" s="154"/>
      <c r="NVD2" s="154"/>
      <c r="NVE2" s="154"/>
      <c r="NVF2" s="154"/>
      <c r="NVG2" s="154"/>
      <c r="NVH2" s="154"/>
      <c r="NVI2" s="154"/>
      <c r="NVJ2" s="154"/>
      <c r="NVK2" s="154"/>
      <c r="NVL2" s="154"/>
      <c r="NVM2" s="154"/>
      <c r="NVN2" s="154"/>
      <c r="NVO2" s="154"/>
      <c r="NVP2" s="154"/>
      <c r="NVQ2" s="154"/>
      <c r="NVR2" s="154"/>
      <c r="NVS2" s="154"/>
      <c r="NVT2" s="154"/>
      <c r="NVU2" s="154"/>
      <c r="NVV2" s="154"/>
      <c r="NVW2" s="154"/>
      <c r="NVX2" s="154"/>
      <c r="NVY2" s="154"/>
      <c r="NVZ2" s="154"/>
      <c r="NWA2" s="154"/>
      <c r="NWB2" s="154"/>
      <c r="NWC2" s="154"/>
      <c r="NWD2" s="154"/>
      <c r="NWE2" s="154"/>
      <c r="NWF2" s="154"/>
      <c r="NWG2" s="154"/>
      <c r="NWH2" s="154"/>
      <c r="NWI2" s="154"/>
      <c r="NWJ2" s="154"/>
      <c r="NWK2" s="154"/>
      <c r="NWL2" s="154"/>
      <c r="NWM2" s="154"/>
      <c r="NWN2" s="154"/>
      <c r="NWO2" s="154"/>
      <c r="NWP2" s="154"/>
      <c r="NWQ2" s="154"/>
      <c r="NWR2" s="154"/>
      <c r="NWS2" s="154"/>
      <c r="NWT2" s="154"/>
      <c r="NWU2" s="154"/>
      <c r="NWV2" s="154"/>
      <c r="NWW2" s="154"/>
      <c r="NWX2" s="154"/>
      <c r="NWY2" s="154"/>
      <c r="NWZ2" s="154"/>
      <c r="NXA2" s="154"/>
      <c r="NXB2" s="154"/>
      <c r="NXC2" s="154"/>
      <c r="NXD2" s="154"/>
      <c r="NXE2" s="154"/>
      <c r="NXF2" s="154"/>
      <c r="NXG2" s="154"/>
      <c r="NXH2" s="154"/>
      <c r="NXI2" s="154"/>
      <c r="NXJ2" s="154"/>
      <c r="NXK2" s="154"/>
      <c r="NXL2" s="154"/>
      <c r="NXM2" s="154"/>
      <c r="NXN2" s="154"/>
      <c r="NXO2" s="154"/>
      <c r="NXP2" s="154"/>
      <c r="NXQ2" s="154"/>
      <c r="NXR2" s="154"/>
      <c r="NXS2" s="154"/>
      <c r="NXT2" s="154"/>
      <c r="NXU2" s="154"/>
      <c r="NXV2" s="154"/>
      <c r="NXW2" s="154"/>
      <c r="NXX2" s="154"/>
      <c r="NXY2" s="154"/>
      <c r="NXZ2" s="154"/>
      <c r="NYA2" s="154"/>
      <c r="NYB2" s="154"/>
      <c r="NYC2" s="154"/>
      <c r="NYD2" s="154"/>
      <c r="NYE2" s="154"/>
      <c r="NYF2" s="154"/>
      <c r="NYG2" s="154"/>
      <c r="NYH2" s="154"/>
      <c r="NYI2" s="154"/>
      <c r="NYJ2" s="154"/>
      <c r="NYK2" s="154"/>
      <c r="NYL2" s="154"/>
      <c r="NYM2" s="154"/>
      <c r="NYN2" s="154"/>
      <c r="NYO2" s="154"/>
      <c r="NYP2" s="154"/>
      <c r="NYQ2" s="154"/>
      <c r="NYR2" s="154"/>
      <c r="NYS2" s="154"/>
      <c r="NYT2" s="154"/>
      <c r="NYU2" s="154"/>
      <c r="NYV2" s="154"/>
      <c r="NYW2" s="154"/>
      <c r="NYX2" s="154"/>
      <c r="NYY2" s="154"/>
      <c r="NYZ2" s="154"/>
      <c r="NZA2" s="154"/>
      <c r="NZB2" s="154"/>
      <c r="NZC2" s="154"/>
      <c r="NZD2" s="154"/>
      <c r="NZE2" s="154"/>
      <c r="NZF2" s="154"/>
      <c r="NZG2" s="154"/>
      <c r="NZH2" s="154"/>
      <c r="NZI2" s="154"/>
      <c r="NZJ2" s="154"/>
      <c r="NZK2" s="154"/>
      <c r="NZL2" s="154"/>
      <c r="NZM2" s="154"/>
      <c r="NZN2" s="154"/>
      <c r="NZO2" s="154"/>
      <c r="NZP2" s="154"/>
      <c r="NZQ2" s="154"/>
      <c r="NZR2" s="154"/>
      <c r="NZS2" s="154"/>
      <c r="NZT2" s="154"/>
      <c r="NZU2" s="154"/>
      <c r="NZV2" s="154"/>
      <c r="NZW2" s="154"/>
      <c r="NZX2" s="154"/>
      <c r="NZY2" s="154"/>
      <c r="NZZ2" s="154"/>
      <c r="OAA2" s="154"/>
      <c r="OAB2" s="154"/>
      <c r="OAC2" s="154"/>
      <c r="OAD2" s="154"/>
      <c r="OAE2" s="154"/>
      <c r="OAF2" s="154"/>
      <c r="OAG2" s="154"/>
      <c r="OAH2" s="154"/>
      <c r="OAI2" s="154"/>
      <c r="OAJ2" s="154"/>
      <c r="OAK2" s="154"/>
      <c r="OAL2" s="154"/>
      <c r="OAM2" s="154"/>
      <c r="OAN2" s="154"/>
      <c r="OAO2" s="154"/>
      <c r="OAP2" s="154"/>
      <c r="OAQ2" s="154"/>
      <c r="OAR2" s="154"/>
      <c r="OAS2" s="154"/>
      <c r="OAT2" s="154"/>
      <c r="OAU2" s="154"/>
      <c r="OAV2" s="154"/>
      <c r="OAW2" s="154"/>
      <c r="OAX2" s="154"/>
      <c r="OAY2" s="154"/>
      <c r="OAZ2" s="154"/>
      <c r="OBA2" s="154"/>
      <c r="OBB2" s="154"/>
      <c r="OBC2" s="154"/>
      <c r="OBD2" s="154"/>
      <c r="OBE2" s="154"/>
      <c r="OBF2" s="154"/>
      <c r="OBG2" s="154"/>
      <c r="OBH2" s="154"/>
      <c r="OBI2" s="154"/>
      <c r="OBJ2" s="154"/>
      <c r="OBK2" s="154"/>
      <c r="OBL2" s="154"/>
      <c r="OBM2" s="154"/>
      <c r="OBN2" s="154"/>
      <c r="OBO2" s="154"/>
      <c r="OBP2" s="154"/>
      <c r="OBQ2" s="154"/>
      <c r="OBR2" s="154"/>
      <c r="OBS2" s="154"/>
      <c r="OBT2" s="154"/>
      <c r="OBU2" s="154"/>
      <c r="OBV2" s="154"/>
      <c r="OBW2" s="154"/>
      <c r="OBX2" s="154"/>
      <c r="OBY2" s="154"/>
      <c r="OBZ2" s="154"/>
      <c r="OCA2" s="154"/>
      <c r="OCB2" s="154"/>
      <c r="OCC2" s="154"/>
      <c r="OCD2" s="154"/>
      <c r="OCE2" s="154"/>
      <c r="OCF2" s="154"/>
      <c r="OCG2" s="154"/>
      <c r="OCH2" s="154"/>
      <c r="OCI2" s="154"/>
      <c r="OCJ2" s="154"/>
      <c r="OCK2" s="154"/>
      <c r="OCL2" s="154"/>
      <c r="OCM2" s="154"/>
      <c r="OCN2" s="154"/>
      <c r="OCO2" s="154"/>
      <c r="OCP2" s="154"/>
      <c r="OCQ2" s="154"/>
      <c r="OCR2" s="154"/>
      <c r="OCS2" s="154"/>
      <c r="OCT2" s="154"/>
      <c r="OCU2" s="154"/>
      <c r="OCV2" s="154"/>
      <c r="OCW2" s="154"/>
      <c r="OCX2" s="154"/>
      <c r="OCY2" s="154"/>
      <c r="OCZ2" s="154"/>
      <c r="ODA2" s="154"/>
      <c r="ODB2" s="154"/>
      <c r="ODC2" s="154"/>
      <c r="ODD2" s="154"/>
      <c r="ODE2" s="154"/>
      <c r="ODF2" s="154"/>
      <c r="ODG2" s="154"/>
      <c r="ODH2" s="154"/>
      <c r="ODI2" s="154"/>
      <c r="ODJ2" s="154"/>
      <c r="ODK2" s="154"/>
      <c r="ODL2" s="154"/>
      <c r="ODM2" s="154"/>
      <c r="ODN2" s="154"/>
      <c r="ODO2" s="154"/>
      <c r="ODP2" s="154"/>
      <c r="ODQ2" s="154"/>
      <c r="ODR2" s="154"/>
      <c r="ODS2" s="154"/>
      <c r="ODT2" s="154"/>
      <c r="ODU2" s="154"/>
      <c r="ODV2" s="154"/>
      <c r="ODW2" s="154"/>
      <c r="ODX2" s="154"/>
      <c r="ODY2" s="154"/>
      <c r="ODZ2" s="154"/>
      <c r="OEA2" s="154"/>
      <c r="OEB2" s="154"/>
      <c r="OEC2" s="154"/>
      <c r="OED2" s="154"/>
      <c r="OEE2" s="154"/>
      <c r="OEF2" s="154"/>
      <c r="OEG2" s="154"/>
      <c r="OEH2" s="154"/>
      <c r="OEI2" s="154"/>
      <c r="OEJ2" s="154"/>
      <c r="OEK2" s="154"/>
      <c r="OEL2" s="154"/>
      <c r="OEM2" s="154"/>
      <c r="OEN2" s="154"/>
      <c r="OEO2" s="154"/>
      <c r="OEP2" s="154"/>
      <c r="OEQ2" s="154"/>
      <c r="OER2" s="154"/>
      <c r="OES2" s="154"/>
      <c r="OET2" s="154"/>
      <c r="OEU2" s="154"/>
      <c r="OEV2" s="154"/>
      <c r="OEW2" s="154"/>
      <c r="OEX2" s="154"/>
      <c r="OEY2" s="154"/>
      <c r="OEZ2" s="154"/>
      <c r="OFA2" s="154"/>
      <c r="OFB2" s="154"/>
      <c r="OFC2" s="154"/>
      <c r="OFD2" s="154"/>
      <c r="OFE2" s="154"/>
      <c r="OFF2" s="154"/>
      <c r="OFG2" s="154"/>
      <c r="OFH2" s="154"/>
      <c r="OFI2" s="154"/>
      <c r="OFJ2" s="154"/>
      <c r="OFK2" s="154"/>
      <c r="OFL2" s="154"/>
      <c r="OFM2" s="154"/>
      <c r="OFN2" s="154"/>
      <c r="OFO2" s="154"/>
      <c r="OFP2" s="154"/>
      <c r="OFQ2" s="154"/>
      <c r="OFR2" s="154"/>
      <c r="OFS2" s="154"/>
      <c r="OFT2" s="154"/>
      <c r="OFU2" s="154"/>
      <c r="OFV2" s="154"/>
      <c r="OFW2" s="154"/>
      <c r="OFX2" s="154"/>
      <c r="OFY2" s="154"/>
      <c r="OFZ2" s="154"/>
      <c r="OGA2" s="154"/>
      <c r="OGB2" s="154"/>
      <c r="OGC2" s="154"/>
      <c r="OGD2" s="154"/>
      <c r="OGE2" s="154"/>
      <c r="OGF2" s="154"/>
      <c r="OGG2" s="154"/>
      <c r="OGH2" s="154"/>
      <c r="OGI2" s="154"/>
      <c r="OGJ2" s="154"/>
      <c r="OGK2" s="154"/>
      <c r="OGL2" s="154"/>
      <c r="OGM2" s="154"/>
      <c r="OGN2" s="154"/>
      <c r="OGO2" s="154"/>
      <c r="OGP2" s="154"/>
      <c r="OGQ2" s="154"/>
      <c r="OGR2" s="154"/>
      <c r="OGS2" s="154"/>
      <c r="OGT2" s="154"/>
      <c r="OGU2" s="154"/>
      <c r="OGV2" s="154"/>
      <c r="OGW2" s="154"/>
      <c r="OGX2" s="154"/>
      <c r="OGY2" s="154"/>
      <c r="OGZ2" s="154"/>
      <c r="OHA2" s="154"/>
      <c r="OHB2" s="154"/>
      <c r="OHC2" s="154"/>
      <c r="OHD2" s="154"/>
      <c r="OHE2" s="154"/>
      <c r="OHF2" s="154"/>
      <c r="OHG2" s="154"/>
      <c r="OHH2" s="154"/>
      <c r="OHI2" s="154"/>
      <c r="OHJ2" s="154"/>
      <c r="OHK2" s="154"/>
      <c r="OHL2" s="154"/>
      <c r="OHM2" s="154"/>
      <c r="OHN2" s="154"/>
      <c r="OHO2" s="154"/>
      <c r="OHP2" s="154"/>
      <c r="OHQ2" s="154"/>
      <c r="OHR2" s="154"/>
      <c r="OHS2" s="154"/>
      <c r="OHT2" s="154"/>
      <c r="OHU2" s="154"/>
      <c r="OHV2" s="154"/>
      <c r="OHW2" s="154"/>
      <c r="OHX2" s="154"/>
      <c r="OHY2" s="154"/>
      <c r="OHZ2" s="154"/>
      <c r="OIA2" s="154"/>
      <c r="OIB2" s="154"/>
      <c r="OIC2" s="154"/>
      <c r="OID2" s="154"/>
      <c r="OIE2" s="154"/>
      <c r="OIF2" s="154"/>
      <c r="OIG2" s="154"/>
      <c r="OIH2" s="154"/>
      <c r="OII2" s="154"/>
      <c r="OIJ2" s="154"/>
      <c r="OIK2" s="154"/>
      <c r="OIL2" s="154"/>
      <c r="OIM2" s="154"/>
      <c r="OIN2" s="154"/>
      <c r="OIO2" s="154"/>
      <c r="OIP2" s="154"/>
      <c r="OIQ2" s="154"/>
      <c r="OIR2" s="154"/>
      <c r="OIS2" s="154"/>
      <c r="OIT2" s="154"/>
      <c r="OIU2" s="154"/>
      <c r="OIV2" s="154"/>
      <c r="OIW2" s="154"/>
      <c r="OIX2" s="154"/>
      <c r="OIY2" s="154"/>
      <c r="OIZ2" s="154"/>
      <c r="OJA2" s="154"/>
      <c r="OJB2" s="154"/>
      <c r="OJC2" s="154"/>
      <c r="OJD2" s="154"/>
      <c r="OJE2" s="154"/>
      <c r="OJF2" s="154"/>
      <c r="OJG2" s="154"/>
      <c r="OJH2" s="154"/>
      <c r="OJI2" s="154"/>
      <c r="OJJ2" s="154"/>
      <c r="OJK2" s="154"/>
      <c r="OJL2" s="154"/>
      <c r="OJM2" s="154"/>
      <c r="OJN2" s="154"/>
      <c r="OJO2" s="154"/>
      <c r="OJP2" s="154"/>
      <c r="OJQ2" s="154"/>
      <c r="OJR2" s="154"/>
      <c r="OJS2" s="154"/>
      <c r="OJT2" s="154"/>
      <c r="OJU2" s="154"/>
      <c r="OJV2" s="154"/>
      <c r="OJW2" s="154"/>
      <c r="OJX2" s="154"/>
      <c r="OJY2" s="154"/>
      <c r="OJZ2" s="154"/>
      <c r="OKA2" s="154"/>
      <c r="OKB2" s="154"/>
      <c r="OKC2" s="154"/>
      <c r="OKD2" s="154"/>
      <c r="OKE2" s="154"/>
      <c r="OKF2" s="154"/>
      <c r="OKG2" s="154"/>
      <c r="OKH2" s="154"/>
      <c r="OKI2" s="154"/>
      <c r="OKJ2" s="154"/>
      <c r="OKK2" s="154"/>
      <c r="OKL2" s="154"/>
      <c r="OKM2" s="154"/>
      <c r="OKN2" s="154"/>
      <c r="OKO2" s="154"/>
      <c r="OKP2" s="154"/>
      <c r="OKQ2" s="154"/>
      <c r="OKR2" s="154"/>
      <c r="OKS2" s="154"/>
      <c r="OKT2" s="154"/>
      <c r="OKU2" s="154"/>
      <c r="OKV2" s="154"/>
      <c r="OKW2" s="154"/>
      <c r="OKX2" s="154"/>
      <c r="OKY2" s="154"/>
      <c r="OKZ2" s="154"/>
      <c r="OLA2" s="154"/>
      <c r="OLB2" s="154"/>
      <c r="OLC2" s="154"/>
      <c r="OLD2" s="154"/>
      <c r="OLE2" s="154"/>
      <c r="OLF2" s="154"/>
      <c r="OLG2" s="154"/>
      <c r="OLH2" s="154"/>
      <c r="OLI2" s="154"/>
      <c r="OLJ2" s="154"/>
      <c r="OLK2" s="154"/>
      <c r="OLL2" s="154"/>
      <c r="OLM2" s="154"/>
      <c r="OLN2" s="154"/>
      <c r="OLO2" s="154"/>
      <c r="OLP2" s="154"/>
      <c r="OLQ2" s="154"/>
      <c r="OLR2" s="154"/>
      <c r="OLS2" s="154"/>
      <c r="OLT2" s="154"/>
      <c r="OLU2" s="154"/>
      <c r="OLV2" s="154"/>
      <c r="OLW2" s="154"/>
      <c r="OLX2" s="154"/>
      <c r="OLY2" s="154"/>
      <c r="OLZ2" s="154"/>
      <c r="OMA2" s="154"/>
      <c r="OMB2" s="154"/>
      <c r="OMC2" s="154"/>
      <c r="OMD2" s="154"/>
      <c r="OME2" s="154"/>
      <c r="OMF2" s="154"/>
      <c r="OMG2" s="154"/>
      <c r="OMH2" s="154"/>
      <c r="OMI2" s="154"/>
      <c r="OMJ2" s="154"/>
      <c r="OMK2" s="154"/>
      <c r="OML2" s="154"/>
      <c r="OMM2" s="154"/>
      <c r="OMN2" s="154"/>
      <c r="OMO2" s="154"/>
      <c r="OMP2" s="154"/>
      <c r="OMQ2" s="154"/>
      <c r="OMR2" s="154"/>
      <c r="OMS2" s="154"/>
      <c r="OMT2" s="154"/>
      <c r="OMU2" s="154"/>
      <c r="OMV2" s="154"/>
      <c r="OMW2" s="154"/>
      <c r="OMX2" s="154"/>
      <c r="OMY2" s="154"/>
      <c r="OMZ2" s="154"/>
      <c r="ONA2" s="154"/>
      <c r="ONB2" s="154"/>
      <c r="ONC2" s="154"/>
      <c r="OND2" s="154"/>
      <c r="ONE2" s="154"/>
      <c r="ONF2" s="154"/>
      <c r="ONG2" s="154"/>
      <c r="ONH2" s="154"/>
      <c r="ONI2" s="154"/>
      <c r="ONJ2" s="154"/>
      <c r="ONK2" s="154"/>
      <c r="ONL2" s="154"/>
      <c r="ONM2" s="154"/>
      <c r="ONN2" s="154"/>
      <c r="ONO2" s="154"/>
      <c r="ONP2" s="154"/>
      <c r="ONQ2" s="154"/>
      <c r="ONR2" s="154"/>
      <c r="ONS2" s="154"/>
      <c r="ONT2" s="154"/>
      <c r="ONU2" s="154"/>
      <c r="ONV2" s="154"/>
      <c r="ONW2" s="154"/>
      <c r="ONX2" s="154"/>
      <c r="ONY2" s="154"/>
      <c r="ONZ2" s="154"/>
      <c r="OOA2" s="154"/>
      <c r="OOB2" s="154"/>
      <c r="OOC2" s="154"/>
      <c r="OOD2" s="154"/>
      <c r="OOE2" s="154"/>
      <c r="OOF2" s="154"/>
      <c r="OOG2" s="154"/>
      <c r="OOH2" s="154"/>
      <c r="OOI2" s="154"/>
      <c r="OOJ2" s="154"/>
      <c r="OOK2" s="154"/>
      <c r="OOL2" s="154"/>
      <c r="OOM2" s="154"/>
      <c r="OON2" s="154"/>
      <c r="OOO2" s="154"/>
      <c r="OOP2" s="154"/>
      <c r="OOQ2" s="154"/>
      <c r="OOR2" s="154"/>
      <c r="OOS2" s="154"/>
      <c r="OOT2" s="154"/>
      <c r="OOU2" s="154"/>
      <c r="OOV2" s="154"/>
      <c r="OOW2" s="154"/>
      <c r="OOX2" s="154"/>
      <c r="OOY2" s="154"/>
      <c r="OOZ2" s="154"/>
      <c r="OPA2" s="154"/>
      <c r="OPB2" s="154"/>
      <c r="OPC2" s="154"/>
      <c r="OPD2" s="154"/>
      <c r="OPE2" s="154"/>
      <c r="OPF2" s="154"/>
      <c r="OPG2" s="154"/>
      <c r="OPH2" s="154"/>
      <c r="OPI2" s="154"/>
      <c r="OPJ2" s="154"/>
      <c r="OPK2" s="154"/>
      <c r="OPL2" s="154"/>
      <c r="OPM2" s="154"/>
      <c r="OPN2" s="154"/>
      <c r="OPO2" s="154"/>
      <c r="OPP2" s="154"/>
      <c r="OPQ2" s="154"/>
      <c r="OPR2" s="154"/>
      <c r="OPS2" s="154"/>
      <c r="OPT2" s="154"/>
      <c r="OPU2" s="154"/>
      <c r="OPV2" s="154"/>
      <c r="OPW2" s="154"/>
      <c r="OPX2" s="154"/>
      <c r="OPY2" s="154"/>
      <c r="OPZ2" s="154"/>
      <c r="OQA2" s="154"/>
      <c r="OQB2" s="154"/>
      <c r="OQC2" s="154"/>
      <c r="OQD2" s="154"/>
      <c r="OQE2" s="154"/>
      <c r="OQF2" s="154"/>
      <c r="OQG2" s="154"/>
      <c r="OQH2" s="154"/>
      <c r="OQI2" s="154"/>
      <c r="OQJ2" s="154"/>
      <c r="OQK2" s="154"/>
      <c r="OQL2" s="154"/>
      <c r="OQM2" s="154"/>
      <c r="OQN2" s="154"/>
      <c r="OQO2" s="154"/>
      <c r="OQP2" s="154"/>
      <c r="OQQ2" s="154"/>
      <c r="OQR2" s="154"/>
      <c r="OQS2" s="154"/>
      <c r="OQT2" s="154"/>
      <c r="OQU2" s="154"/>
      <c r="OQV2" s="154"/>
      <c r="OQW2" s="154"/>
      <c r="OQX2" s="154"/>
      <c r="OQY2" s="154"/>
      <c r="OQZ2" s="154"/>
      <c r="ORA2" s="154"/>
      <c r="ORB2" s="154"/>
      <c r="ORC2" s="154"/>
      <c r="ORD2" s="154"/>
      <c r="ORE2" s="154"/>
      <c r="ORF2" s="154"/>
      <c r="ORG2" s="154"/>
      <c r="ORH2" s="154"/>
      <c r="ORI2" s="154"/>
      <c r="ORJ2" s="154"/>
      <c r="ORK2" s="154"/>
      <c r="ORL2" s="154"/>
      <c r="ORM2" s="154"/>
      <c r="ORN2" s="154"/>
      <c r="ORO2" s="154"/>
      <c r="ORP2" s="154"/>
      <c r="ORQ2" s="154"/>
      <c r="ORR2" s="154"/>
      <c r="ORS2" s="154"/>
      <c r="ORT2" s="154"/>
      <c r="ORU2" s="154"/>
      <c r="ORV2" s="154"/>
      <c r="ORW2" s="154"/>
      <c r="ORX2" s="154"/>
      <c r="ORY2" s="154"/>
      <c r="ORZ2" s="154"/>
      <c r="OSA2" s="154"/>
      <c r="OSB2" s="154"/>
      <c r="OSC2" s="154"/>
      <c r="OSD2" s="154"/>
      <c r="OSE2" s="154"/>
      <c r="OSF2" s="154"/>
      <c r="OSG2" s="154"/>
      <c r="OSH2" s="154"/>
      <c r="OSI2" s="154"/>
      <c r="OSJ2" s="154"/>
      <c r="OSK2" s="154"/>
      <c r="OSL2" s="154"/>
      <c r="OSM2" s="154"/>
      <c r="OSN2" s="154"/>
      <c r="OSO2" s="154"/>
      <c r="OSP2" s="154"/>
      <c r="OSQ2" s="154"/>
      <c r="OSR2" s="154"/>
      <c r="OSS2" s="154"/>
      <c r="OST2" s="154"/>
      <c r="OSU2" s="154"/>
      <c r="OSV2" s="154"/>
      <c r="OSW2" s="154"/>
      <c r="OSX2" s="154"/>
      <c r="OSY2" s="154"/>
      <c r="OSZ2" s="154"/>
      <c r="OTA2" s="154"/>
      <c r="OTB2" s="154"/>
      <c r="OTC2" s="154"/>
      <c r="OTD2" s="154"/>
      <c r="OTE2" s="154"/>
      <c r="OTF2" s="154"/>
      <c r="OTG2" s="154"/>
      <c r="OTH2" s="154"/>
      <c r="OTI2" s="154"/>
      <c r="OTJ2" s="154"/>
      <c r="OTK2" s="154"/>
      <c r="OTL2" s="154"/>
      <c r="OTM2" s="154"/>
      <c r="OTN2" s="154"/>
      <c r="OTO2" s="154"/>
      <c r="OTP2" s="154"/>
      <c r="OTQ2" s="154"/>
      <c r="OTR2" s="154"/>
      <c r="OTS2" s="154"/>
      <c r="OTT2" s="154"/>
      <c r="OTU2" s="154"/>
      <c r="OTV2" s="154"/>
      <c r="OTW2" s="154"/>
      <c r="OTX2" s="154"/>
      <c r="OTY2" s="154"/>
      <c r="OTZ2" s="154"/>
      <c r="OUA2" s="154"/>
      <c r="OUB2" s="154"/>
      <c r="OUC2" s="154"/>
      <c r="OUD2" s="154"/>
      <c r="OUE2" s="154"/>
      <c r="OUF2" s="154"/>
      <c r="OUG2" s="154"/>
      <c r="OUH2" s="154"/>
      <c r="OUI2" s="154"/>
      <c r="OUJ2" s="154"/>
      <c r="OUK2" s="154"/>
      <c r="OUL2" s="154"/>
      <c r="OUM2" s="154"/>
      <c r="OUN2" s="154"/>
      <c r="OUO2" s="154"/>
      <c r="OUP2" s="154"/>
      <c r="OUQ2" s="154"/>
      <c r="OUR2" s="154"/>
      <c r="OUS2" s="154"/>
      <c r="OUT2" s="154"/>
      <c r="OUU2" s="154"/>
      <c r="OUV2" s="154"/>
      <c r="OUW2" s="154"/>
      <c r="OUX2" s="154"/>
      <c r="OUY2" s="154"/>
      <c r="OUZ2" s="154"/>
      <c r="OVA2" s="154"/>
      <c r="OVB2" s="154"/>
      <c r="OVC2" s="154"/>
      <c r="OVD2" s="154"/>
      <c r="OVE2" s="154"/>
      <c r="OVF2" s="154"/>
      <c r="OVG2" s="154"/>
      <c r="OVH2" s="154"/>
      <c r="OVI2" s="154"/>
      <c r="OVJ2" s="154"/>
      <c r="OVK2" s="154"/>
      <c r="OVL2" s="154"/>
      <c r="OVM2" s="154"/>
      <c r="OVN2" s="154"/>
      <c r="OVO2" s="154"/>
      <c r="OVP2" s="154"/>
      <c r="OVQ2" s="154"/>
      <c r="OVR2" s="154"/>
      <c r="OVS2" s="154"/>
      <c r="OVT2" s="154"/>
      <c r="OVU2" s="154"/>
      <c r="OVV2" s="154"/>
      <c r="OVW2" s="154"/>
      <c r="OVX2" s="154"/>
      <c r="OVY2" s="154"/>
      <c r="OVZ2" s="154"/>
      <c r="OWA2" s="154"/>
      <c r="OWB2" s="154"/>
      <c r="OWC2" s="154"/>
      <c r="OWD2" s="154"/>
      <c r="OWE2" s="154"/>
      <c r="OWF2" s="154"/>
      <c r="OWG2" s="154"/>
      <c r="OWH2" s="154"/>
      <c r="OWI2" s="154"/>
      <c r="OWJ2" s="154"/>
      <c r="OWK2" s="154"/>
      <c r="OWL2" s="154"/>
      <c r="OWM2" s="154"/>
      <c r="OWN2" s="154"/>
      <c r="OWO2" s="154"/>
      <c r="OWP2" s="154"/>
      <c r="OWQ2" s="154"/>
      <c r="OWR2" s="154"/>
      <c r="OWS2" s="154"/>
      <c r="OWT2" s="154"/>
      <c r="OWU2" s="154"/>
      <c r="OWV2" s="154"/>
      <c r="OWW2" s="154"/>
      <c r="OWX2" s="154"/>
      <c r="OWY2" s="154"/>
      <c r="OWZ2" s="154"/>
      <c r="OXA2" s="154"/>
      <c r="OXB2" s="154"/>
      <c r="OXC2" s="154"/>
      <c r="OXD2" s="154"/>
      <c r="OXE2" s="154"/>
      <c r="OXF2" s="154"/>
      <c r="OXG2" s="154"/>
      <c r="OXH2" s="154"/>
      <c r="OXI2" s="154"/>
      <c r="OXJ2" s="154"/>
      <c r="OXK2" s="154"/>
      <c r="OXL2" s="154"/>
      <c r="OXM2" s="154"/>
      <c r="OXN2" s="154"/>
      <c r="OXO2" s="154"/>
      <c r="OXP2" s="154"/>
      <c r="OXQ2" s="154"/>
      <c r="OXR2" s="154"/>
      <c r="OXS2" s="154"/>
      <c r="OXT2" s="154"/>
      <c r="OXU2" s="154"/>
      <c r="OXV2" s="154"/>
      <c r="OXW2" s="154"/>
      <c r="OXX2" s="154"/>
      <c r="OXY2" s="154"/>
      <c r="OXZ2" s="154"/>
      <c r="OYA2" s="154"/>
      <c r="OYB2" s="154"/>
      <c r="OYC2" s="154"/>
      <c r="OYD2" s="154"/>
      <c r="OYE2" s="154"/>
      <c r="OYF2" s="154"/>
      <c r="OYG2" s="154"/>
      <c r="OYH2" s="154"/>
      <c r="OYI2" s="154"/>
      <c r="OYJ2" s="154"/>
      <c r="OYK2" s="154"/>
      <c r="OYL2" s="154"/>
      <c r="OYM2" s="154"/>
      <c r="OYN2" s="154"/>
      <c r="OYO2" s="154"/>
      <c r="OYP2" s="154"/>
      <c r="OYQ2" s="154"/>
      <c r="OYR2" s="154"/>
      <c r="OYS2" s="154"/>
      <c r="OYT2" s="154"/>
      <c r="OYU2" s="154"/>
      <c r="OYV2" s="154"/>
      <c r="OYW2" s="154"/>
      <c r="OYX2" s="154"/>
      <c r="OYY2" s="154"/>
      <c r="OYZ2" s="154"/>
      <c r="OZA2" s="154"/>
      <c r="OZB2" s="154"/>
      <c r="OZC2" s="154"/>
      <c r="OZD2" s="154"/>
      <c r="OZE2" s="154"/>
      <c r="OZF2" s="154"/>
      <c r="OZG2" s="154"/>
      <c r="OZH2" s="154"/>
      <c r="OZI2" s="154"/>
      <c r="OZJ2" s="154"/>
      <c r="OZK2" s="154"/>
      <c r="OZL2" s="154"/>
      <c r="OZM2" s="154"/>
      <c r="OZN2" s="154"/>
      <c r="OZO2" s="154"/>
      <c r="OZP2" s="154"/>
      <c r="OZQ2" s="154"/>
      <c r="OZR2" s="154"/>
      <c r="OZS2" s="154"/>
      <c r="OZT2" s="154"/>
      <c r="OZU2" s="154"/>
      <c r="OZV2" s="154"/>
      <c r="OZW2" s="154"/>
      <c r="OZX2" s="154"/>
      <c r="OZY2" s="154"/>
      <c r="OZZ2" s="154"/>
      <c r="PAA2" s="154"/>
      <c r="PAB2" s="154"/>
      <c r="PAC2" s="154"/>
      <c r="PAD2" s="154"/>
      <c r="PAE2" s="154"/>
      <c r="PAF2" s="154"/>
      <c r="PAG2" s="154"/>
      <c r="PAH2" s="154"/>
      <c r="PAI2" s="154"/>
      <c r="PAJ2" s="154"/>
      <c r="PAK2" s="154"/>
      <c r="PAL2" s="154"/>
      <c r="PAM2" s="154"/>
      <c r="PAN2" s="154"/>
      <c r="PAO2" s="154"/>
      <c r="PAP2" s="154"/>
      <c r="PAQ2" s="154"/>
      <c r="PAR2" s="154"/>
      <c r="PAS2" s="154"/>
      <c r="PAT2" s="154"/>
      <c r="PAU2" s="154"/>
      <c r="PAV2" s="154"/>
      <c r="PAW2" s="154"/>
      <c r="PAX2" s="154"/>
      <c r="PAY2" s="154"/>
      <c r="PAZ2" s="154"/>
      <c r="PBA2" s="154"/>
      <c r="PBB2" s="154"/>
      <c r="PBC2" s="154"/>
      <c r="PBD2" s="154"/>
      <c r="PBE2" s="154"/>
      <c r="PBF2" s="154"/>
      <c r="PBG2" s="154"/>
      <c r="PBH2" s="154"/>
      <c r="PBI2" s="154"/>
      <c r="PBJ2" s="154"/>
      <c r="PBK2" s="154"/>
      <c r="PBL2" s="154"/>
      <c r="PBM2" s="154"/>
      <c r="PBN2" s="154"/>
      <c r="PBO2" s="154"/>
      <c r="PBP2" s="154"/>
      <c r="PBQ2" s="154"/>
      <c r="PBR2" s="154"/>
      <c r="PBS2" s="154"/>
      <c r="PBT2" s="154"/>
      <c r="PBU2" s="154"/>
      <c r="PBV2" s="154"/>
      <c r="PBW2" s="154"/>
      <c r="PBX2" s="154"/>
      <c r="PBY2" s="154"/>
      <c r="PBZ2" s="154"/>
      <c r="PCA2" s="154"/>
      <c r="PCB2" s="154"/>
      <c r="PCC2" s="154"/>
      <c r="PCD2" s="154"/>
      <c r="PCE2" s="154"/>
      <c r="PCF2" s="154"/>
      <c r="PCG2" s="154"/>
      <c r="PCH2" s="154"/>
      <c r="PCI2" s="154"/>
      <c r="PCJ2" s="154"/>
      <c r="PCK2" s="154"/>
      <c r="PCL2" s="154"/>
      <c r="PCM2" s="154"/>
      <c r="PCN2" s="154"/>
      <c r="PCO2" s="154"/>
      <c r="PCP2" s="154"/>
      <c r="PCQ2" s="154"/>
      <c r="PCR2" s="154"/>
      <c r="PCS2" s="154"/>
      <c r="PCT2" s="154"/>
      <c r="PCU2" s="154"/>
      <c r="PCV2" s="154"/>
      <c r="PCW2" s="154"/>
      <c r="PCX2" s="154"/>
      <c r="PCY2" s="154"/>
      <c r="PCZ2" s="154"/>
      <c r="PDA2" s="154"/>
      <c r="PDB2" s="154"/>
      <c r="PDC2" s="154"/>
      <c r="PDD2" s="154"/>
      <c r="PDE2" s="154"/>
      <c r="PDF2" s="154"/>
      <c r="PDG2" s="154"/>
      <c r="PDH2" s="154"/>
      <c r="PDI2" s="154"/>
      <c r="PDJ2" s="154"/>
      <c r="PDK2" s="154"/>
      <c r="PDL2" s="154"/>
      <c r="PDM2" s="154"/>
      <c r="PDN2" s="154"/>
      <c r="PDO2" s="154"/>
      <c r="PDP2" s="154"/>
      <c r="PDQ2" s="154"/>
      <c r="PDR2" s="154"/>
      <c r="PDS2" s="154"/>
      <c r="PDT2" s="154"/>
      <c r="PDU2" s="154"/>
      <c r="PDV2" s="154"/>
      <c r="PDW2" s="154"/>
      <c r="PDX2" s="154"/>
      <c r="PDY2" s="154"/>
      <c r="PDZ2" s="154"/>
      <c r="PEA2" s="154"/>
      <c r="PEB2" s="154"/>
      <c r="PEC2" s="154"/>
      <c r="PED2" s="154"/>
      <c r="PEE2" s="154"/>
      <c r="PEF2" s="154"/>
      <c r="PEG2" s="154"/>
      <c r="PEH2" s="154"/>
      <c r="PEI2" s="154"/>
      <c r="PEJ2" s="154"/>
      <c r="PEK2" s="154"/>
      <c r="PEL2" s="154"/>
      <c r="PEM2" s="154"/>
      <c r="PEN2" s="154"/>
      <c r="PEO2" s="154"/>
      <c r="PEP2" s="154"/>
      <c r="PEQ2" s="154"/>
      <c r="PER2" s="154"/>
      <c r="PES2" s="154"/>
      <c r="PET2" s="154"/>
      <c r="PEU2" s="154"/>
      <c r="PEV2" s="154"/>
      <c r="PEW2" s="154"/>
      <c r="PEX2" s="154"/>
      <c r="PEY2" s="154"/>
      <c r="PEZ2" s="154"/>
      <c r="PFA2" s="154"/>
      <c r="PFB2" s="154"/>
      <c r="PFC2" s="154"/>
      <c r="PFD2" s="154"/>
      <c r="PFE2" s="154"/>
      <c r="PFF2" s="154"/>
      <c r="PFG2" s="154"/>
      <c r="PFH2" s="154"/>
      <c r="PFI2" s="154"/>
      <c r="PFJ2" s="154"/>
      <c r="PFK2" s="154"/>
      <c r="PFL2" s="154"/>
      <c r="PFM2" s="154"/>
      <c r="PFN2" s="154"/>
      <c r="PFO2" s="154"/>
      <c r="PFP2" s="154"/>
      <c r="PFQ2" s="154"/>
      <c r="PFR2" s="154"/>
      <c r="PFS2" s="154"/>
      <c r="PFT2" s="154"/>
      <c r="PFU2" s="154"/>
      <c r="PFV2" s="154"/>
      <c r="PFW2" s="154"/>
      <c r="PFX2" s="154"/>
      <c r="PFY2" s="154"/>
      <c r="PFZ2" s="154"/>
      <c r="PGA2" s="154"/>
      <c r="PGB2" s="154"/>
      <c r="PGC2" s="154"/>
      <c r="PGD2" s="154"/>
      <c r="PGE2" s="154"/>
      <c r="PGF2" s="154"/>
      <c r="PGG2" s="154"/>
      <c r="PGH2" s="154"/>
      <c r="PGI2" s="154"/>
      <c r="PGJ2" s="154"/>
      <c r="PGK2" s="154"/>
      <c r="PGL2" s="154"/>
      <c r="PGM2" s="154"/>
      <c r="PGN2" s="154"/>
      <c r="PGO2" s="154"/>
      <c r="PGP2" s="154"/>
      <c r="PGQ2" s="154"/>
      <c r="PGR2" s="154"/>
      <c r="PGS2" s="154"/>
      <c r="PGT2" s="154"/>
      <c r="PGU2" s="154"/>
      <c r="PGV2" s="154"/>
      <c r="PGW2" s="154"/>
      <c r="PGX2" s="154"/>
      <c r="PGY2" s="154"/>
      <c r="PGZ2" s="154"/>
      <c r="PHA2" s="154"/>
      <c r="PHB2" s="154"/>
      <c r="PHC2" s="154"/>
      <c r="PHD2" s="154"/>
      <c r="PHE2" s="154"/>
      <c r="PHF2" s="154"/>
      <c r="PHG2" s="154"/>
      <c r="PHH2" s="154"/>
      <c r="PHI2" s="154"/>
      <c r="PHJ2" s="154"/>
      <c r="PHK2" s="154"/>
      <c r="PHL2" s="154"/>
      <c r="PHM2" s="154"/>
      <c r="PHN2" s="154"/>
      <c r="PHO2" s="154"/>
      <c r="PHP2" s="154"/>
      <c r="PHQ2" s="154"/>
      <c r="PHR2" s="154"/>
      <c r="PHS2" s="154"/>
      <c r="PHT2" s="154"/>
      <c r="PHU2" s="154"/>
      <c r="PHV2" s="154"/>
      <c r="PHW2" s="154"/>
      <c r="PHX2" s="154"/>
      <c r="PHY2" s="154"/>
      <c r="PHZ2" s="154"/>
      <c r="PIA2" s="154"/>
      <c r="PIB2" s="154"/>
      <c r="PIC2" s="154"/>
      <c r="PID2" s="154"/>
      <c r="PIE2" s="154"/>
      <c r="PIF2" s="154"/>
      <c r="PIG2" s="154"/>
      <c r="PIH2" s="154"/>
      <c r="PII2" s="154"/>
      <c r="PIJ2" s="154"/>
      <c r="PIK2" s="154"/>
      <c r="PIL2" s="154"/>
      <c r="PIM2" s="154"/>
      <c r="PIN2" s="154"/>
      <c r="PIO2" s="154"/>
      <c r="PIP2" s="154"/>
      <c r="PIQ2" s="154"/>
      <c r="PIR2" s="154"/>
      <c r="PIS2" s="154"/>
      <c r="PIT2" s="154"/>
      <c r="PIU2" s="154"/>
      <c r="PIV2" s="154"/>
      <c r="PIW2" s="154"/>
      <c r="PIX2" s="154"/>
      <c r="PIY2" s="154"/>
      <c r="PIZ2" s="154"/>
      <c r="PJA2" s="154"/>
      <c r="PJB2" s="154"/>
      <c r="PJC2" s="154"/>
      <c r="PJD2" s="154"/>
      <c r="PJE2" s="154"/>
      <c r="PJF2" s="154"/>
      <c r="PJG2" s="154"/>
      <c r="PJH2" s="154"/>
      <c r="PJI2" s="154"/>
      <c r="PJJ2" s="154"/>
      <c r="PJK2" s="154"/>
      <c r="PJL2" s="154"/>
      <c r="PJM2" s="154"/>
      <c r="PJN2" s="154"/>
      <c r="PJO2" s="154"/>
      <c r="PJP2" s="154"/>
      <c r="PJQ2" s="154"/>
      <c r="PJR2" s="154"/>
      <c r="PJS2" s="154"/>
      <c r="PJT2" s="154"/>
      <c r="PJU2" s="154"/>
      <c r="PJV2" s="154"/>
      <c r="PJW2" s="154"/>
      <c r="PJX2" s="154"/>
      <c r="PJY2" s="154"/>
      <c r="PJZ2" s="154"/>
      <c r="PKA2" s="154"/>
      <c r="PKB2" s="154"/>
      <c r="PKC2" s="154"/>
      <c r="PKD2" s="154"/>
      <c r="PKE2" s="154"/>
      <c r="PKF2" s="154"/>
      <c r="PKG2" s="154"/>
      <c r="PKH2" s="154"/>
      <c r="PKI2" s="154"/>
      <c r="PKJ2" s="154"/>
      <c r="PKK2" s="154"/>
      <c r="PKL2" s="154"/>
      <c r="PKM2" s="154"/>
      <c r="PKN2" s="154"/>
      <c r="PKO2" s="154"/>
      <c r="PKP2" s="154"/>
      <c r="PKQ2" s="154"/>
      <c r="PKR2" s="154"/>
      <c r="PKS2" s="154"/>
      <c r="PKT2" s="154"/>
      <c r="PKU2" s="154"/>
      <c r="PKV2" s="154"/>
      <c r="PKW2" s="154"/>
      <c r="PKX2" s="154"/>
      <c r="PKY2" s="154"/>
      <c r="PKZ2" s="154"/>
      <c r="PLA2" s="154"/>
      <c r="PLB2" s="154"/>
      <c r="PLC2" s="154"/>
      <c r="PLD2" s="154"/>
      <c r="PLE2" s="154"/>
      <c r="PLF2" s="154"/>
      <c r="PLG2" s="154"/>
      <c r="PLH2" s="154"/>
      <c r="PLI2" s="154"/>
      <c r="PLJ2" s="154"/>
      <c r="PLK2" s="154"/>
      <c r="PLL2" s="154"/>
      <c r="PLM2" s="154"/>
      <c r="PLN2" s="154"/>
      <c r="PLO2" s="154"/>
      <c r="PLP2" s="154"/>
      <c r="PLQ2" s="154"/>
      <c r="PLR2" s="154"/>
      <c r="PLS2" s="154"/>
      <c r="PLT2" s="154"/>
      <c r="PLU2" s="154"/>
      <c r="PLV2" s="154"/>
      <c r="PLW2" s="154"/>
      <c r="PLX2" s="154"/>
      <c r="PLY2" s="154"/>
      <c r="PLZ2" s="154"/>
      <c r="PMA2" s="154"/>
      <c r="PMB2" s="154"/>
      <c r="PMC2" s="154"/>
      <c r="PMD2" s="154"/>
      <c r="PME2" s="154"/>
      <c r="PMF2" s="154"/>
      <c r="PMG2" s="154"/>
      <c r="PMH2" s="154"/>
      <c r="PMI2" s="154"/>
      <c r="PMJ2" s="154"/>
      <c r="PMK2" s="154"/>
      <c r="PML2" s="154"/>
      <c r="PMM2" s="154"/>
      <c r="PMN2" s="154"/>
      <c r="PMO2" s="154"/>
      <c r="PMP2" s="154"/>
      <c r="PMQ2" s="154"/>
      <c r="PMR2" s="154"/>
      <c r="PMS2" s="154"/>
      <c r="PMT2" s="154"/>
      <c r="PMU2" s="154"/>
      <c r="PMV2" s="154"/>
      <c r="PMW2" s="154"/>
      <c r="PMX2" s="154"/>
      <c r="PMY2" s="154"/>
      <c r="PMZ2" s="154"/>
      <c r="PNA2" s="154"/>
      <c r="PNB2" s="154"/>
      <c r="PNC2" s="154"/>
      <c r="PND2" s="154"/>
      <c r="PNE2" s="154"/>
      <c r="PNF2" s="154"/>
      <c r="PNG2" s="154"/>
      <c r="PNH2" s="154"/>
      <c r="PNI2" s="154"/>
      <c r="PNJ2" s="154"/>
      <c r="PNK2" s="154"/>
      <c r="PNL2" s="154"/>
      <c r="PNM2" s="154"/>
      <c r="PNN2" s="154"/>
      <c r="PNO2" s="154"/>
      <c r="PNP2" s="154"/>
      <c r="PNQ2" s="154"/>
      <c r="PNR2" s="154"/>
      <c r="PNS2" s="154"/>
      <c r="PNT2" s="154"/>
      <c r="PNU2" s="154"/>
      <c r="PNV2" s="154"/>
      <c r="PNW2" s="154"/>
      <c r="PNX2" s="154"/>
      <c r="PNY2" s="154"/>
      <c r="PNZ2" s="154"/>
      <c r="POA2" s="154"/>
      <c r="POB2" s="154"/>
      <c r="POC2" s="154"/>
      <c r="POD2" s="154"/>
      <c r="POE2" s="154"/>
      <c r="POF2" s="154"/>
      <c r="POG2" s="154"/>
      <c r="POH2" s="154"/>
      <c r="POI2" s="154"/>
      <c r="POJ2" s="154"/>
      <c r="POK2" s="154"/>
      <c r="POL2" s="154"/>
      <c r="POM2" s="154"/>
      <c r="PON2" s="154"/>
      <c r="POO2" s="154"/>
      <c r="POP2" s="154"/>
      <c r="POQ2" s="154"/>
      <c r="POR2" s="154"/>
      <c r="POS2" s="154"/>
      <c r="POT2" s="154"/>
      <c r="POU2" s="154"/>
      <c r="POV2" s="154"/>
      <c r="POW2" s="154"/>
      <c r="POX2" s="154"/>
      <c r="POY2" s="154"/>
      <c r="POZ2" s="154"/>
      <c r="PPA2" s="154"/>
      <c r="PPB2" s="154"/>
      <c r="PPC2" s="154"/>
      <c r="PPD2" s="154"/>
      <c r="PPE2" s="154"/>
      <c r="PPF2" s="154"/>
      <c r="PPG2" s="154"/>
      <c r="PPH2" s="154"/>
      <c r="PPI2" s="154"/>
      <c r="PPJ2" s="154"/>
      <c r="PPK2" s="154"/>
      <c r="PPL2" s="154"/>
      <c r="PPM2" s="154"/>
      <c r="PPN2" s="154"/>
      <c r="PPO2" s="154"/>
      <c r="PPP2" s="154"/>
      <c r="PPQ2" s="154"/>
      <c r="PPR2" s="154"/>
      <c r="PPS2" s="154"/>
      <c r="PPT2" s="154"/>
      <c r="PPU2" s="154"/>
      <c r="PPV2" s="154"/>
      <c r="PPW2" s="154"/>
      <c r="PPX2" s="154"/>
      <c r="PPY2" s="154"/>
      <c r="PPZ2" s="154"/>
      <c r="PQA2" s="154"/>
      <c r="PQB2" s="154"/>
      <c r="PQC2" s="154"/>
      <c r="PQD2" s="154"/>
      <c r="PQE2" s="154"/>
      <c r="PQF2" s="154"/>
      <c r="PQG2" s="154"/>
      <c r="PQH2" s="154"/>
      <c r="PQI2" s="154"/>
      <c r="PQJ2" s="154"/>
      <c r="PQK2" s="154"/>
      <c r="PQL2" s="154"/>
      <c r="PQM2" s="154"/>
      <c r="PQN2" s="154"/>
      <c r="PQO2" s="154"/>
      <c r="PQP2" s="154"/>
      <c r="PQQ2" s="154"/>
      <c r="PQR2" s="154"/>
      <c r="PQS2" s="154"/>
      <c r="PQT2" s="154"/>
      <c r="PQU2" s="154"/>
      <c r="PQV2" s="154"/>
      <c r="PQW2" s="154"/>
      <c r="PQX2" s="154"/>
      <c r="PQY2" s="154"/>
      <c r="PQZ2" s="154"/>
      <c r="PRA2" s="154"/>
      <c r="PRB2" s="154"/>
      <c r="PRC2" s="154"/>
      <c r="PRD2" s="154"/>
      <c r="PRE2" s="154"/>
      <c r="PRF2" s="154"/>
      <c r="PRG2" s="154"/>
      <c r="PRH2" s="154"/>
      <c r="PRI2" s="154"/>
      <c r="PRJ2" s="154"/>
      <c r="PRK2" s="154"/>
      <c r="PRL2" s="154"/>
      <c r="PRM2" s="154"/>
      <c r="PRN2" s="154"/>
      <c r="PRO2" s="154"/>
      <c r="PRP2" s="154"/>
      <c r="PRQ2" s="154"/>
      <c r="PRR2" s="154"/>
      <c r="PRS2" s="154"/>
      <c r="PRT2" s="154"/>
      <c r="PRU2" s="154"/>
      <c r="PRV2" s="154"/>
      <c r="PRW2" s="154"/>
      <c r="PRX2" s="154"/>
      <c r="PRY2" s="154"/>
      <c r="PRZ2" s="154"/>
      <c r="PSA2" s="154"/>
      <c r="PSB2" s="154"/>
      <c r="PSC2" s="154"/>
      <c r="PSD2" s="154"/>
      <c r="PSE2" s="154"/>
      <c r="PSF2" s="154"/>
      <c r="PSG2" s="154"/>
      <c r="PSH2" s="154"/>
      <c r="PSI2" s="154"/>
      <c r="PSJ2" s="154"/>
      <c r="PSK2" s="154"/>
      <c r="PSL2" s="154"/>
      <c r="PSM2" s="154"/>
      <c r="PSN2" s="154"/>
      <c r="PSO2" s="154"/>
      <c r="PSP2" s="154"/>
      <c r="PSQ2" s="154"/>
      <c r="PSR2" s="154"/>
      <c r="PSS2" s="154"/>
      <c r="PST2" s="154"/>
      <c r="PSU2" s="154"/>
      <c r="PSV2" s="154"/>
      <c r="PSW2" s="154"/>
      <c r="PSX2" s="154"/>
      <c r="PSY2" s="154"/>
      <c r="PSZ2" s="154"/>
      <c r="PTA2" s="154"/>
      <c r="PTB2" s="154"/>
      <c r="PTC2" s="154"/>
      <c r="PTD2" s="154"/>
      <c r="PTE2" s="154"/>
      <c r="PTF2" s="154"/>
      <c r="PTG2" s="154"/>
      <c r="PTH2" s="154"/>
      <c r="PTI2" s="154"/>
      <c r="PTJ2" s="154"/>
      <c r="PTK2" s="154"/>
      <c r="PTL2" s="154"/>
      <c r="PTM2" s="154"/>
      <c r="PTN2" s="154"/>
      <c r="PTO2" s="154"/>
      <c r="PTP2" s="154"/>
      <c r="PTQ2" s="154"/>
      <c r="PTR2" s="154"/>
      <c r="PTS2" s="154"/>
      <c r="PTT2" s="154"/>
      <c r="PTU2" s="154"/>
      <c r="PTV2" s="154"/>
      <c r="PTW2" s="154"/>
      <c r="PTX2" s="154"/>
      <c r="PTY2" s="154"/>
      <c r="PTZ2" s="154"/>
      <c r="PUA2" s="154"/>
      <c r="PUB2" s="154"/>
      <c r="PUC2" s="154"/>
      <c r="PUD2" s="154"/>
      <c r="PUE2" s="154"/>
      <c r="PUF2" s="154"/>
      <c r="PUG2" s="154"/>
      <c r="PUH2" s="154"/>
      <c r="PUI2" s="154"/>
      <c r="PUJ2" s="154"/>
      <c r="PUK2" s="154"/>
      <c r="PUL2" s="154"/>
      <c r="PUM2" s="154"/>
      <c r="PUN2" s="154"/>
      <c r="PUO2" s="154"/>
      <c r="PUP2" s="154"/>
      <c r="PUQ2" s="154"/>
      <c r="PUR2" s="154"/>
      <c r="PUS2" s="154"/>
      <c r="PUT2" s="154"/>
      <c r="PUU2" s="154"/>
      <c r="PUV2" s="154"/>
      <c r="PUW2" s="154"/>
      <c r="PUX2" s="154"/>
      <c r="PUY2" s="154"/>
      <c r="PUZ2" s="154"/>
      <c r="PVA2" s="154"/>
      <c r="PVB2" s="154"/>
      <c r="PVC2" s="154"/>
      <c r="PVD2" s="154"/>
      <c r="PVE2" s="154"/>
      <c r="PVF2" s="154"/>
      <c r="PVG2" s="154"/>
      <c r="PVH2" s="154"/>
      <c r="PVI2" s="154"/>
      <c r="PVJ2" s="154"/>
      <c r="PVK2" s="154"/>
      <c r="PVL2" s="154"/>
      <c r="PVM2" s="154"/>
      <c r="PVN2" s="154"/>
      <c r="PVO2" s="154"/>
      <c r="PVP2" s="154"/>
      <c r="PVQ2" s="154"/>
      <c r="PVR2" s="154"/>
      <c r="PVS2" s="154"/>
      <c r="PVT2" s="154"/>
      <c r="PVU2" s="154"/>
      <c r="PVV2" s="154"/>
      <c r="PVW2" s="154"/>
      <c r="PVX2" s="154"/>
      <c r="PVY2" s="154"/>
      <c r="PVZ2" s="154"/>
      <c r="PWA2" s="154"/>
      <c r="PWB2" s="154"/>
      <c r="PWC2" s="154"/>
      <c r="PWD2" s="154"/>
      <c r="PWE2" s="154"/>
      <c r="PWF2" s="154"/>
      <c r="PWG2" s="154"/>
      <c r="PWH2" s="154"/>
      <c r="PWI2" s="154"/>
      <c r="PWJ2" s="154"/>
      <c r="PWK2" s="154"/>
      <c r="PWL2" s="154"/>
      <c r="PWM2" s="154"/>
      <c r="PWN2" s="154"/>
      <c r="PWO2" s="154"/>
      <c r="PWP2" s="154"/>
      <c r="PWQ2" s="154"/>
      <c r="PWR2" s="154"/>
      <c r="PWS2" s="154"/>
      <c r="PWT2" s="154"/>
      <c r="PWU2" s="154"/>
      <c r="PWV2" s="154"/>
      <c r="PWW2" s="154"/>
      <c r="PWX2" s="154"/>
      <c r="PWY2" s="154"/>
      <c r="PWZ2" s="154"/>
      <c r="PXA2" s="154"/>
      <c r="PXB2" s="154"/>
      <c r="PXC2" s="154"/>
      <c r="PXD2" s="154"/>
      <c r="PXE2" s="154"/>
      <c r="PXF2" s="154"/>
      <c r="PXG2" s="154"/>
      <c r="PXH2" s="154"/>
      <c r="PXI2" s="154"/>
      <c r="PXJ2" s="154"/>
      <c r="PXK2" s="154"/>
      <c r="PXL2" s="154"/>
      <c r="PXM2" s="154"/>
      <c r="PXN2" s="154"/>
      <c r="PXO2" s="154"/>
      <c r="PXP2" s="154"/>
      <c r="PXQ2" s="154"/>
      <c r="PXR2" s="154"/>
      <c r="PXS2" s="154"/>
      <c r="PXT2" s="154"/>
      <c r="PXU2" s="154"/>
      <c r="PXV2" s="154"/>
      <c r="PXW2" s="154"/>
      <c r="PXX2" s="154"/>
      <c r="PXY2" s="154"/>
      <c r="PXZ2" s="154"/>
      <c r="PYA2" s="154"/>
      <c r="PYB2" s="154"/>
      <c r="PYC2" s="154"/>
      <c r="PYD2" s="154"/>
      <c r="PYE2" s="154"/>
      <c r="PYF2" s="154"/>
      <c r="PYG2" s="154"/>
      <c r="PYH2" s="154"/>
      <c r="PYI2" s="154"/>
      <c r="PYJ2" s="154"/>
      <c r="PYK2" s="154"/>
      <c r="PYL2" s="154"/>
      <c r="PYM2" s="154"/>
      <c r="PYN2" s="154"/>
      <c r="PYO2" s="154"/>
      <c r="PYP2" s="154"/>
      <c r="PYQ2" s="154"/>
      <c r="PYR2" s="154"/>
      <c r="PYS2" s="154"/>
      <c r="PYT2" s="154"/>
      <c r="PYU2" s="154"/>
      <c r="PYV2" s="154"/>
      <c r="PYW2" s="154"/>
      <c r="PYX2" s="154"/>
      <c r="PYY2" s="154"/>
      <c r="PYZ2" s="154"/>
      <c r="PZA2" s="154"/>
      <c r="PZB2" s="154"/>
      <c r="PZC2" s="154"/>
      <c r="PZD2" s="154"/>
      <c r="PZE2" s="154"/>
      <c r="PZF2" s="154"/>
      <c r="PZG2" s="154"/>
      <c r="PZH2" s="154"/>
      <c r="PZI2" s="154"/>
      <c r="PZJ2" s="154"/>
      <c r="PZK2" s="154"/>
      <c r="PZL2" s="154"/>
      <c r="PZM2" s="154"/>
      <c r="PZN2" s="154"/>
      <c r="PZO2" s="154"/>
      <c r="PZP2" s="154"/>
      <c r="PZQ2" s="154"/>
      <c r="PZR2" s="154"/>
      <c r="PZS2" s="154"/>
      <c r="PZT2" s="154"/>
      <c r="PZU2" s="154"/>
      <c r="PZV2" s="154"/>
      <c r="PZW2" s="154"/>
      <c r="PZX2" s="154"/>
      <c r="PZY2" s="154"/>
      <c r="PZZ2" s="154"/>
      <c r="QAA2" s="154"/>
      <c r="QAB2" s="154"/>
      <c r="QAC2" s="154"/>
      <c r="QAD2" s="154"/>
      <c r="QAE2" s="154"/>
      <c r="QAF2" s="154"/>
      <c r="QAG2" s="154"/>
      <c r="QAH2" s="154"/>
      <c r="QAI2" s="154"/>
      <c r="QAJ2" s="154"/>
      <c r="QAK2" s="154"/>
      <c r="QAL2" s="154"/>
      <c r="QAM2" s="154"/>
      <c r="QAN2" s="154"/>
      <c r="QAO2" s="154"/>
      <c r="QAP2" s="154"/>
      <c r="QAQ2" s="154"/>
      <c r="QAR2" s="154"/>
      <c r="QAS2" s="154"/>
      <c r="QAT2" s="154"/>
      <c r="QAU2" s="154"/>
      <c r="QAV2" s="154"/>
      <c r="QAW2" s="154"/>
      <c r="QAX2" s="154"/>
      <c r="QAY2" s="154"/>
      <c r="QAZ2" s="154"/>
      <c r="QBA2" s="154"/>
      <c r="QBB2" s="154"/>
      <c r="QBC2" s="154"/>
      <c r="QBD2" s="154"/>
      <c r="QBE2" s="154"/>
      <c r="QBF2" s="154"/>
      <c r="QBG2" s="154"/>
      <c r="QBH2" s="154"/>
      <c r="QBI2" s="154"/>
      <c r="QBJ2" s="154"/>
      <c r="QBK2" s="154"/>
      <c r="QBL2" s="154"/>
      <c r="QBM2" s="154"/>
      <c r="QBN2" s="154"/>
      <c r="QBO2" s="154"/>
      <c r="QBP2" s="154"/>
      <c r="QBQ2" s="154"/>
      <c r="QBR2" s="154"/>
      <c r="QBS2" s="154"/>
      <c r="QBT2" s="154"/>
      <c r="QBU2" s="154"/>
      <c r="QBV2" s="154"/>
      <c r="QBW2" s="154"/>
      <c r="QBX2" s="154"/>
      <c r="QBY2" s="154"/>
      <c r="QBZ2" s="154"/>
      <c r="QCA2" s="154"/>
      <c r="QCB2" s="154"/>
      <c r="QCC2" s="154"/>
      <c r="QCD2" s="154"/>
      <c r="QCE2" s="154"/>
      <c r="QCF2" s="154"/>
      <c r="QCG2" s="154"/>
      <c r="QCH2" s="154"/>
      <c r="QCI2" s="154"/>
      <c r="QCJ2" s="154"/>
      <c r="QCK2" s="154"/>
      <c r="QCL2" s="154"/>
      <c r="QCM2" s="154"/>
      <c r="QCN2" s="154"/>
      <c r="QCO2" s="154"/>
      <c r="QCP2" s="154"/>
      <c r="QCQ2" s="154"/>
      <c r="QCR2" s="154"/>
      <c r="QCS2" s="154"/>
      <c r="QCT2" s="154"/>
      <c r="QCU2" s="154"/>
      <c r="QCV2" s="154"/>
      <c r="QCW2" s="154"/>
      <c r="QCX2" s="154"/>
      <c r="QCY2" s="154"/>
      <c r="QCZ2" s="154"/>
      <c r="QDA2" s="154"/>
      <c r="QDB2" s="154"/>
      <c r="QDC2" s="154"/>
      <c r="QDD2" s="154"/>
      <c r="QDE2" s="154"/>
      <c r="QDF2" s="154"/>
      <c r="QDG2" s="154"/>
      <c r="QDH2" s="154"/>
      <c r="QDI2" s="154"/>
      <c r="QDJ2" s="154"/>
      <c r="QDK2" s="154"/>
      <c r="QDL2" s="154"/>
      <c r="QDM2" s="154"/>
      <c r="QDN2" s="154"/>
      <c r="QDO2" s="154"/>
      <c r="QDP2" s="154"/>
      <c r="QDQ2" s="154"/>
      <c r="QDR2" s="154"/>
      <c r="QDS2" s="154"/>
      <c r="QDT2" s="154"/>
      <c r="QDU2" s="154"/>
      <c r="QDV2" s="154"/>
      <c r="QDW2" s="154"/>
      <c r="QDX2" s="154"/>
      <c r="QDY2" s="154"/>
      <c r="QDZ2" s="154"/>
      <c r="QEA2" s="154"/>
      <c r="QEB2" s="154"/>
      <c r="QEC2" s="154"/>
      <c r="QED2" s="154"/>
      <c r="QEE2" s="154"/>
      <c r="QEF2" s="154"/>
      <c r="QEG2" s="154"/>
      <c r="QEH2" s="154"/>
      <c r="QEI2" s="154"/>
      <c r="QEJ2" s="154"/>
      <c r="QEK2" s="154"/>
      <c r="QEL2" s="154"/>
      <c r="QEM2" s="154"/>
      <c r="QEN2" s="154"/>
      <c r="QEO2" s="154"/>
      <c r="QEP2" s="154"/>
      <c r="QEQ2" s="154"/>
      <c r="QER2" s="154"/>
      <c r="QES2" s="154"/>
      <c r="QET2" s="154"/>
      <c r="QEU2" s="154"/>
      <c r="QEV2" s="154"/>
      <c r="QEW2" s="154"/>
      <c r="QEX2" s="154"/>
      <c r="QEY2" s="154"/>
      <c r="QEZ2" s="154"/>
      <c r="QFA2" s="154"/>
      <c r="QFB2" s="154"/>
      <c r="QFC2" s="154"/>
      <c r="QFD2" s="154"/>
      <c r="QFE2" s="154"/>
      <c r="QFF2" s="154"/>
      <c r="QFG2" s="154"/>
      <c r="QFH2" s="154"/>
      <c r="QFI2" s="154"/>
      <c r="QFJ2" s="154"/>
      <c r="QFK2" s="154"/>
      <c r="QFL2" s="154"/>
      <c r="QFM2" s="154"/>
      <c r="QFN2" s="154"/>
      <c r="QFO2" s="154"/>
      <c r="QFP2" s="154"/>
      <c r="QFQ2" s="154"/>
      <c r="QFR2" s="154"/>
      <c r="QFS2" s="154"/>
      <c r="QFT2" s="154"/>
      <c r="QFU2" s="154"/>
      <c r="QFV2" s="154"/>
      <c r="QFW2" s="154"/>
      <c r="QFX2" s="154"/>
      <c r="QFY2" s="154"/>
      <c r="QFZ2" s="154"/>
      <c r="QGA2" s="154"/>
      <c r="QGB2" s="154"/>
      <c r="QGC2" s="154"/>
      <c r="QGD2" s="154"/>
      <c r="QGE2" s="154"/>
      <c r="QGF2" s="154"/>
      <c r="QGG2" s="154"/>
      <c r="QGH2" s="154"/>
      <c r="QGI2" s="154"/>
      <c r="QGJ2" s="154"/>
      <c r="QGK2" s="154"/>
      <c r="QGL2" s="154"/>
      <c r="QGM2" s="154"/>
      <c r="QGN2" s="154"/>
      <c r="QGO2" s="154"/>
      <c r="QGP2" s="154"/>
      <c r="QGQ2" s="154"/>
      <c r="QGR2" s="154"/>
      <c r="QGS2" s="154"/>
      <c r="QGT2" s="154"/>
      <c r="QGU2" s="154"/>
      <c r="QGV2" s="154"/>
      <c r="QGW2" s="154"/>
      <c r="QGX2" s="154"/>
      <c r="QGY2" s="154"/>
      <c r="QGZ2" s="154"/>
      <c r="QHA2" s="154"/>
      <c r="QHB2" s="154"/>
      <c r="QHC2" s="154"/>
      <c r="QHD2" s="154"/>
      <c r="QHE2" s="154"/>
      <c r="QHF2" s="154"/>
      <c r="QHG2" s="154"/>
      <c r="QHH2" s="154"/>
      <c r="QHI2" s="154"/>
      <c r="QHJ2" s="154"/>
      <c r="QHK2" s="154"/>
      <c r="QHL2" s="154"/>
      <c r="QHM2" s="154"/>
      <c r="QHN2" s="154"/>
      <c r="QHO2" s="154"/>
      <c r="QHP2" s="154"/>
      <c r="QHQ2" s="154"/>
      <c r="QHR2" s="154"/>
      <c r="QHS2" s="154"/>
      <c r="QHT2" s="154"/>
      <c r="QHU2" s="154"/>
      <c r="QHV2" s="154"/>
      <c r="QHW2" s="154"/>
      <c r="QHX2" s="154"/>
      <c r="QHY2" s="154"/>
      <c r="QHZ2" s="154"/>
      <c r="QIA2" s="154"/>
      <c r="QIB2" s="154"/>
      <c r="QIC2" s="154"/>
      <c r="QID2" s="154"/>
      <c r="QIE2" s="154"/>
      <c r="QIF2" s="154"/>
      <c r="QIG2" s="154"/>
      <c r="QIH2" s="154"/>
      <c r="QII2" s="154"/>
      <c r="QIJ2" s="154"/>
      <c r="QIK2" s="154"/>
      <c r="QIL2" s="154"/>
      <c r="QIM2" s="154"/>
      <c r="QIN2" s="154"/>
      <c r="QIO2" s="154"/>
      <c r="QIP2" s="154"/>
      <c r="QIQ2" s="154"/>
      <c r="QIR2" s="154"/>
      <c r="QIS2" s="154"/>
      <c r="QIT2" s="154"/>
      <c r="QIU2" s="154"/>
      <c r="QIV2" s="154"/>
      <c r="QIW2" s="154"/>
      <c r="QIX2" s="154"/>
      <c r="QIY2" s="154"/>
      <c r="QIZ2" s="154"/>
      <c r="QJA2" s="154"/>
      <c r="QJB2" s="154"/>
      <c r="QJC2" s="154"/>
      <c r="QJD2" s="154"/>
      <c r="QJE2" s="154"/>
      <c r="QJF2" s="154"/>
      <c r="QJG2" s="154"/>
      <c r="QJH2" s="154"/>
      <c r="QJI2" s="154"/>
      <c r="QJJ2" s="154"/>
      <c r="QJK2" s="154"/>
      <c r="QJL2" s="154"/>
      <c r="QJM2" s="154"/>
      <c r="QJN2" s="154"/>
      <c r="QJO2" s="154"/>
      <c r="QJP2" s="154"/>
      <c r="QJQ2" s="154"/>
      <c r="QJR2" s="154"/>
      <c r="QJS2" s="154"/>
      <c r="QJT2" s="154"/>
      <c r="QJU2" s="154"/>
      <c r="QJV2" s="154"/>
      <c r="QJW2" s="154"/>
      <c r="QJX2" s="154"/>
      <c r="QJY2" s="154"/>
      <c r="QJZ2" s="154"/>
      <c r="QKA2" s="154"/>
      <c r="QKB2" s="154"/>
      <c r="QKC2" s="154"/>
      <c r="QKD2" s="154"/>
      <c r="QKE2" s="154"/>
      <c r="QKF2" s="154"/>
      <c r="QKG2" s="154"/>
      <c r="QKH2" s="154"/>
      <c r="QKI2" s="154"/>
      <c r="QKJ2" s="154"/>
      <c r="QKK2" s="154"/>
      <c r="QKL2" s="154"/>
      <c r="QKM2" s="154"/>
      <c r="QKN2" s="154"/>
      <c r="QKO2" s="154"/>
      <c r="QKP2" s="154"/>
      <c r="QKQ2" s="154"/>
      <c r="QKR2" s="154"/>
      <c r="QKS2" s="154"/>
      <c r="QKT2" s="154"/>
      <c r="QKU2" s="154"/>
      <c r="QKV2" s="154"/>
      <c r="QKW2" s="154"/>
      <c r="QKX2" s="154"/>
      <c r="QKY2" s="154"/>
      <c r="QKZ2" s="154"/>
      <c r="QLA2" s="154"/>
      <c r="QLB2" s="154"/>
      <c r="QLC2" s="154"/>
      <c r="QLD2" s="154"/>
      <c r="QLE2" s="154"/>
      <c r="QLF2" s="154"/>
      <c r="QLG2" s="154"/>
      <c r="QLH2" s="154"/>
      <c r="QLI2" s="154"/>
      <c r="QLJ2" s="154"/>
      <c r="QLK2" s="154"/>
      <c r="QLL2" s="154"/>
      <c r="QLM2" s="154"/>
      <c r="QLN2" s="154"/>
      <c r="QLO2" s="154"/>
      <c r="QLP2" s="154"/>
      <c r="QLQ2" s="154"/>
      <c r="QLR2" s="154"/>
      <c r="QLS2" s="154"/>
      <c r="QLT2" s="154"/>
      <c r="QLU2" s="154"/>
      <c r="QLV2" s="154"/>
      <c r="QLW2" s="154"/>
      <c r="QLX2" s="154"/>
      <c r="QLY2" s="154"/>
      <c r="QLZ2" s="154"/>
      <c r="QMA2" s="154"/>
      <c r="QMB2" s="154"/>
      <c r="QMC2" s="154"/>
      <c r="QMD2" s="154"/>
      <c r="QME2" s="154"/>
      <c r="QMF2" s="154"/>
      <c r="QMG2" s="154"/>
      <c r="QMH2" s="154"/>
      <c r="QMI2" s="154"/>
      <c r="QMJ2" s="154"/>
      <c r="QMK2" s="154"/>
      <c r="QML2" s="154"/>
      <c r="QMM2" s="154"/>
      <c r="QMN2" s="154"/>
      <c r="QMO2" s="154"/>
      <c r="QMP2" s="154"/>
      <c r="QMQ2" s="154"/>
      <c r="QMR2" s="154"/>
      <c r="QMS2" s="154"/>
      <c r="QMT2" s="154"/>
      <c r="QMU2" s="154"/>
      <c r="QMV2" s="154"/>
      <c r="QMW2" s="154"/>
      <c r="QMX2" s="154"/>
      <c r="QMY2" s="154"/>
      <c r="QMZ2" s="154"/>
      <c r="QNA2" s="154"/>
      <c r="QNB2" s="154"/>
      <c r="QNC2" s="154"/>
      <c r="QND2" s="154"/>
      <c r="QNE2" s="154"/>
      <c r="QNF2" s="154"/>
      <c r="QNG2" s="154"/>
      <c r="QNH2" s="154"/>
      <c r="QNI2" s="154"/>
      <c r="QNJ2" s="154"/>
      <c r="QNK2" s="154"/>
      <c r="QNL2" s="154"/>
      <c r="QNM2" s="154"/>
      <c r="QNN2" s="154"/>
      <c r="QNO2" s="154"/>
      <c r="QNP2" s="154"/>
      <c r="QNQ2" s="154"/>
      <c r="QNR2" s="154"/>
      <c r="QNS2" s="154"/>
      <c r="QNT2" s="154"/>
      <c r="QNU2" s="154"/>
      <c r="QNV2" s="154"/>
      <c r="QNW2" s="154"/>
      <c r="QNX2" s="154"/>
      <c r="QNY2" s="154"/>
      <c r="QNZ2" s="154"/>
      <c r="QOA2" s="154"/>
      <c r="QOB2" s="154"/>
      <c r="QOC2" s="154"/>
      <c r="QOD2" s="154"/>
      <c r="QOE2" s="154"/>
      <c r="QOF2" s="154"/>
      <c r="QOG2" s="154"/>
      <c r="QOH2" s="154"/>
      <c r="QOI2" s="154"/>
      <c r="QOJ2" s="154"/>
      <c r="QOK2" s="154"/>
      <c r="QOL2" s="154"/>
      <c r="QOM2" s="154"/>
      <c r="QON2" s="154"/>
      <c r="QOO2" s="154"/>
      <c r="QOP2" s="154"/>
      <c r="QOQ2" s="154"/>
      <c r="QOR2" s="154"/>
      <c r="QOS2" s="154"/>
      <c r="QOT2" s="154"/>
      <c r="QOU2" s="154"/>
      <c r="QOV2" s="154"/>
      <c r="QOW2" s="154"/>
      <c r="QOX2" s="154"/>
      <c r="QOY2" s="154"/>
      <c r="QOZ2" s="154"/>
      <c r="QPA2" s="154"/>
      <c r="QPB2" s="154"/>
      <c r="QPC2" s="154"/>
      <c r="QPD2" s="154"/>
      <c r="QPE2" s="154"/>
      <c r="QPF2" s="154"/>
      <c r="QPG2" s="154"/>
      <c r="QPH2" s="154"/>
      <c r="QPI2" s="154"/>
      <c r="QPJ2" s="154"/>
      <c r="QPK2" s="154"/>
      <c r="QPL2" s="154"/>
      <c r="QPM2" s="154"/>
      <c r="QPN2" s="154"/>
      <c r="QPO2" s="154"/>
      <c r="QPP2" s="154"/>
      <c r="QPQ2" s="154"/>
      <c r="QPR2" s="154"/>
      <c r="QPS2" s="154"/>
      <c r="QPT2" s="154"/>
      <c r="QPU2" s="154"/>
      <c r="QPV2" s="154"/>
      <c r="QPW2" s="154"/>
      <c r="QPX2" s="154"/>
      <c r="QPY2" s="154"/>
      <c r="QPZ2" s="154"/>
      <c r="QQA2" s="154"/>
      <c r="QQB2" s="154"/>
      <c r="QQC2" s="154"/>
      <c r="QQD2" s="154"/>
      <c r="QQE2" s="154"/>
      <c r="QQF2" s="154"/>
      <c r="QQG2" s="154"/>
      <c r="QQH2" s="154"/>
      <c r="QQI2" s="154"/>
      <c r="QQJ2" s="154"/>
      <c r="QQK2" s="154"/>
      <c r="QQL2" s="154"/>
      <c r="QQM2" s="154"/>
      <c r="QQN2" s="154"/>
      <c r="QQO2" s="154"/>
      <c r="QQP2" s="154"/>
      <c r="QQQ2" s="154"/>
      <c r="QQR2" s="154"/>
      <c r="QQS2" s="154"/>
      <c r="QQT2" s="154"/>
      <c r="QQU2" s="154"/>
      <c r="QQV2" s="154"/>
      <c r="QQW2" s="154"/>
      <c r="QQX2" s="154"/>
      <c r="QQY2" s="154"/>
      <c r="QQZ2" s="154"/>
      <c r="QRA2" s="154"/>
      <c r="QRB2" s="154"/>
      <c r="QRC2" s="154"/>
      <c r="QRD2" s="154"/>
      <c r="QRE2" s="154"/>
      <c r="QRF2" s="154"/>
      <c r="QRG2" s="154"/>
      <c r="QRH2" s="154"/>
      <c r="QRI2" s="154"/>
      <c r="QRJ2" s="154"/>
      <c r="QRK2" s="154"/>
      <c r="QRL2" s="154"/>
      <c r="QRM2" s="154"/>
      <c r="QRN2" s="154"/>
      <c r="QRO2" s="154"/>
      <c r="QRP2" s="154"/>
      <c r="QRQ2" s="154"/>
      <c r="QRR2" s="154"/>
      <c r="QRS2" s="154"/>
      <c r="QRT2" s="154"/>
      <c r="QRU2" s="154"/>
      <c r="QRV2" s="154"/>
      <c r="QRW2" s="154"/>
      <c r="QRX2" s="154"/>
      <c r="QRY2" s="154"/>
      <c r="QRZ2" s="154"/>
      <c r="QSA2" s="154"/>
      <c r="QSB2" s="154"/>
      <c r="QSC2" s="154"/>
      <c r="QSD2" s="154"/>
      <c r="QSE2" s="154"/>
      <c r="QSF2" s="154"/>
      <c r="QSG2" s="154"/>
      <c r="QSH2" s="154"/>
      <c r="QSI2" s="154"/>
      <c r="QSJ2" s="154"/>
      <c r="QSK2" s="154"/>
      <c r="QSL2" s="154"/>
      <c r="QSM2" s="154"/>
      <c r="QSN2" s="154"/>
      <c r="QSO2" s="154"/>
      <c r="QSP2" s="154"/>
      <c r="QSQ2" s="154"/>
      <c r="QSR2" s="154"/>
      <c r="QSS2" s="154"/>
      <c r="QST2" s="154"/>
      <c r="QSU2" s="154"/>
      <c r="QSV2" s="154"/>
      <c r="QSW2" s="154"/>
      <c r="QSX2" s="154"/>
      <c r="QSY2" s="154"/>
      <c r="QSZ2" s="154"/>
      <c r="QTA2" s="154"/>
      <c r="QTB2" s="154"/>
      <c r="QTC2" s="154"/>
      <c r="QTD2" s="154"/>
      <c r="QTE2" s="154"/>
      <c r="QTF2" s="154"/>
      <c r="QTG2" s="154"/>
      <c r="QTH2" s="154"/>
      <c r="QTI2" s="154"/>
      <c r="QTJ2" s="154"/>
      <c r="QTK2" s="154"/>
      <c r="QTL2" s="154"/>
      <c r="QTM2" s="154"/>
      <c r="QTN2" s="154"/>
      <c r="QTO2" s="154"/>
      <c r="QTP2" s="154"/>
      <c r="QTQ2" s="154"/>
      <c r="QTR2" s="154"/>
      <c r="QTS2" s="154"/>
      <c r="QTT2" s="154"/>
      <c r="QTU2" s="154"/>
      <c r="QTV2" s="154"/>
      <c r="QTW2" s="154"/>
      <c r="QTX2" s="154"/>
      <c r="QTY2" s="154"/>
      <c r="QTZ2" s="154"/>
      <c r="QUA2" s="154"/>
      <c r="QUB2" s="154"/>
      <c r="QUC2" s="154"/>
      <c r="QUD2" s="154"/>
      <c r="QUE2" s="154"/>
      <c r="QUF2" s="154"/>
      <c r="QUG2" s="154"/>
      <c r="QUH2" s="154"/>
      <c r="QUI2" s="154"/>
      <c r="QUJ2" s="154"/>
      <c r="QUK2" s="154"/>
      <c r="QUL2" s="154"/>
      <c r="QUM2" s="154"/>
      <c r="QUN2" s="154"/>
      <c r="QUO2" s="154"/>
      <c r="QUP2" s="154"/>
      <c r="QUQ2" s="154"/>
      <c r="QUR2" s="154"/>
      <c r="QUS2" s="154"/>
      <c r="QUT2" s="154"/>
      <c r="QUU2" s="154"/>
      <c r="QUV2" s="154"/>
      <c r="QUW2" s="154"/>
      <c r="QUX2" s="154"/>
      <c r="QUY2" s="154"/>
      <c r="QUZ2" s="154"/>
      <c r="QVA2" s="154"/>
      <c r="QVB2" s="154"/>
      <c r="QVC2" s="154"/>
      <c r="QVD2" s="154"/>
      <c r="QVE2" s="154"/>
      <c r="QVF2" s="154"/>
      <c r="QVG2" s="154"/>
      <c r="QVH2" s="154"/>
      <c r="QVI2" s="154"/>
      <c r="QVJ2" s="154"/>
      <c r="QVK2" s="154"/>
      <c r="QVL2" s="154"/>
      <c r="QVM2" s="154"/>
      <c r="QVN2" s="154"/>
      <c r="QVO2" s="154"/>
      <c r="QVP2" s="154"/>
      <c r="QVQ2" s="154"/>
      <c r="QVR2" s="154"/>
      <c r="QVS2" s="154"/>
      <c r="QVT2" s="154"/>
      <c r="QVU2" s="154"/>
      <c r="QVV2" s="154"/>
      <c r="QVW2" s="154"/>
      <c r="QVX2" s="154"/>
      <c r="QVY2" s="154"/>
      <c r="QVZ2" s="154"/>
      <c r="QWA2" s="154"/>
      <c r="QWB2" s="154"/>
      <c r="QWC2" s="154"/>
      <c r="QWD2" s="154"/>
      <c r="QWE2" s="154"/>
      <c r="QWF2" s="154"/>
      <c r="QWG2" s="154"/>
      <c r="QWH2" s="154"/>
      <c r="QWI2" s="154"/>
      <c r="QWJ2" s="154"/>
      <c r="QWK2" s="154"/>
      <c r="QWL2" s="154"/>
      <c r="QWM2" s="154"/>
      <c r="QWN2" s="154"/>
      <c r="QWO2" s="154"/>
      <c r="QWP2" s="154"/>
      <c r="QWQ2" s="154"/>
      <c r="QWR2" s="154"/>
      <c r="QWS2" s="154"/>
      <c r="QWT2" s="154"/>
      <c r="QWU2" s="154"/>
      <c r="QWV2" s="154"/>
      <c r="QWW2" s="154"/>
      <c r="QWX2" s="154"/>
      <c r="QWY2" s="154"/>
      <c r="QWZ2" s="154"/>
      <c r="QXA2" s="154"/>
      <c r="QXB2" s="154"/>
      <c r="QXC2" s="154"/>
      <c r="QXD2" s="154"/>
      <c r="QXE2" s="154"/>
      <c r="QXF2" s="154"/>
      <c r="QXG2" s="154"/>
      <c r="QXH2" s="154"/>
      <c r="QXI2" s="154"/>
      <c r="QXJ2" s="154"/>
      <c r="QXK2" s="154"/>
      <c r="QXL2" s="154"/>
      <c r="QXM2" s="154"/>
      <c r="QXN2" s="154"/>
      <c r="QXO2" s="154"/>
      <c r="QXP2" s="154"/>
      <c r="QXQ2" s="154"/>
      <c r="QXR2" s="154"/>
      <c r="QXS2" s="154"/>
      <c r="QXT2" s="154"/>
      <c r="QXU2" s="154"/>
      <c r="QXV2" s="154"/>
      <c r="QXW2" s="154"/>
      <c r="QXX2" s="154"/>
      <c r="QXY2" s="154"/>
      <c r="QXZ2" s="154"/>
      <c r="QYA2" s="154"/>
      <c r="QYB2" s="154"/>
      <c r="QYC2" s="154"/>
      <c r="QYD2" s="154"/>
      <c r="QYE2" s="154"/>
      <c r="QYF2" s="154"/>
      <c r="QYG2" s="154"/>
      <c r="QYH2" s="154"/>
      <c r="QYI2" s="154"/>
      <c r="QYJ2" s="154"/>
      <c r="QYK2" s="154"/>
      <c r="QYL2" s="154"/>
      <c r="QYM2" s="154"/>
      <c r="QYN2" s="154"/>
      <c r="QYO2" s="154"/>
      <c r="QYP2" s="154"/>
      <c r="QYQ2" s="154"/>
      <c r="QYR2" s="154"/>
      <c r="QYS2" s="154"/>
      <c r="QYT2" s="154"/>
      <c r="QYU2" s="154"/>
      <c r="QYV2" s="154"/>
      <c r="QYW2" s="154"/>
      <c r="QYX2" s="154"/>
      <c r="QYY2" s="154"/>
      <c r="QYZ2" s="154"/>
      <c r="QZA2" s="154"/>
      <c r="QZB2" s="154"/>
      <c r="QZC2" s="154"/>
      <c r="QZD2" s="154"/>
      <c r="QZE2" s="154"/>
      <c r="QZF2" s="154"/>
      <c r="QZG2" s="154"/>
      <c r="QZH2" s="154"/>
      <c r="QZI2" s="154"/>
      <c r="QZJ2" s="154"/>
      <c r="QZK2" s="154"/>
      <c r="QZL2" s="154"/>
      <c r="QZM2" s="154"/>
      <c r="QZN2" s="154"/>
      <c r="QZO2" s="154"/>
      <c r="QZP2" s="154"/>
      <c r="QZQ2" s="154"/>
      <c r="QZR2" s="154"/>
      <c r="QZS2" s="154"/>
      <c r="QZT2" s="154"/>
      <c r="QZU2" s="154"/>
      <c r="QZV2" s="154"/>
      <c r="QZW2" s="154"/>
      <c r="QZX2" s="154"/>
      <c r="QZY2" s="154"/>
      <c r="QZZ2" s="154"/>
      <c r="RAA2" s="154"/>
      <c r="RAB2" s="154"/>
      <c r="RAC2" s="154"/>
      <c r="RAD2" s="154"/>
      <c r="RAE2" s="154"/>
      <c r="RAF2" s="154"/>
      <c r="RAG2" s="154"/>
      <c r="RAH2" s="154"/>
      <c r="RAI2" s="154"/>
      <c r="RAJ2" s="154"/>
      <c r="RAK2" s="154"/>
      <c r="RAL2" s="154"/>
      <c r="RAM2" s="154"/>
      <c r="RAN2" s="154"/>
      <c r="RAO2" s="154"/>
      <c r="RAP2" s="154"/>
      <c r="RAQ2" s="154"/>
      <c r="RAR2" s="154"/>
      <c r="RAS2" s="154"/>
      <c r="RAT2" s="154"/>
      <c r="RAU2" s="154"/>
      <c r="RAV2" s="154"/>
      <c r="RAW2" s="154"/>
      <c r="RAX2" s="154"/>
      <c r="RAY2" s="154"/>
      <c r="RAZ2" s="154"/>
      <c r="RBA2" s="154"/>
      <c r="RBB2" s="154"/>
      <c r="RBC2" s="154"/>
      <c r="RBD2" s="154"/>
      <c r="RBE2" s="154"/>
      <c r="RBF2" s="154"/>
      <c r="RBG2" s="154"/>
      <c r="RBH2" s="154"/>
      <c r="RBI2" s="154"/>
      <c r="RBJ2" s="154"/>
      <c r="RBK2" s="154"/>
      <c r="RBL2" s="154"/>
      <c r="RBM2" s="154"/>
      <c r="RBN2" s="154"/>
      <c r="RBO2" s="154"/>
      <c r="RBP2" s="154"/>
      <c r="RBQ2" s="154"/>
      <c r="RBR2" s="154"/>
      <c r="RBS2" s="154"/>
      <c r="RBT2" s="154"/>
      <c r="RBU2" s="154"/>
      <c r="RBV2" s="154"/>
      <c r="RBW2" s="154"/>
      <c r="RBX2" s="154"/>
      <c r="RBY2" s="154"/>
      <c r="RBZ2" s="154"/>
      <c r="RCA2" s="154"/>
      <c r="RCB2" s="154"/>
      <c r="RCC2" s="154"/>
      <c r="RCD2" s="154"/>
      <c r="RCE2" s="154"/>
      <c r="RCF2" s="154"/>
      <c r="RCG2" s="154"/>
      <c r="RCH2" s="154"/>
      <c r="RCI2" s="154"/>
      <c r="RCJ2" s="154"/>
      <c r="RCK2" s="154"/>
      <c r="RCL2" s="154"/>
      <c r="RCM2" s="154"/>
      <c r="RCN2" s="154"/>
      <c r="RCO2" s="154"/>
      <c r="RCP2" s="154"/>
      <c r="RCQ2" s="154"/>
      <c r="RCR2" s="154"/>
      <c r="RCS2" s="154"/>
      <c r="RCT2" s="154"/>
      <c r="RCU2" s="154"/>
      <c r="RCV2" s="154"/>
      <c r="RCW2" s="154"/>
      <c r="RCX2" s="154"/>
      <c r="RCY2" s="154"/>
      <c r="RCZ2" s="154"/>
      <c r="RDA2" s="154"/>
      <c r="RDB2" s="154"/>
      <c r="RDC2" s="154"/>
      <c r="RDD2" s="154"/>
      <c r="RDE2" s="154"/>
      <c r="RDF2" s="154"/>
      <c r="RDG2" s="154"/>
      <c r="RDH2" s="154"/>
      <c r="RDI2" s="154"/>
      <c r="RDJ2" s="154"/>
      <c r="RDK2" s="154"/>
      <c r="RDL2" s="154"/>
      <c r="RDM2" s="154"/>
      <c r="RDN2" s="154"/>
      <c r="RDO2" s="154"/>
      <c r="RDP2" s="154"/>
      <c r="RDQ2" s="154"/>
      <c r="RDR2" s="154"/>
      <c r="RDS2" s="154"/>
      <c r="RDT2" s="154"/>
      <c r="RDU2" s="154"/>
      <c r="RDV2" s="154"/>
      <c r="RDW2" s="154"/>
      <c r="RDX2" s="154"/>
      <c r="RDY2" s="154"/>
      <c r="RDZ2" s="154"/>
      <c r="REA2" s="154"/>
      <c r="REB2" s="154"/>
      <c r="REC2" s="154"/>
      <c r="RED2" s="154"/>
      <c r="REE2" s="154"/>
      <c r="REF2" s="154"/>
      <c r="REG2" s="154"/>
      <c r="REH2" s="154"/>
      <c r="REI2" s="154"/>
      <c r="REJ2" s="154"/>
      <c r="REK2" s="154"/>
      <c r="REL2" s="154"/>
      <c r="REM2" s="154"/>
      <c r="REN2" s="154"/>
      <c r="REO2" s="154"/>
      <c r="REP2" s="154"/>
      <c r="REQ2" s="154"/>
      <c r="RER2" s="154"/>
      <c r="RES2" s="154"/>
      <c r="RET2" s="154"/>
      <c r="REU2" s="154"/>
      <c r="REV2" s="154"/>
      <c r="REW2" s="154"/>
      <c r="REX2" s="154"/>
      <c r="REY2" s="154"/>
      <c r="REZ2" s="154"/>
      <c r="RFA2" s="154"/>
      <c r="RFB2" s="154"/>
      <c r="RFC2" s="154"/>
      <c r="RFD2" s="154"/>
      <c r="RFE2" s="154"/>
      <c r="RFF2" s="154"/>
      <c r="RFG2" s="154"/>
      <c r="RFH2" s="154"/>
      <c r="RFI2" s="154"/>
      <c r="RFJ2" s="154"/>
      <c r="RFK2" s="154"/>
      <c r="RFL2" s="154"/>
      <c r="RFM2" s="154"/>
      <c r="RFN2" s="154"/>
      <c r="RFO2" s="154"/>
      <c r="RFP2" s="154"/>
      <c r="RFQ2" s="154"/>
      <c r="RFR2" s="154"/>
      <c r="RFS2" s="154"/>
      <c r="RFT2" s="154"/>
      <c r="RFU2" s="154"/>
      <c r="RFV2" s="154"/>
      <c r="RFW2" s="154"/>
      <c r="RFX2" s="154"/>
      <c r="RFY2" s="154"/>
      <c r="RFZ2" s="154"/>
      <c r="RGA2" s="154"/>
      <c r="RGB2" s="154"/>
      <c r="RGC2" s="154"/>
      <c r="RGD2" s="154"/>
      <c r="RGE2" s="154"/>
      <c r="RGF2" s="154"/>
      <c r="RGG2" s="154"/>
      <c r="RGH2" s="154"/>
      <c r="RGI2" s="154"/>
      <c r="RGJ2" s="154"/>
      <c r="RGK2" s="154"/>
      <c r="RGL2" s="154"/>
      <c r="RGM2" s="154"/>
      <c r="RGN2" s="154"/>
      <c r="RGO2" s="154"/>
      <c r="RGP2" s="154"/>
      <c r="RGQ2" s="154"/>
      <c r="RGR2" s="154"/>
      <c r="RGS2" s="154"/>
      <c r="RGT2" s="154"/>
      <c r="RGU2" s="154"/>
      <c r="RGV2" s="154"/>
      <c r="RGW2" s="154"/>
      <c r="RGX2" s="154"/>
      <c r="RGY2" s="154"/>
      <c r="RGZ2" s="154"/>
      <c r="RHA2" s="154"/>
      <c r="RHB2" s="154"/>
      <c r="RHC2" s="154"/>
      <c r="RHD2" s="154"/>
      <c r="RHE2" s="154"/>
      <c r="RHF2" s="154"/>
      <c r="RHG2" s="154"/>
      <c r="RHH2" s="154"/>
      <c r="RHI2" s="154"/>
      <c r="RHJ2" s="154"/>
      <c r="RHK2" s="154"/>
      <c r="RHL2" s="154"/>
      <c r="RHM2" s="154"/>
      <c r="RHN2" s="154"/>
      <c r="RHO2" s="154"/>
      <c r="RHP2" s="154"/>
      <c r="RHQ2" s="154"/>
      <c r="RHR2" s="154"/>
      <c r="RHS2" s="154"/>
      <c r="RHT2" s="154"/>
      <c r="RHU2" s="154"/>
      <c r="RHV2" s="154"/>
      <c r="RHW2" s="154"/>
      <c r="RHX2" s="154"/>
      <c r="RHY2" s="154"/>
      <c r="RHZ2" s="154"/>
      <c r="RIA2" s="154"/>
      <c r="RIB2" s="154"/>
      <c r="RIC2" s="154"/>
      <c r="RID2" s="154"/>
      <c r="RIE2" s="154"/>
      <c r="RIF2" s="154"/>
      <c r="RIG2" s="154"/>
      <c r="RIH2" s="154"/>
      <c r="RII2" s="154"/>
      <c r="RIJ2" s="154"/>
      <c r="RIK2" s="154"/>
      <c r="RIL2" s="154"/>
      <c r="RIM2" s="154"/>
      <c r="RIN2" s="154"/>
      <c r="RIO2" s="154"/>
      <c r="RIP2" s="154"/>
      <c r="RIQ2" s="154"/>
      <c r="RIR2" s="154"/>
      <c r="RIS2" s="154"/>
      <c r="RIT2" s="154"/>
      <c r="RIU2" s="154"/>
      <c r="RIV2" s="154"/>
      <c r="RIW2" s="154"/>
      <c r="RIX2" s="154"/>
      <c r="RIY2" s="154"/>
      <c r="RIZ2" s="154"/>
      <c r="RJA2" s="154"/>
      <c r="RJB2" s="154"/>
      <c r="RJC2" s="154"/>
      <c r="RJD2" s="154"/>
      <c r="RJE2" s="154"/>
      <c r="RJF2" s="154"/>
      <c r="RJG2" s="154"/>
      <c r="RJH2" s="154"/>
      <c r="RJI2" s="154"/>
      <c r="RJJ2" s="154"/>
      <c r="RJK2" s="154"/>
      <c r="RJL2" s="154"/>
      <c r="RJM2" s="154"/>
      <c r="RJN2" s="154"/>
      <c r="RJO2" s="154"/>
      <c r="RJP2" s="154"/>
      <c r="RJQ2" s="154"/>
      <c r="RJR2" s="154"/>
      <c r="RJS2" s="154"/>
      <c r="RJT2" s="154"/>
      <c r="RJU2" s="154"/>
      <c r="RJV2" s="154"/>
      <c r="RJW2" s="154"/>
      <c r="RJX2" s="154"/>
      <c r="RJY2" s="154"/>
      <c r="RJZ2" s="154"/>
      <c r="RKA2" s="154"/>
      <c r="RKB2" s="154"/>
      <c r="RKC2" s="154"/>
      <c r="RKD2" s="154"/>
      <c r="RKE2" s="154"/>
      <c r="RKF2" s="154"/>
      <c r="RKG2" s="154"/>
      <c r="RKH2" s="154"/>
      <c r="RKI2" s="154"/>
      <c r="RKJ2" s="154"/>
      <c r="RKK2" s="154"/>
      <c r="RKL2" s="154"/>
      <c r="RKM2" s="154"/>
      <c r="RKN2" s="154"/>
      <c r="RKO2" s="154"/>
      <c r="RKP2" s="154"/>
      <c r="RKQ2" s="154"/>
      <c r="RKR2" s="154"/>
      <c r="RKS2" s="154"/>
      <c r="RKT2" s="154"/>
      <c r="RKU2" s="154"/>
      <c r="RKV2" s="154"/>
      <c r="RKW2" s="154"/>
      <c r="RKX2" s="154"/>
      <c r="RKY2" s="154"/>
      <c r="RKZ2" s="154"/>
      <c r="RLA2" s="154"/>
      <c r="RLB2" s="154"/>
      <c r="RLC2" s="154"/>
      <c r="RLD2" s="154"/>
      <c r="RLE2" s="154"/>
      <c r="RLF2" s="154"/>
      <c r="RLG2" s="154"/>
      <c r="RLH2" s="154"/>
      <c r="RLI2" s="154"/>
      <c r="RLJ2" s="154"/>
      <c r="RLK2" s="154"/>
      <c r="RLL2" s="154"/>
      <c r="RLM2" s="154"/>
      <c r="RLN2" s="154"/>
      <c r="RLO2" s="154"/>
      <c r="RLP2" s="154"/>
      <c r="RLQ2" s="154"/>
      <c r="RLR2" s="154"/>
      <c r="RLS2" s="154"/>
      <c r="RLT2" s="154"/>
      <c r="RLU2" s="154"/>
      <c r="RLV2" s="154"/>
      <c r="RLW2" s="154"/>
      <c r="RLX2" s="154"/>
      <c r="RLY2" s="154"/>
      <c r="RLZ2" s="154"/>
      <c r="RMA2" s="154"/>
      <c r="RMB2" s="154"/>
      <c r="RMC2" s="154"/>
      <c r="RMD2" s="154"/>
      <c r="RME2" s="154"/>
      <c r="RMF2" s="154"/>
      <c r="RMG2" s="154"/>
      <c r="RMH2" s="154"/>
      <c r="RMI2" s="154"/>
      <c r="RMJ2" s="154"/>
      <c r="RMK2" s="154"/>
      <c r="RML2" s="154"/>
      <c r="RMM2" s="154"/>
      <c r="RMN2" s="154"/>
      <c r="RMO2" s="154"/>
      <c r="RMP2" s="154"/>
      <c r="RMQ2" s="154"/>
      <c r="RMR2" s="154"/>
      <c r="RMS2" s="154"/>
      <c r="RMT2" s="154"/>
      <c r="RMU2" s="154"/>
      <c r="RMV2" s="154"/>
      <c r="RMW2" s="154"/>
      <c r="RMX2" s="154"/>
      <c r="RMY2" s="154"/>
      <c r="RMZ2" s="154"/>
      <c r="RNA2" s="154"/>
      <c r="RNB2" s="154"/>
      <c r="RNC2" s="154"/>
      <c r="RND2" s="154"/>
      <c r="RNE2" s="154"/>
      <c r="RNF2" s="154"/>
      <c r="RNG2" s="154"/>
      <c r="RNH2" s="154"/>
      <c r="RNI2" s="154"/>
      <c r="RNJ2" s="154"/>
      <c r="RNK2" s="154"/>
      <c r="RNL2" s="154"/>
      <c r="RNM2" s="154"/>
      <c r="RNN2" s="154"/>
      <c r="RNO2" s="154"/>
      <c r="RNP2" s="154"/>
      <c r="RNQ2" s="154"/>
      <c r="RNR2" s="154"/>
      <c r="RNS2" s="154"/>
      <c r="RNT2" s="154"/>
      <c r="RNU2" s="154"/>
      <c r="RNV2" s="154"/>
      <c r="RNW2" s="154"/>
      <c r="RNX2" s="154"/>
      <c r="RNY2" s="154"/>
      <c r="RNZ2" s="154"/>
      <c r="ROA2" s="154"/>
      <c r="ROB2" s="154"/>
      <c r="ROC2" s="154"/>
      <c r="ROD2" s="154"/>
      <c r="ROE2" s="154"/>
      <c r="ROF2" s="154"/>
      <c r="ROG2" s="154"/>
      <c r="ROH2" s="154"/>
      <c r="ROI2" s="154"/>
      <c r="ROJ2" s="154"/>
      <c r="ROK2" s="154"/>
      <c r="ROL2" s="154"/>
      <c r="ROM2" s="154"/>
      <c r="RON2" s="154"/>
      <c r="ROO2" s="154"/>
      <c r="ROP2" s="154"/>
      <c r="ROQ2" s="154"/>
      <c r="ROR2" s="154"/>
      <c r="ROS2" s="154"/>
      <c r="ROT2" s="154"/>
      <c r="ROU2" s="154"/>
      <c r="ROV2" s="154"/>
      <c r="ROW2" s="154"/>
      <c r="ROX2" s="154"/>
      <c r="ROY2" s="154"/>
      <c r="ROZ2" s="154"/>
      <c r="RPA2" s="154"/>
      <c r="RPB2" s="154"/>
      <c r="RPC2" s="154"/>
      <c r="RPD2" s="154"/>
      <c r="RPE2" s="154"/>
      <c r="RPF2" s="154"/>
      <c r="RPG2" s="154"/>
      <c r="RPH2" s="154"/>
      <c r="RPI2" s="154"/>
      <c r="RPJ2" s="154"/>
      <c r="RPK2" s="154"/>
      <c r="RPL2" s="154"/>
      <c r="RPM2" s="154"/>
      <c r="RPN2" s="154"/>
      <c r="RPO2" s="154"/>
      <c r="RPP2" s="154"/>
      <c r="RPQ2" s="154"/>
      <c r="RPR2" s="154"/>
      <c r="RPS2" s="154"/>
      <c r="RPT2" s="154"/>
      <c r="RPU2" s="154"/>
      <c r="RPV2" s="154"/>
      <c r="RPW2" s="154"/>
      <c r="RPX2" s="154"/>
      <c r="RPY2" s="154"/>
      <c r="RPZ2" s="154"/>
      <c r="RQA2" s="154"/>
      <c r="RQB2" s="154"/>
      <c r="RQC2" s="154"/>
      <c r="RQD2" s="154"/>
      <c r="RQE2" s="154"/>
      <c r="RQF2" s="154"/>
      <c r="RQG2" s="154"/>
      <c r="RQH2" s="154"/>
      <c r="RQI2" s="154"/>
      <c r="RQJ2" s="154"/>
      <c r="RQK2" s="154"/>
      <c r="RQL2" s="154"/>
      <c r="RQM2" s="154"/>
      <c r="RQN2" s="154"/>
      <c r="RQO2" s="154"/>
      <c r="RQP2" s="154"/>
      <c r="RQQ2" s="154"/>
      <c r="RQR2" s="154"/>
      <c r="RQS2" s="154"/>
      <c r="RQT2" s="154"/>
      <c r="RQU2" s="154"/>
      <c r="RQV2" s="154"/>
      <c r="RQW2" s="154"/>
      <c r="RQX2" s="154"/>
      <c r="RQY2" s="154"/>
      <c r="RQZ2" s="154"/>
      <c r="RRA2" s="154"/>
      <c r="RRB2" s="154"/>
      <c r="RRC2" s="154"/>
      <c r="RRD2" s="154"/>
      <c r="RRE2" s="154"/>
      <c r="RRF2" s="154"/>
      <c r="RRG2" s="154"/>
      <c r="RRH2" s="154"/>
      <c r="RRI2" s="154"/>
      <c r="RRJ2" s="154"/>
      <c r="RRK2" s="154"/>
      <c r="RRL2" s="154"/>
      <c r="RRM2" s="154"/>
      <c r="RRN2" s="154"/>
      <c r="RRO2" s="154"/>
      <c r="RRP2" s="154"/>
      <c r="RRQ2" s="154"/>
      <c r="RRR2" s="154"/>
      <c r="RRS2" s="154"/>
      <c r="RRT2" s="154"/>
      <c r="RRU2" s="154"/>
      <c r="RRV2" s="154"/>
      <c r="RRW2" s="154"/>
      <c r="RRX2" s="154"/>
      <c r="RRY2" s="154"/>
      <c r="RRZ2" s="154"/>
      <c r="RSA2" s="154"/>
      <c r="RSB2" s="154"/>
      <c r="RSC2" s="154"/>
      <c r="RSD2" s="154"/>
      <c r="RSE2" s="154"/>
      <c r="RSF2" s="154"/>
      <c r="RSG2" s="154"/>
      <c r="RSH2" s="154"/>
      <c r="RSI2" s="154"/>
      <c r="RSJ2" s="154"/>
      <c r="RSK2" s="154"/>
      <c r="RSL2" s="154"/>
      <c r="RSM2" s="154"/>
      <c r="RSN2" s="154"/>
      <c r="RSO2" s="154"/>
      <c r="RSP2" s="154"/>
      <c r="RSQ2" s="154"/>
      <c r="RSR2" s="154"/>
      <c r="RSS2" s="154"/>
      <c r="RST2" s="154"/>
      <c r="RSU2" s="154"/>
      <c r="RSV2" s="154"/>
      <c r="RSW2" s="154"/>
      <c r="RSX2" s="154"/>
      <c r="RSY2" s="154"/>
      <c r="RSZ2" s="154"/>
      <c r="RTA2" s="154"/>
      <c r="RTB2" s="154"/>
      <c r="RTC2" s="154"/>
      <c r="RTD2" s="154"/>
      <c r="RTE2" s="154"/>
      <c r="RTF2" s="154"/>
      <c r="RTG2" s="154"/>
      <c r="RTH2" s="154"/>
      <c r="RTI2" s="154"/>
      <c r="RTJ2" s="154"/>
      <c r="RTK2" s="154"/>
      <c r="RTL2" s="154"/>
      <c r="RTM2" s="154"/>
      <c r="RTN2" s="154"/>
      <c r="RTO2" s="154"/>
      <c r="RTP2" s="154"/>
      <c r="RTQ2" s="154"/>
      <c r="RTR2" s="154"/>
      <c r="RTS2" s="154"/>
      <c r="RTT2" s="154"/>
      <c r="RTU2" s="154"/>
      <c r="RTV2" s="154"/>
      <c r="RTW2" s="154"/>
      <c r="RTX2" s="154"/>
      <c r="RTY2" s="154"/>
      <c r="RTZ2" s="154"/>
      <c r="RUA2" s="154"/>
      <c r="RUB2" s="154"/>
      <c r="RUC2" s="154"/>
      <c r="RUD2" s="154"/>
      <c r="RUE2" s="154"/>
      <c r="RUF2" s="154"/>
      <c r="RUG2" s="154"/>
      <c r="RUH2" s="154"/>
      <c r="RUI2" s="154"/>
      <c r="RUJ2" s="154"/>
      <c r="RUK2" s="154"/>
      <c r="RUL2" s="154"/>
      <c r="RUM2" s="154"/>
      <c r="RUN2" s="154"/>
      <c r="RUO2" s="154"/>
      <c r="RUP2" s="154"/>
      <c r="RUQ2" s="154"/>
      <c r="RUR2" s="154"/>
      <c r="RUS2" s="154"/>
      <c r="RUT2" s="154"/>
      <c r="RUU2" s="154"/>
      <c r="RUV2" s="154"/>
      <c r="RUW2" s="154"/>
      <c r="RUX2" s="154"/>
      <c r="RUY2" s="154"/>
      <c r="RUZ2" s="154"/>
      <c r="RVA2" s="154"/>
      <c r="RVB2" s="154"/>
      <c r="RVC2" s="154"/>
      <c r="RVD2" s="154"/>
      <c r="RVE2" s="154"/>
      <c r="RVF2" s="154"/>
      <c r="RVG2" s="154"/>
      <c r="RVH2" s="154"/>
      <c r="RVI2" s="154"/>
      <c r="RVJ2" s="154"/>
      <c r="RVK2" s="154"/>
      <c r="RVL2" s="154"/>
      <c r="RVM2" s="154"/>
      <c r="RVN2" s="154"/>
      <c r="RVO2" s="154"/>
      <c r="RVP2" s="154"/>
      <c r="RVQ2" s="154"/>
      <c r="RVR2" s="154"/>
      <c r="RVS2" s="154"/>
      <c r="RVT2" s="154"/>
      <c r="RVU2" s="154"/>
      <c r="RVV2" s="154"/>
      <c r="RVW2" s="154"/>
      <c r="RVX2" s="154"/>
      <c r="RVY2" s="154"/>
      <c r="RVZ2" s="154"/>
      <c r="RWA2" s="154"/>
      <c r="RWB2" s="154"/>
      <c r="RWC2" s="154"/>
      <c r="RWD2" s="154"/>
      <c r="RWE2" s="154"/>
      <c r="RWF2" s="154"/>
      <c r="RWG2" s="154"/>
      <c r="RWH2" s="154"/>
      <c r="RWI2" s="154"/>
      <c r="RWJ2" s="154"/>
      <c r="RWK2" s="154"/>
      <c r="RWL2" s="154"/>
      <c r="RWM2" s="154"/>
      <c r="RWN2" s="154"/>
      <c r="RWO2" s="154"/>
      <c r="RWP2" s="154"/>
      <c r="RWQ2" s="154"/>
      <c r="RWR2" s="154"/>
      <c r="RWS2" s="154"/>
      <c r="RWT2" s="154"/>
      <c r="RWU2" s="154"/>
      <c r="RWV2" s="154"/>
      <c r="RWW2" s="154"/>
      <c r="RWX2" s="154"/>
      <c r="RWY2" s="154"/>
      <c r="RWZ2" s="154"/>
      <c r="RXA2" s="154"/>
      <c r="RXB2" s="154"/>
      <c r="RXC2" s="154"/>
      <c r="RXD2" s="154"/>
      <c r="RXE2" s="154"/>
      <c r="RXF2" s="154"/>
      <c r="RXG2" s="154"/>
      <c r="RXH2" s="154"/>
      <c r="RXI2" s="154"/>
      <c r="RXJ2" s="154"/>
      <c r="RXK2" s="154"/>
      <c r="RXL2" s="154"/>
      <c r="RXM2" s="154"/>
      <c r="RXN2" s="154"/>
      <c r="RXO2" s="154"/>
      <c r="RXP2" s="154"/>
      <c r="RXQ2" s="154"/>
      <c r="RXR2" s="154"/>
      <c r="RXS2" s="154"/>
      <c r="RXT2" s="154"/>
      <c r="RXU2" s="154"/>
      <c r="RXV2" s="154"/>
      <c r="RXW2" s="154"/>
      <c r="RXX2" s="154"/>
      <c r="RXY2" s="154"/>
      <c r="RXZ2" s="154"/>
      <c r="RYA2" s="154"/>
      <c r="RYB2" s="154"/>
      <c r="RYC2" s="154"/>
      <c r="RYD2" s="154"/>
      <c r="RYE2" s="154"/>
      <c r="RYF2" s="154"/>
      <c r="RYG2" s="154"/>
      <c r="RYH2" s="154"/>
      <c r="RYI2" s="154"/>
      <c r="RYJ2" s="154"/>
      <c r="RYK2" s="154"/>
      <c r="RYL2" s="154"/>
      <c r="RYM2" s="154"/>
      <c r="RYN2" s="154"/>
      <c r="RYO2" s="154"/>
      <c r="RYP2" s="154"/>
      <c r="RYQ2" s="154"/>
      <c r="RYR2" s="154"/>
      <c r="RYS2" s="154"/>
      <c r="RYT2" s="154"/>
      <c r="RYU2" s="154"/>
      <c r="RYV2" s="154"/>
      <c r="RYW2" s="154"/>
      <c r="RYX2" s="154"/>
      <c r="RYY2" s="154"/>
      <c r="RYZ2" s="154"/>
      <c r="RZA2" s="154"/>
      <c r="RZB2" s="154"/>
      <c r="RZC2" s="154"/>
      <c r="RZD2" s="154"/>
      <c r="RZE2" s="154"/>
      <c r="RZF2" s="154"/>
      <c r="RZG2" s="154"/>
      <c r="RZH2" s="154"/>
      <c r="RZI2" s="154"/>
      <c r="RZJ2" s="154"/>
      <c r="RZK2" s="154"/>
      <c r="RZL2" s="154"/>
      <c r="RZM2" s="154"/>
      <c r="RZN2" s="154"/>
      <c r="RZO2" s="154"/>
      <c r="RZP2" s="154"/>
      <c r="RZQ2" s="154"/>
      <c r="RZR2" s="154"/>
      <c r="RZS2" s="154"/>
      <c r="RZT2" s="154"/>
      <c r="RZU2" s="154"/>
      <c r="RZV2" s="154"/>
      <c r="RZW2" s="154"/>
      <c r="RZX2" s="154"/>
      <c r="RZY2" s="154"/>
      <c r="RZZ2" s="154"/>
      <c r="SAA2" s="154"/>
      <c r="SAB2" s="154"/>
      <c r="SAC2" s="154"/>
      <c r="SAD2" s="154"/>
      <c r="SAE2" s="154"/>
      <c r="SAF2" s="154"/>
      <c r="SAG2" s="154"/>
      <c r="SAH2" s="154"/>
      <c r="SAI2" s="154"/>
      <c r="SAJ2" s="154"/>
      <c r="SAK2" s="154"/>
      <c r="SAL2" s="154"/>
      <c r="SAM2" s="154"/>
      <c r="SAN2" s="154"/>
      <c r="SAO2" s="154"/>
      <c r="SAP2" s="154"/>
      <c r="SAQ2" s="154"/>
      <c r="SAR2" s="154"/>
      <c r="SAS2" s="154"/>
      <c r="SAT2" s="154"/>
      <c r="SAU2" s="154"/>
      <c r="SAV2" s="154"/>
      <c r="SAW2" s="154"/>
      <c r="SAX2" s="154"/>
      <c r="SAY2" s="154"/>
      <c r="SAZ2" s="154"/>
      <c r="SBA2" s="154"/>
      <c r="SBB2" s="154"/>
      <c r="SBC2" s="154"/>
      <c r="SBD2" s="154"/>
      <c r="SBE2" s="154"/>
      <c r="SBF2" s="154"/>
      <c r="SBG2" s="154"/>
      <c r="SBH2" s="154"/>
      <c r="SBI2" s="154"/>
      <c r="SBJ2" s="154"/>
      <c r="SBK2" s="154"/>
      <c r="SBL2" s="154"/>
      <c r="SBM2" s="154"/>
      <c r="SBN2" s="154"/>
      <c r="SBO2" s="154"/>
      <c r="SBP2" s="154"/>
      <c r="SBQ2" s="154"/>
      <c r="SBR2" s="154"/>
      <c r="SBS2" s="154"/>
      <c r="SBT2" s="154"/>
      <c r="SBU2" s="154"/>
      <c r="SBV2" s="154"/>
      <c r="SBW2" s="154"/>
      <c r="SBX2" s="154"/>
      <c r="SBY2" s="154"/>
      <c r="SBZ2" s="154"/>
      <c r="SCA2" s="154"/>
      <c r="SCB2" s="154"/>
      <c r="SCC2" s="154"/>
      <c r="SCD2" s="154"/>
      <c r="SCE2" s="154"/>
      <c r="SCF2" s="154"/>
      <c r="SCG2" s="154"/>
      <c r="SCH2" s="154"/>
      <c r="SCI2" s="154"/>
      <c r="SCJ2" s="154"/>
      <c r="SCK2" s="154"/>
      <c r="SCL2" s="154"/>
      <c r="SCM2" s="154"/>
      <c r="SCN2" s="154"/>
      <c r="SCO2" s="154"/>
      <c r="SCP2" s="154"/>
      <c r="SCQ2" s="154"/>
      <c r="SCR2" s="154"/>
      <c r="SCS2" s="154"/>
      <c r="SCT2" s="154"/>
      <c r="SCU2" s="154"/>
      <c r="SCV2" s="154"/>
      <c r="SCW2" s="154"/>
      <c r="SCX2" s="154"/>
      <c r="SCY2" s="154"/>
      <c r="SCZ2" s="154"/>
      <c r="SDA2" s="154"/>
      <c r="SDB2" s="154"/>
      <c r="SDC2" s="154"/>
      <c r="SDD2" s="154"/>
      <c r="SDE2" s="154"/>
      <c r="SDF2" s="154"/>
      <c r="SDG2" s="154"/>
      <c r="SDH2" s="154"/>
      <c r="SDI2" s="154"/>
      <c r="SDJ2" s="154"/>
      <c r="SDK2" s="154"/>
      <c r="SDL2" s="154"/>
      <c r="SDM2" s="154"/>
      <c r="SDN2" s="154"/>
      <c r="SDO2" s="154"/>
      <c r="SDP2" s="154"/>
      <c r="SDQ2" s="154"/>
      <c r="SDR2" s="154"/>
      <c r="SDS2" s="154"/>
      <c r="SDT2" s="154"/>
      <c r="SDU2" s="154"/>
      <c r="SDV2" s="154"/>
      <c r="SDW2" s="154"/>
      <c r="SDX2" s="154"/>
      <c r="SDY2" s="154"/>
      <c r="SDZ2" s="154"/>
      <c r="SEA2" s="154"/>
      <c r="SEB2" s="154"/>
      <c r="SEC2" s="154"/>
      <c r="SED2" s="154"/>
      <c r="SEE2" s="154"/>
      <c r="SEF2" s="154"/>
      <c r="SEG2" s="154"/>
      <c r="SEH2" s="154"/>
      <c r="SEI2" s="154"/>
      <c r="SEJ2" s="154"/>
      <c r="SEK2" s="154"/>
      <c r="SEL2" s="154"/>
      <c r="SEM2" s="154"/>
      <c r="SEN2" s="154"/>
      <c r="SEO2" s="154"/>
      <c r="SEP2" s="154"/>
      <c r="SEQ2" s="154"/>
      <c r="SER2" s="154"/>
      <c r="SES2" s="154"/>
      <c r="SET2" s="154"/>
      <c r="SEU2" s="154"/>
      <c r="SEV2" s="154"/>
      <c r="SEW2" s="154"/>
      <c r="SEX2" s="154"/>
      <c r="SEY2" s="154"/>
      <c r="SEZ2" s="154"/>
      <c r="SFA2" s="154"/>
      <c r="SFB2" s="154"/>
      <c r="SFC2" s="154"/>
      <c r="SFD2" s="154"/>
      <c r="SFE2" s="154"/>
      <c r="SFF2" s="154"/>
      <c r="SFG2" s="154"/>
      <c r="SFH2" s="154"/>
      <c r="SFI2" s="154"/>
      <c r="SFJ2" s="154"/>
      <c r="SFK2" s="154"/>
      <c r="SFL2" s="154"/>
      <c r="SFM2" s="154"/>
      <c r="SFN2" s="154"/>
      <c r="SFO2" s="154"/>
      <c r="SFP2" s="154"/>
      <c r="SFQ2" s="154"/>
      <c r="SFR2" s="154"/>
      <c r="SFS2" s="154"/>
      <c r="SFT2" s="154"/>
      <c r="SFU2" s="154"/>
      <c r="SFV2" s="154"/>
      <c r="SFW2" s="154"/>
      <c r="SFX2" s="154"/>
      <c r="SFY2" s="154"/>
      <c r="SFZ2" s="154"/>
      <c r="SGA2" s="154"/>
      <c r="SGB2" s="154"/>
      <c r="SGC2" s="154"/>
      <c r="SGD2" s="154"/>
      <c r="SGE2" s="154"/>
      <c r="SGF2" s="154"/>
      <c r="SGG2" s="154"/>
      <c r="SGH2" s="154"/>
      <c r="SGI2" s="154"/>
      <c r="SGJ2" s="154"/>
      <c r="SGK2" s="154"/>
      <c r="SGL2" s="154"/>
      <c r="SGM2" s="154"/>
      <c r="SGN2" s="154"/>
      <c r="SGO2" s="154"/>
      <c r="SGP2" s="154"/>
      <c r="SGQ2" s="154"/>
      <c r="SGR2" s="154"/>
      <c r="SGS2" s="154"/>
      <c r="SGT2" s="154"/>
      <c r="SGU2" s="154"/>
      <c r="SGV2" s="154"/>
      <c r="SGW2" s="154"/>
      <c r="SGX2" s="154"/>
      <c r="SGY2" s="154"/>
      <c r="SGZ2" s="154"/>
      <c r="SHA2" s="154"/>
      <c r="SHB2" s="154"/>
      <c r="SHC2" s="154"/>
      <c r="SHD2" s="154"/>
      <c r="SHE2" s="154"/>
      <c r="SHF2" s="154"/>
      <c r="SHG2" s="154"/>
      <c r="SHH2" s="154"/>
      <c r="SHI2" s="154"/>
      <c r="SHJ2" s="154"/>
      <c r="SHK2" s="154"/>
      <c r="SHL2" s="154"/>
      <c r="SHM2" s="154"/>
      <c r="SHN2" s="154"/>
      <c r="SHO2" s="154"/>
      <c r="SHP2" s="154"/>
      <c r="SHQ2" s="154"/>
      <c r="SHR2" s="154"/>
      <c r="SHS2" s="154"/>
      <c r="SHT2" s="154"/>
      <c r="SHU2" s="154"/>
      <c r="SHV2" s="154"/>
      <c r="SHW2" s="154"/>
      <c r="SHX2" s="154"/>
      <c r="SHY2" s="154"/>
      <c r="SHZ2" s="154"/>
      <c r="SIA2" s="154"/>
      <c r="SIB2" s="154"/>
      <c r="SIC2" s="154"/>
      <c r="SID2" s="154"/>
      <c r="SIE2" s="154"/>
      <c r="SIF2" s="154"/>
      <c r="SIG2" s="154"/>
      <c r="SIH2" s="154"/>
      <c r="SII2" s="154"/>
      <c r="SIJ2" s="154"/>
      <c r="SIK2" s="154"/>
      <c r="SIL2" s="154"/>
      <c r="SIM2" s="154"/>
      <c r="SIN2" s="154"/>
      <c r="SIO2" s="154"/>
      <c r="SIP2" s="154"/>
      <c r="SIQ2" s="154"/>
      <c r="SIR2" s="154"/>
      <c r="SIS2" s="154"/>
      <c r="SIT2" s="154"/>
      <c r="SIU2" s="154"/>
      <c r="SIV2" s="154"/>
      <c r="SIW2" s="154"/>
      <c r="SIX2" s="154"/>
      <c r="SIY2" s="154"/>
      <c r="SIZ2" s="154"/>
      <c r="SJA2" s="154"/>
      <c r="SJB2" s="154"/>
      <c r="SJC2" s="154"/>
      <c r="SJD2" s="154"/>
      <c r="SJE2" s="154"/>
      <c r="SJF2" s="154"/>
      <c r="SJG2" s="154"/>
      <c r="SJH2" s="154"/>
      <c r="SJI2" s="154"/>
      <c r="SJJ2" s="154"/>
      <c r="SJK2" s="154"/>
      <c r="SJL2" s="154"/>
      <c r="SJM2" s="154"/>
      <c r="SJN2" s="154"/>
      <c r="SJO2" s="154"/>
      <c r="SJP2" s="154"/>
      <c r="SJQ2" s="154"/>
      <c r="SJR2" s="154"/>
      <c r="SJS2" s="154"/>
      <c r="SJT2" s="154"/>
      <c r="SJU2" s="154"/>
      <c r="SJV2" s="154"/>
      <c r="SJW2" s="154"/>
      <c r="SJX2" s="154"/>
      <c r="SJY2" s="154"/>
      <c r="SJZ2" s="154"/>
      <c r="SKA2" s="154"/>
      <c r="SKB2" s="154"/>
      <c r="SKC2" s="154"/>
      <c r="SKD2" s="154"/>
      <c r="SKE2" s="154"/>
      <c r="SKF2" s="154"/>
      <c r="SKG2" s="154"/>
      <c r="SKH2" s="154"/>
      <c r="SKI2" s="154"/>
      <c r="SKJ2" s="154"/>
      <c r="SKK2" s="154"/>
      <c r="SKL2" s="154"/>
      <c r="SKM2" s="154"/>
      <c r="SKN2" s="154"/>
      <c r="SKO2" s="154"/>
      <c r="SKP2" s="154"/>
      <c r="SKQ2" s="154"/>
      <c r="SKR2" s="154"/>
      <c r="SKS2" s="154"/>
      <c r="SKT2" s="154"/>
      <c r="SKU2" s="154"/>
      <c r="SKV2" s="154"/>
      <c r="SKW2" s="154"/>
      <c r="SKX2" s="154"/>
      <c r="SKY2" s="154"/>
      <c r="SKZ2" s="154"/>
      <c r="SLA2" s="154"/>
      <c r="SLB2" s="154"/>
      <c r="SLC2" s="154"/>
      <c r="SLD2" s="154"/>
      <c r="SLE2" s="154"/>
      <c r="SLF2" s="154"/>
      <c r="SLG2" s="154"/>
      <c r="SLH2" s="154"/>
      <c r="SLI2" s="154"/>
      <c r="SLJ2" s="154"/>
      <c r="SLK2" s="154"/>
      <c r="SLL2" s="154"/>
      <c r="SLM2" s="154"/>
      <c r="SLN2" s="154"/>
      <c r="SLO2" s="154"/>
      <c r="SLP2" s="154"/>
      <c r="SLQ2" s="154"/>
      <c r="SLR2" s="154"/>
      <c r="SLS2" s="154"/>
      <c r="SLT2" s="154"/>
      <c r="SLU2" s="154"/>
      <c r="SLV2" s="154"/>
      <c r="SLW2" s="154"/>
      <c r="SLX2" s="154"/>
      <c r="SLY2" s="154"/>
      <c r="SLZ2" s="154"/>
      <c r="SMA2" s="154"/>
      <c r="SMB2" s="154"/>
      <c r="SMC2" s="154"/>
      <c r="SMD2" s="154"/>
      <c r="SME2" s="154"/>
      <c r="SMF2" s="154"/>
      <c r="SMG2" s="154"/>
      <c r="SMH2" s="154"/>
      <c r="SMI2" s="154"/>
      <c r="SMJ2" s="154"/>
      <c r="SMK2" s="154"/>
      <c r="SML2" s="154"/>
      <c r="SMM2" s="154"/>
      <c r="SMN2" s="154"/>
      <c r="SMO2" s="154"/>
      <c r="SMP2" s="154"/>
      <c r="SMQ2" s="154"/>
      <c r="SMR2" s="154"/>
      <c r="SMS2" s="154"/>
      <c r="SMT2" s="154"/>
      <c r="SMU2" s="154"/>
      <c r="SMV2" s="154"/>
      <c r="SMW2" s="154"/>
      <c r="SMX2" s="154"/>
      <c r="SMY2" s="154"/>
      <c r="SMZ2" s="154"/>
      <c r="SNA2" s="154"/>
      <c r="SNB2" s="154"/>
      <c r="SNC2" s="154"/>
      <c r="SND2" s="154"/>
      <c r="SNE2" s="154"/>
      <c r="SNF2" s="154"/>
      <c r="SNG2" s="154"/>
      <c r="SNH2" s="154"/>
      <c r="SNI2" s="154"/>
      <c r="SNJ2" s="154"/>
      <c r="SNK2" s="154"/>
      <c r="SNL2" s="154"/>
      <c r="SNM2" s="154"/>
      <c r="SNN2" s="154"/>
      <c r="SNO2" s="154"/>
      <c r="SNP2" s="154"/>
      <c r="SNQ2" s="154"/>
      <c r="SNR2" s="154"/>
      <c r="SNS2" s="154"/>
      <c r="SNT2" s="154"/>
      <c r="SNU2" s="154"/>
      <c r="SNV2" s="154"/>
      <c r="SNW2" s="154"/>
      <c r="SNX2" s="154"/>
      <c r="SNY2" s="154"/>
      <c r="SNZ2" s="154"/>
      <c r="SOA2" s="154"/>
      <c r="SOB2" s="154"/>
      <c r="SOC2" s="154"/>
      <c r="SOD2" s="154"/>
      <c r="SOE2" s="154"/>
      <c r="SOF2" s="154"/>
      <c r="SOG2" s="154"/>
      <c r="SOH2" s="154"/>
      <c r="SOI2" s="154"/>
      <c r="SOJ2" s="154"/>
      <c r="SOK2" s="154"/>
      <c r="SOL2" s="154"/>
      <c r="SOM2" s="154"/>
      <c r="SON2" s="154"/>
      <c r="SOO2" s="154"/>
      <c r="SOP2" s="154"/>
      <c r="SOQ2" s="154"/>
      <c r="SOR2" s="154"/>
      <c r="SOS2" s="154"/>
      <c r="SOT2" s="154"/>
      <c r="SOU2" s="154"/>
      <c r="SOV2" s="154"/>
      <c r="SOW2" s="154"/>
      <c r="SOX2" s="154"/>
      <c r="SOY2" s="154"/>
      <c r="SOZ2" s="154"/>
      <c r="SPA2" s="154"/>
      <c r="SPB2" s="154"/>
      <c r="SPC2" s="154"/>
      <c r="SPD2" s="154"/>
      <c r="SPE2" s="154"/>
      <c r="SPF2" s="154"/>
      <c r="SPG2" s="154"/>
      <c r="SPH2" s="154"/>
      <c r="SPI2" s="154"/>
      <c r="SPJ2" s="154"/>
      <c r="SPK2" s="154"/>
      <c r="SPL2" s="154"/>
      <c r="SPM2" s="154"/>
      <c r="SPN2" s="154"/>
      <c r="SPO2" s="154"/>
      <c r="SPP2" s="154"/>
      <c r="SPQ2" s="154"/>
      <c r="SPR2" s="154"/>
      <c r="SPS2" s="154"/>
      <c r="SPT2" s="154"/>
      <c r="SPU2" s="154"/>
      <c r="SPV2" s="154"/>
      <c r="SPW2" s="154"/>
      <c r="SPX2" s="154"/>
      <c r="SPY2" s="154"/>
      <c r="SPZ2" s="154"/>
      <c r="SQA2" s="154"/>
      <c r="SQB2" s="154"/>
      <c r="SQC2" s="154"/>
      <c r="SQD2" s="154"/>
      <c r="SQE2" s="154"/>
      <c r="SQF2" s="154"/>
      <c r="SQG2" s="154"/>
      <c r="SQH2" s="154"/>
      <c r="SQI2" s="154"/>
      <c r="SQJ2" s="154"/>
      <c r="SQK2" s="154"/>
      <c r="SQL2" s="154"/>
      <c r="SQM2" s="154"/>
      <c r="SQN2" s="154"/>
      <c r="SQO2" s="154"/>
      <c r="SQP2" s="154"/>
      <c r="SQQ2" s="154"/>
      <c r="SQR2" s="154"/>
      <c r="SQS2" s="154"/>
      <c r="SQT2" s="154"/>
      <c r="SQU2" s="154"/>
      <c r="SQV2" s="154"/>
      <c r="SQW2" s="154"/>
      <c r="SQX2" s="154"/>
      <c r="SQY2" s="154"/>
      <c r="SQZ2" s="154"/>
      <c r="SRA2" s="154"/>
      <c r="SRB2" s="154"/>
      <c r="SRC2" s="154"/>
      <c r="SRD2" s="154"/>
      <c r="SRE2" s="154"/>
      <c r="SRF2" s="154"/>
      <c r="SRG2" s="154"/>
      <c r="SRH2" s="154"/>
      <c r="SRI2" s="154"/>
      <c r="SRJ2" s="154"/>
      <c r="SRK2" s="154"/>
      <c r="SRL2" s="154"/>
      <c r="SRM2" s="154"/>
      <c r="SRN2" s="154"/>
      <c r="SRO2" s="154"/>
      <c r="SRP2" s="154"/>
      <c r="SRQ2" s="154"/>
      <c r="SRR2" s="154"/>
      <c r="SRS2" s="154"/>
      <c r="SRT2" s="154"/>
      <c r="SRU2" s="154"/>
      <c r="SRV2" s="154"/>
      <c r="SRW2" s="154"/>
      <c r="SRX2" s="154"/>
      <c r="SRY2" s="154"/>
      <c r="SRZ2" s="154"/>
      <c r="SSA2" s="154"/>
      <c r="SSB2" s="154"/>
      <c r="SSC2" s="154"/>
      <c r="SSD2" s="154"/>
      <c r="SSE2" s="154"/>
      <c r="SSF2" s="154"/>
      <c r="SSG2" s="154"/>
      <c r="SSH2" s="154"/>
      <c r="SSI2" s="154"/>
      <c r="SSJ2" s="154"/>
      <c r="SSK2" s="154"/>
      <c r="SSL2" s="154"/>
      <c r="SSM2" s="154"/>
      <c r="SSN2" s="154"/>
      <c r="SSO2" s="154"/>
      <c r="SSP2" s="154"/>
      <c r="SSQ2" s="154"/>
      <c r="SSR2" s="154"/>
      <c r="SSS2" s="154"/>
      <c r="SST2" s="154"/>
      <c r="SSU2" s="154"/>
      <c r="SSV2" s="154"/>
      <c r="SSW2" s="154"/>
      <c r="SSX2" s="154"/>
      <c r="SSY2" s="154"/>
      <c r="SSZ2" s="154"/>
      <c r="STA2" s="154"/>
      <c r="STB2" s="154"/>
      <c r="STC2" s="154"/>
      <c r="STD2" s="154"/>
      <c r="STE2" s="154"/>
      <c r="STF2" s="154"/>
      <c r="STG2" s="154"/>
      <c r="STH2" s="154"/>
      <c r="STI2" s="154"/>
      <c r="STJ2" s="154"/>
      <c r="STK2" s="154"/>
      <c r="STL2" s="154"/>
      <c r="STM2" s="154"/>
      <c r="STN2" s="154"/>
      <c r="STO2" s="154"/>
      <c r="STP2" s="154"/>
      <c r="STQ2" s="154"/>
      <c r="STR2" s="154"/>
      <c r="STS2" s="154"/>
      <c r="STT2" s="154"/>
      <c r="STU2" s="154"/>
      <c r="STV2" s="154"/>
      <c r="STW2" s="154"/>
      <c r="STX2" s="154"/>
      <c r="STY2" s="154"/>
      <c r="STZ2" s="154"/>
      <c r="SUA2" s="154"/>
      <c r="SUB2" s="154"/>
      <c r="SUC2" s="154"/>
      <c r="SUD2" s="154"/>
      <c r="SUE2" s="154"/>
      <c r="SUF2" s="154"/>
      <c r="SUG2" s="154"/>
      <c r="SUH2" s="154"/>
      <c r="SUI2" s="154"/>
      <c r="SUJ2" s="154"/>
      <c r="SUK2" s="154"/>
      <c r="SUL2" s="154"/>
      <c r="SUM2" s="154"/>
      <c r="SUN2" s="154"/>
      <c r="SUO2" s="154"/>
      <c r="SUP2" s="154"/>
      <c r="SUQ2" s="154"/>
      <c r="SUR2" s="154"/>
      <c r="SUS2" s="154"/>
      <c r="SUT2" s="154"/>
      <c r="SUU2" s="154"/>
      <c r="SUV2" s="154"/>
      <c r="SUW2" s="154"/>
      <c r="SUX2" s="154"/>
      <c r="SUY2" s="154"/>
      <c r="SUZ2" s="154"/>
      <c r="SVA2" s="154"/>
      <c r="SVB2" s="154"/>
      <c r="SVC2" s="154"/>
      <c r="SVD2" s="154"/>
      <c r="SVE2" s="154"/>
      <c r="SVF2" s="154"/>
      <c r="SVG2" s="154"/>
      <c r="SVH2" s="154"/>
      <c r="SVI2" s="154"/>
      <c r="SVJ2" s="154"/>
      <c r="SVK2" s="154"/>
      <c r="SVL2" s="154"/>
      <c r="SVM2" s="154"/>
      <c r="SVN2" s="154"/>
      <c r="SVO2" s="154"/>
      <c r="SVP2" s="154"/>
      <c r="SVQ2" s="154"/>
      <c r="SVR2" s="154"/>
      <c r="SVS2" s="154"/>
      <c r="SVT2" s="154"/>
      <c r="SVU2" s="154"/>
      <c r="SVV2" s="154"/>
      <c r="SVW2" s="154"/>
      <c r="SVX2" s="154"/>
      <c r="SVY2" s="154"/>
      <c r="SVZ2" s="154"/>
      <c r="SWA2" s="154"/>
      <c r="SWB2" s="154"/>
      <c r="SWC2" s="154"/>
      <c r="SWD2" s="154"/>
      <c r="SWE2" s="154"/>
      <c r="SWF2" s="154"/>
      <c r="SWG2" s="154"/>
      <c r="SWH2" s="154"/>
      <c r="SWI2" s="154"/>
      <c r="SWJ2" s="154"/>
      <c r="SWK2" s="154"/>
      <c r="SWL2" s="154"/>
      <c r="SWM2" s="154"/>
      <c r="SWN2" s="154"/>
      <c r="SWO2" s="154"/>
      <c r="SWP2" s="154"/>
      <c r="SWQ2" s="154"/>
      <c r="SWR2" s="154"/>
      <c r="SWS2" s="154"/>
      <c r="SWT2" s="154"/>
      <c r="SWU2" s="154"/>
      <c r="SWV2" s="154"/>
      <c r="SWW2" s="154"/>
      <c r="SWX2" s="154"/>
      <c r="SWY2" s="154"/>
      <c r="SWZ2" s="154"/>
      <c r="SXA2" s="154"/>
      <c r="SXB2" s="154"/>
      <c r="SXC2" s="154"/>
      <c r="SXD2" s="154"/>
      <c r="SXE2" s="154"/>
      <c r="SXF2" s="154"/>
      <c r="SXG2" s="154"/>
      <c r="SXH2" s="154"/>
      <c r="SXI2" s="154"/>
      <c r="SXJ2" s="154"/>
      <c r="SXK2" s="154"/>
      <c r="SXL2" s="154"/>
      <c r="SXM2" s="154"/>
      <c r="SXN2" s="154"/>
      <c r="SXO2" s="154"/>
      <c r="SXP2" s="154"/>
      <c r="SXQ2" s="154"/>
      <c r="SXR2" s="154"/>
      <c r="SXS2" s="154"/>
      <c r="SXT2" s="154"/>
      <c r="SXU2" s="154"/>
      <c r="SXV2" s="154"/>
      <c r="SXW2" s="154"/>
      <c r="SXX2" s="154"/>
      <c r="SXY2" s="154"/>
      <c r="SXZ2" s="154"/>
      <c r="SYA2" s="154"/>
      <c r="SYB2" s="154"/>
      <c r="SYC2" s="154"/>
      <c r="SYD2" s="154"/>
      <c r="SYE2" s="154"/>
      <c r="SYF2" s="154"/>
      <c r="SYG2" s="154"/>
      <c r="SYH2" s="154"/>
      <c r="SYI2" s="154"/>
      <c r="SYJ2" s="154"/>
      <c r="SYK2" s="154"/>
      <c r="SYL2" s="154"/>
      <c r="SYM2" s="154"/>
      <c r="SYN2" s="154"/>
      <c r="SYO2" s="154"/>
      <c r="SYP2" s="154"/>
      <c r="SYQ2" s="154"/>
      <c r="SYR2" s="154"/>
      <c r="SYS2" s="154"/>
      <c r="SYT2" s="154"/>
      <c r="SYU2" s="154"/>
      <c r="SYV2" s="154"/>
      <c r="SYW2" s="154"/>
      <c r="SYX2" s="154"/>
      <c r="SYY2" s="154"/>
      <c r="SYZ2" s="154"/>
      <c r="SZA2" s="154"/>
      <c r="SZB2" s="154"/>
      <c r="SZC2" s="154"/>
      <c r="SZD2" s="154"/>
      <c r="SZE2" s="154"/>
      <c r="SZF2" s="154"/>
      <c r="SZG2" s="154"/>
      <c r="SZH2" s="154"/>
      <c r="SZI2" s="154"/>
      <c r="SZJ2" s="154"/>
      <c r="SZK2" s="154"/>
      <c r="SZL2" s="154"/>
      <c r="SZM2" s="154"/>
      <c r="SZN2" s="154"/>
      <c r="SZO2" s="154"/>
      <c r="SZP2" s="154"/>
      <c r="SZQ2" s="154"/>
      <c r="SZR2" s="154"/>
      <c r="SZS2" s="154"/>
      <c r="SZT2" s="154"/>
      <c r="SZU2" s="154"/>
      <c r="SZV2" s="154"/>
      <c r="SZW2" s="154"/>
      <c r="SZX2" s="154"/>
      <c r="SZY2" s="154"/>
      <c r="SZZ2" s="154"/>
      <c r="TAA2" s="154"/>
      <c r="TAB2" s="154"/>
      <c r="TAC2" s="154"/>
      <c r="TAD2" s="154"/>
      <c r="TAE2" s="154"/>
      <c r="TAF2" s="154"/>
      <c r="TAG2" s="154"/>
      <c r="TAH2" s="154"/>
      <c r="TAI2" s="154"/>
      <c r="TAJ2" s="154"/>
      <c r="TAK2" s="154"/>
      <c r="TAL2" s="154"/>
      <c r="TAM2" s="154"/>
      <c r="TAN2" s="154"/>
      <c r="TAO2" s="154"/>
      <c r="TAP2" s="154"/>
      <c r="TAQ2" s="154"/>
      <c r="TAR2" s="154"/>
      <c r="TAS2" s="154"/>
      <c r="TAT2" s="154"/>
      <c r="TAU2" s="154"/>
      <c r="TAV2" s="154"/>
      <c r="TAW2" s="154"/>
      <c r="TAX2" s="154"/>
      <c r="TAY2" s="154"/>
      <c r="TAZ2" s="154"/>
      <c r="TBA2" s="154"/>
      <c r="TBB2" s="154"/>
      <c r="TBC2" s="154"/>
      <c r="TBD2" s="154"/>
      <c r="TBE2" s="154"/>
      <c r="TBF2" s="154"/>
      <c r="TBG2" s="154"/>
      <c r="TBH2" s="154"/>
      <c r="TBI2" s="154"/>
      <c r="TBJ2" s="154"/>
      <c r="TBK2" s="154"/>
      <c r="TBL2" s="154"/>
      <c r="TBM2" s="154"/>
      <c r="TBN2" s="154"/>
      <c r="TBO2" s="154"/>
      <c r="TBP2" s="154"/>
      <c r="TBQ2" s="154"/>
      <c r="TBR2" s="154"/>
      <c r="TBS2" s="154"/>
      <c r="TBT2" s="154"/>
      <c r="TBU2" s="154"/>
      <c r="TBV2" s="154"/>
      <c r="TBW2" s="154"/>
      <c r="TBX2" s="154"/>
      <c r="TBY2" s="154"/>
      <c r="TBZ2" s="154"/>
      <c r="TCA2" s="154"/>
      <c r="TCB2" s="154"/>
      <c r="TCC2" s="154"/>
      <c r="TCD2" s="154"/>
      <c r="TCE2" s="154"/>
      <c r="TCF2" s="154"/>
      <c r="TCG2" s="154"/>
      <c r="TCH2" s="154"/>
      <c r="TCI2" s="154"/>
      <c r="TCJ2" s="154"/>
      <c r="TCK2" s="154"/>
      <c r="TCL2" s="154"/>
      <c r="TCM2" s="154"/>
      <c r="TCN2" s="154"/>
      <c r="TCO2" s="154"/>
      <c r="TCP2" s="154"/>
      <c r="TCQ2" s="154"/>
      <c r="TCR2" s="154"/>
      <c r="TCS2" s="154"/>
      <c r="TCT2" s="154"/>
      <c r="TCU2" s="154"/>
      <c r="TCV2" s="154"/>
      <c r="TCW2" s="154"/>
      <c r="TCX2" s="154"/>
      <c r="TCY2" s="154"/>
      <c r="TCZ2" s="154"/>
      <c r="TDA2" s="154"/>
      <c r="TDB2" s="154"/>
      <c r="TDC2" s="154"/>
      <c r="TDD2" s="154"/>
      <c r="TDE2" s="154"/>
      <c r="TDF2" s="154"/>
      <c r="TDG2" s="154"/>
      <c r="TDH2" s="154"/>
      <c r="TDI2" s="154"/>
      <c r="TDJ2" s="154"/>
      <c r="TDK2" s="154"/>
      <c r="TDL2" s="154"/>
      <c r="TDM2" s="154"/>
      <c r="TDN2" s="154"/>
      <c r="TDO2" s="154"/>
      <c r="TDP2" s="154"/>
      <c r="TDQ2" s="154"/>
      <c r="TDR2" s="154"/>
      <c r="TDS2" s="154"/>
      <c r="TDT2" s="154"/>
      <c r="TDU2" s="154"/>
      <c r="TDV2" s="154"/>
      <c r="TDW2" s="154"/>
      <c r="TDX2" s="154"/>
      <c r="TDY2" s="154"/>
      <c r="TDZ2" s="154"/>
      <c r="TEA2" s="154"/>
      <c r="TEB2" s="154"/>
      <c r="TEC2" s="154"/>
      <c r="TED2" s="154"/>
      <c r="TEE2" s="154"/>
      <c r="TEF2" s="154"/>
      <c r="TEG2" s="154"/>
      <c r="TEH2" s="154"/>
      <c r="TEI2" s="154"/>
      <c r="TEJ2" s="154"/>
      <c r="TEK2" s="154"/>
      <c r="TEL2" s="154"/>
      <c r="TEM2" s="154"/>
      <c r="TEN2" s="154"/>
      <c r="TEO2" s="154"/>
      <c r="TEP2" s="154"/>
      <c r="TEQ2" s="154"/>
      <c r="TER2" s="154"/>
      <c r="TES2" s="154"/>
      <c r="TET2" s="154"/>
      <c r="TEU2" s="154"/>
      <c r="TEV2" s="154"/>
      <c r="TEW2" s="154"/>
      <c r="TEX2" s="154"/>
      <c r="TEY2" s="154"/>
      <c r="TEZ2" s="154"/>
      <c r="TFA2" s="154"/>
      <c r="TFB2" s="154"/>
      <c r="TFC2" s="154"/>
      <c r="TFD2" s="154"/>
      <c r="TFE2" s="154"/>
      <c r="TFF2" s="154"/>
      <c r="TFG2" s="154"/>
      <c r="TFH2" s="154"/>
      <c r="TFI2" s="154"/>
      <c r="TFJ2" s="154"/>
      <c r="TFK2" s="154"/>
      <c r="TFL2" s="154"/>
      <c r="TFM2" s="154"/>
      <c r="TFN2" s="154"/>
      <c r="TFO2" s="154"/>
      <c r="TFP2" s="154"/>
      <c r="TFQ2" s="154"/>
      <c r="TFR2" s="154"/>
      <c r="TFS2" s="154"/>
      <c r="TFT2" s="154"/>
      <c r="TFU2" s="154"/>
      <c r="TFV2" s="154"/>
      <c r="TFW2" s="154"/>
      <c r="TFX2" s="154"/>
      <c r="TFY2" s="154"/>
      <c r="TFZ2" s="154"/>
      <c r="TGA2" s="154"/>
      <c r="TGB2" s="154"/>
      <c r="TGC2" s="154"/>
      <c r="TGD2" s="154"/>
      <c r="TGE2" s="154"/>
      <c r="TGF2" s="154"/>
      <c r="TGG2" s="154"/>
      <c r="TGH2" s="154"/>
      <c r="TGI2" s="154"/>
      <c r="TGJ2" s="154"/>
      <c r="TGK2" s="154"/>
      <c r="TGL2" s="154"/>
      <c r="TGM2" s="154"/>
      <c r="TGN2" s="154"/>
      <c r="TGO2" s="154"/>
      <c r="TGP2" s="154"/>
      <c r="TGQ2" s="154"/>
      <c r="TGR2" s="154"/>
      <c r="TGS2" s="154"/>
      <c r="TGT2" s="154"/>
      <c r="TGU2" s="154"/>
      <c r="TGV2" s="154"/>
      <c r="TGW2" s="154"/>
      <c r="TGX2" s="154"/>
      <c r="TGY2" s="154"/>
      <c r="TGZ2" s="154"/>
      <c r="THA2" s="154"/>
      <c r="THB2" s="154"/>
      <c r="THC2" s="154"/>
      <c r="THD2" s="154"/>
      <c r="THE2" s="154"/>
      <c r="THF2" s="154"/>
      <c r="THG2" s="154"/>
      <c r="THH2" s="154"/>
      <c r="THI2" s="154"/>
      <c r="THJ2" s="154"/>
      <c r="THK2" s="154"/>
      <c r="THL2" s="154"/>
      <c r="THM2" s="154"/>
      <c r="THN2" s="154"/>
      <c r="THO2" s="154"/>
      <c r="THP2" s="154"/>
      <c r="THQ2" s="154"/>
      <c r="THR2" s="154"/>
      <c r="THS2" s="154"/>
      <c r="THT2" s="154"/>
      <c r="THU2" s="154"/>
      <c r="THV2" s="154"/>
      <c r="THW2" s="154"/>
      <c r="THX2" s="154"/>
      <c r="THY2" s="154"/>
      <c r="THZ2" s="154"/>
      <c r="TIA2" s="154"/>
      <c r="TIB2" s="154"/>
      <c r="TIC2" s="154"/>
      <c r="TID2" s="154"/>
      <c r="TIE2" s="154"/>
      <c r="TIF2" s="154"/>
      <c r="TIG2" s="154"/>
      <c r="TIH2" s="154"/>
      <c r="TII2" s="154"/>
      <c r="TIJ2" s="154"/>
      <c r="TIK2" s="154"/>
      <c r="TIL2" s="154"/>
      <c r="TIM2" s="154"/>
      <c r="TIN2" s="154"/>
      <c r="TIO2" s="154"/>
      <c r="TIP2" s="154"/>
      <c r="TIQ2" s="154"/>
      <c r="TIR2" s="154"/>
      <c r="TIS2" s="154"/>
      <c r="TIT2" s="154"/>
      <c r="TIU2" s="154"/>
      <c r="TIV2" s="154"/>
      <c r="TIW2" s="154"/>
      <c r="TIX2" s="154"/>
      <c r="TIY2" s="154"/>
      <c r="TIZ2" s="154"/>
      <c r="TJA2" s="154"/>
      <c r="TJB2" s="154"/>
      <c r="TJC2" s="154"/>
      <c r="TJD2" s="154"/>
      <c r="TJE2" s="154"/>
      <c r="TJF2" s="154"/>
      <c r="TJG2" s="154"/>
      <c r="TJH2" s="154"/>
      <c r="TJI2" s="154"/>
      <c r="TJJ2" s="154"/>
      <c r="TJK2" s="154"/>
      <c r="TJL2" s="154"/>
      <c r="TJM2" s="154"/>
      <c r="TJN2" s="154"/>
      <c r="TJO2" s="154"/>
      <c r="TJP2" s="154"/>
      <c r="TJQ2" s="154"/>
      <c r="TJR2" s="154"/>
      <c r="TJS2" s="154"/>
      <c r="TJT2" s="154"/>
      <c r="TJU2" s="154"/>
      <c r="TJV2" s="154"/>
      <c r="TJW2" s="154"/>
      <c r="TJX2" s="154"/>
      <c r="TJY2" s="154"/>
      <c r="TJZ2" s="154"/>
      <c r="TKA2" s="154"/>
      <c r="TKB2" s="154"/>
      <c r="TKC2" s="154"/>
      <c r="TKD2" s="154"/>
      <c r="TKE2" s="154"/>
      <c r="TKF2" s="154"/>
      <c r="TKG2" s="154"/>
      <c r="TKH2" s="154"/>
      <c r="TKI2" s="154"/>
      <c r="TKJ2" s="154"/>
      <c r="TKK2" s="154"/>
      <c r="TKL2" s="154"/>
      <c r="TKM2" s="154"/>
      <c r="TKN2" s="154"/>
      <c r="TKO2" s="154"/>
      <c r="TKP2" s="154"/>
      <c r="TKQ2" s="154"/>
      <c r="TKR2" s="154"/>
      <c r="TKS2" s="154"/>
      <c r="TKT2" s="154"/>
      <c r="TKU2" s="154"/>
      <c r="TKV2" s="154"/>
      <c r="TKW2" s="154"/>
      <c r="TKX2" s="154"/>
      <c r="TKY2" s="154"/>
      <c r="TKZ2" s="154"/>
      <c r="TLA2" s="154"/>
      <c r="TLB2" s="154"/>
      <c r="TLC2" s="154"/>
      <c r="TLD2" s="154"/>
      <c r="TLE2" s="154"/>
      <c r="TLF2" s="154"/>
      <c r="TLG2" s="154"/>
      <c r="TLH2" s="154"/>
      <c r="TLI2" s="154"/>
      <c r="TLJ2" s="154"/>
      <c r="TLK2" s="154"/>
      <c r="TLL2" s="154"/>
      <c r="TLM2" s="154"/>
      <c r="TLN2" s="154"/>
      <c r="TLO2" s="154"/>
      <c r="TLP2" s="154"/>
      <c r="TLQ2" s="154"/>
      <c r="TLR2" s="154"/>
      <c r="TLS2" s="154"/>
      <c r="TLT2" s="154"/>
      <c r="TLU2" s="154"/>
      <c r="TLV2" s="154"/>
      <c r="TLW2" s="154"/>
      <c r="TLX2" s="154"/>
      <c r="TLY2" s="154"/>
      <c r="TLZ2" s="154"/>
      <c r="TMA2" s="154"/>
      <c r="TMB2" s="154"/>
      <c r="TMC2" s="154"/>
      <c r="TMD2" s="154"/>
      <c r="TME2" s="154"/>
      <c r="TMF2" s="154"/>
      <c r="TMG2" s="154"/>
      <c r="TMH2" s="154"/>
      <c r="TMI2" s="154"/>
      <c r="TMJ2" s="154"/>
      <c r="TMK2" s="154"/>
      <c r="TML2" s="154"/>
      <c r="TMM2" s="154"/>
      <c r="TMN2" s="154"/>
      <c r="TMO2" s="154"/>
      <c r="TMP2" s="154"/>
      <c r="TMQ2" s="154"/>
      <c r="TMR2" s="154"/>
      <c r="TMS2" s="154"/>
      <c r="TMT2" s="154"/>
      <c r="TMU2" s="154"/>
      <c r="TMV2" s="154"/>
      <c r="TMW2" s="154"/>
      <c r="TMX2" s="154"/>
      <c r="TMY2" s="154"/>
      <c r="TMZ2" s="154"/>
      <c r="TNA2" s="154"/>
      <c r="TNB2" s="154"/>
      <c r="TNC2" s="154"/>
      <c r="TND2" s="154"/>
      <c r="TNE2" s="154"/>
      <c r="TNF2" s="154"/>
      <c r="TNG2" s="154"/>
      <c r="TNH2" s="154"/>
      <c r="TNI2" s="154"/>
      <c r="TNJ2" s="154"/>
      <c r="TNK2" s="154"/>
      <c r="TNL2" s="154"/>
      <c r="TNM2" s="154"/>
      <c r="TNN2" s="154"/>
      <c r="TNO2" s="154"/>
      <c r="TNP2" s="154"/>
      <c r="TNQ2" s="154"/>
      <c r="TNR2" s="154"/>
      <c r="TNS2" s="154"/>
      <c r="TNT2" s="154"/>
      <c r="TNU2" s="154"/>
      <c r="TNV2" s="154"/>
      <c r="TNW2" s="154"/>
      <c r="TNX2" s="154"/>
      <c r="TNY2" s="154"/>
      <c r="TNZ2" s="154"/>
      <c r="TOA2" s="154"/>
      <c r="TOB2" s="154"/>
      <c r="TOC2" s="154"/>
      <c r="TOD2" s="154"/>
      <c r="TOE2" s="154"/>
      <c r="TOF2" s="154"/>
      <c r="TOG2" s="154"/>
      <c r="TOH2" s="154"/>
      <c r="TOI2" s="154"/>
      <c r="TOJ2" s="154"/>
      <c r="TOK2" s="154"/>
      <c r="TOL2" s="154"/>
      <c r="TOM2" s="154"/>
      <c r="TON2" s="154"/>
      <c r="TOO2" s="154"/>
      <c r="TOP2" s="154"/>
      <c r="TOQ2" s="154"/>
      <c r="TOR2" s="154"/>
      <c r="TOS2" s="154"/>
      <c r="TOT2" s="154"/>
      <c r="TOU2" s="154"/>
      <c r="TOV2" s="154"/>
      <c r="TOW2" s="154"/>
      <c r="TOX2" s="154"/>
      <c r="TOY2" s="154"/>
      <c r="TOZ2" s="154"/>
      <c r="TPA2" s="154"/>
      <c r="TPB2" s="154"/>
      <c r="TPC2" s="154"/>
      <c r="TPD2" s="154"/>
      <c r="TPE2" s="154"/>
      <c r="TPF2" s="154"/>
      <c r="TPG2" s="154"/>
      <c r="TPH2" s="154"/>
      <c r="TPI2" s="154"/>
      <c r="TPJ2" s="154"/>
      <c r="TPK2" s="154"/>
      <c r="TPL2" s="154"/>
      <c r="TPM2" s="154"/>
      <c r="TPN2" s="154"/>
      <c r="TPO2" s="154"/>
      <c r="TPP2" s="154"/>
      <c r="TPQ2" s="154"/>
      <c r="TPR2" s="154"/>
      <c r="TPS2" s="154"/>
      <c r="TPT2" s="154"/>
      <c r="TPU2" s="154"/>
      <c r="TPV2" s="154"/>
      <c r="TPW2" s="154"/>
      <c r="TPX2" s="154"/>
      <c r="TPY2" s="154"/>
      <c r="TPZ2" s="154"/>
      <c r="TQA2" s="154"/>
      <c r="TQB2" s="154"/>
      <c r="TQC2" s="154"/>
      <c r="TQD2" s="154"/>
      <c r="TQE2" s="154"/>
      <c r="TQF2" s="154"/>
      <c r="TQG2" s="154"/>
      <c r="TQH2" s="154"/>
      <c r="TQI2" s="154"/>
      <c r="TQJ2" s="154"/>
      <c r="TQK2" s="154"/>
      <c r="TQL2" s="154"/>
      <c r="TQM2" s="154"/>
      <c r="TQN2" s="154"/>
      <c r="TQO2" s="154"/>
      <c r="TQP2" s="154"/>
      <c r="TQQ2" s="154"/>
      <c r="TQR2" s="154"/>
      <c r="TQS2" s="154"/>
      <c r="TQT2" s="154"/>
      <c r="TQU2" s="154"/>
      <c r="TQV2" s="154"/>
      <c r="TQW2" s="154"/>
      <c r="TQX2" s="154"/>
      <c r="TQY2" s="154"/>
      <c r="TQZ2" s="154"/>
      <c r="TRA2" s="154"/>
      <c r="TRB2" s="154"/>
      <c r="TRC2" s="154"/>
      <c r="TRD2" s="154"/>
      <c r="TRE2" s="154"/>
      <c r="TRF2" s="154"/>
      <c r="TRG2" s="154"/>
      <c r="TRH2" s="154"/>
      <c r="TRI2" s="154"/>
      <c r="TRJ2" s="154"/>
      <c r="TRK2" s="154"/>
      <c r="TRL2" s="154"/>
      <c r="TRM2" s="154"/>
      <c r="TRN2" s="154"/>
      <c r="TRO2" s="154"/>
      <c r="TRP2" s="154"/>
      <c r="TRQ2" s="154"/>
      <c r="TRR2" s="154"/>
      <c r="TRS2" s="154"/>
      <c r="TRT2" s="154"/>
      <c r="TRU2" s="154"/>
      <c r="TRV2" s="154"/>
      <c r="TRW2" s="154"/>
      <c r="TRX2" s="154"/>
      <c r="TRY2" s="154"/>
      <c r="TRZ2" s="154"/>
      <c r="TSA2" s="154"/>
      <c r="TSB2" s="154"/>
      <c r="TSC2" s="154"/>
      <c r="TSD2" s="154"/>
      <c r="TSE2" s="154"/>
      <c r="TSF2" s="154"/>
      <c r="TSG2" s="154"/>
      <c r="TSH2" s="154"/>
      <c r="TSI2" s="154"/>
      <c r="TSJ2" s="154"/>
      <c r="TSK2" s="154"/>
      <c r="TSL2" s="154"/>
      <c r="TSM2" s="154"/>
      <c r="TSN2" s="154"/>
      <c r="TSO2" s="154"/>
      <c r="TSP2" s="154"/>
      <c r="TSQ2" s="154"/>
      <c r="TSR2" s="154"/>
      <c r="TSS2" s="154"/>
      <c r="TST2" s="154"/>
      <c r="TSU2" s="154"/>
      <c r="TSV2" s="154"/>
      <c r="TSW2" s="154"/>
      <c r="TSX2" s="154"/>
      <c r="TSY2" s="154"/>
      <c r="TSZ2" s="154"/>
      <c r="TTA2" s="154"/>
      <c r="TTB2" s="154"/>
      <c r="TTC2" s="154"/>
      <c r="TTD2" s="154"/>
      <c r="TTE2" s="154"/>
      <c r="TTF2" s="154"/>
      <c r="TTG2" s="154"/>
      <c r="TTH2" s="154"/>
      <c r="TTI2" s="154"/>
      <c r="TTJ2" s="154"/>
      <c r="TTK2" s="154"/>
      <c r="TTL2" s="154"/>
      <c r="TTM2" s="154"/>
      <c r="TTN2" s="154"/>
      <c r="TTO2" s="154"/>
      <c r="TTP2" s="154"/>
      <c r="TTQ2" s="154"/>
      <c r="TTR2" s="154"/>
      <c r="TTS2" s="154"/>
      <c r="TTT2" s="154"/>
      <c r="TTU2" s="154"/>
      <c r="TTV2" s="154"/>
      <c r="TTW2" s="154"/>
      <c r="TTX2" s="154"/>
      <c r="TTY2" s="154"/>
      <c r="TTZ2" s="154"/>
      <c r="TUA2" s="154"/>
      <c r="TUB2" s="154"/>
      <c r="TUC2" s="154"/>
      <c r="TUD2" s="154"/>
      <c r="TUE2" s="154"/>
      <c r="TUF2" s="154"/>
      <c r="TUG2" s="154"/>
      <c r="TUH2" s="154"/>
      <c r="TUI2" s="154"/>
      <c r="TUJ2" s="154"/>
      <c r="TUK2" s="154"/>
      <c r="TUL2" s="154"/>
      <c r="TUM2" s="154"/>
      <c r="TUN2" s="154"/>
      <c r="TUO2" s="154"/>
      <c r="TUP2" s="154"/>
      <c r="TUQ2" s="154"/>
      <c r="TUR2" s="154"/>
      <c r="TUS2" s="154"/>
      <c r="TUT2" s="154"/>
      <c r="TUU2" s="154"/>
      <c r="TUV2" s="154"/>
      <c r="TUW2" s="154"/>
      <c r="TUX2" s="154"/>
      <c r="TUY2" s="154"/>
      <c r="TUZ2" s="154"/>
      <c r="TVA2" s="154"/>
      <c r="TVB2" s="154"/>
      <c r="TVC2" s="154"/>
      <c r="TVD2" s="154"/>
      <c r="TVE2" s="154"/>
      <c r="TVF2" s="154"/>
      <c r="TVG2" s="154"/>
      <c r="TVH2" s="154"/>
      <c r="TVI2" s="154"/>
      <c r="TVJ2" s="154"/>
      <c r="TVK2" s="154"/>
      <c r="TVL2" s="154"/>
      <c r="TVM2" s="154"/>
      <c r="TVN2" s="154"/>
      <c r="TVO2" s="154"/>
      <c r="TVP2" s="154"/>
      <c r="TVQ2" s="154"/>
      <c r="TVR2" s="154"/>
      <c r="TVS2" s="154"/>
      <c r="TVT2" s="154"/>
      <c r="TVU2" s="154"/>
      <c r="TVV2" s="154"/>
      <c r="TVW2" s="154"/>
      <c r="TVX2" s="154"/>
      <c r="TVY2" s="154"/>
      <c r="TVZ2" s="154"/>
      <c r="TWA2" s="154"/>
      <c r="TWB2" s="154"/>
      <c r="TWC2" s="154"/>
      <c r="TWD2" s="154"/>
      <c r="TWE2" s="154"/>
      <c r="TWF2" s="154"/>
      <c r="TWG2" s="154"/>
      <c r="TWH2" s="154"/>
      <c r="TWI2" s="154"/>
      <c r="TWJ2" s="154"/>
      <c r="TWK2" s="154"/>
      <c r="TWL2" s="154"/>
      <c r="TWM2" s="154"/>
      <c r="TWN2" s="154"/>
      <c r="TWO2" s="154"/>
      <c r="TWP2" s="154"/>
      <c r="TWQ2" s="154"/>
      <c r="TWR2" s="154"/>
      <c r="TWS2" s="154"/>
      <c r="TWT2" s="154"/>
      <c r="TWU2" s="154"/>
      <c r="TWV2" s="154"/>
      <c r="TWW2" s="154"/>
      <c r="TWX2" s="154"/>
      <c r="TWY2" s="154"/>
      <c r="TWZ2" s="154"/>
      <c r="TXA2" s="154"/>
      <c r="TXB2" s="154"/>
      <c r="TXC2" s="154"/>
      <c r="TXD2" s="154"/>
      <c r="TXE2" s="154"/>
      <c r="TXF2" s="154"/>
      <c r="TXG2" s="154"/>
      <c r="TXH2" s="154"/>
      <c r="TXI2" s="154"/>
      <c r="TXJ2" s="154"/>
      <c r="TXK2" s="154"/>
      <c r="TXL2" s="154"/>
      <c r="TXM2" s="154"/>
      <c r="TXN2" s="154"/>
      <c r="TXO2" s="154"/>
      <c r="TXP2" s="154"/>
      <c r="TXQ2" s="154"/>
      <c r="TXR2" s="154"/>
      <c r="TXS2" s="154"/>
      <c r="TXT2" s="154"/>
      <c r="TXU2" s="154"/>
      <c r="TXV2" s="154"/>
      <c r="TXW2" s="154"/>
      <c r="TXX2" s="154"/>
      <c r="TXY2" s="154"/>
      <c r="TXZ2" s="154"/>
      <c r="TYA2" s="154"/>
      <c r="TYB2" s="154"/>
      <c r="TYC2" s="154"/>
      <c r="TYD2" s="154"/>
      <c r="TYE2" s="154"/>
      <c r="TYF2" s="154"/>
      <c r="TYG2" s="154"/>
      <c r="TYH2" s="154"/>
      <c r="TYI2" s="154"/>
      <c r="TYJ2" s="154"/>
      <c r="TYK2" s="154"/>
      <c r="TYL2" s="154"/>
      <c r="TYM2" s="154"/>
      <c r="TYN2" s="154"/>
      <c r="TYO2" s="154"/>
      <c r="TYP2" s="154"/>
      <c r="TYQ2" s="154"/>
      <c r="TYR2" s="154"/>
      <c r="TYS2" s="154"/>
      <c r="TYT2" s="154"/>
      <c r="TYU2" s="154"/>
      <c r="TYV2" s="154"/>
      <c r="TYW2" s="154"/>
      <c r="TYX2" s="154"/>
      <c r="TYY2" s="154"/>
      <c r="TYZ2" s="154"/>
      <c r="TZA2" s="154"/>
      <c r="TZB2" s="154"/>
      <c r="TZC2" s="154"/>
      <c r="TZD2" s="154"/>
      <c r="TZE2" s="154"/>
      <c r="TZF2" s="154"/>
      <c r="TZG2" s="154"/>
      <c r="TZH2" s="154"/>
      <c r="TZI2" s="154"/>
      <c r="TZJ2" s="154"/>
      <c r="TZK2" s="154"/>
      <c r="TZL2" s="154"/>
      <c r="TZM2" s="154"/>
      <c r="TZN2" s="154"/>
      <c r="TZO2" s="154"/>
      <c r="TZP2" s="154"/>
      <c r="TZQ2" s="154"/>
      <c r="TZR2" s="154"/>
      <c r="TZS2" s="154"/>
      <c r="TZT2" s="154"/>
      <c r="TZU2" s="154"/>
      <c r="TZV2" s="154"/>
      <c r="TZW2" s="154"/>
      <c r="TZX2" s="154"/>
      <c r="TZY2" s="154"/>
      <c r="TZZ2" s="154"/>
      <c r="UAA2" s="154"/>
      <c r="UAB2" s="154"/>
      <c r="UAC2" s="154"/>
      <c r="UAD2" s="154"/>
      <c r="UAE2" s="154"/>
      <c r="UAF2" s="154"/>
      <c r="UAG2" s="154"/>
      <c r="UAH2" s="154"/>
      <c r="UAI2" s="154"/>
      <c r="UAJ2" s="154"/>
      <c r="UAK2" s="154"/>
      <c r="UAL2" s="154"/>
      <c r="UAM2" s="154"/>
      <c r="UAN2" s="154"/>
      <c r="UAO2" s="154"/>
      <c r="UAP2" s="154"/>
      <c r="UAQ2" s="154"/>
      <c r="UAR2" s="154"/>
      <c r="UAS2" s="154"/>
      <c r="UAT2" s="154"/>
      <c r="UAU2" s="154"/>
      <c r="UAV2" s="154"/>
      <c r="UAW2" s="154"/>
      <c r="UAX2" s="154"/>
      <c r="UAY2" s="154"/>
      <c r="UAZ2" s="154"/>
      <c r="UBA2" s="154"/>
      <c r="UBB2" s="154"/>
      <c r="UBC2" s="154"/>
      <c r="UBD2" s="154"/>
      <c r="UBE2" s="154"/>
      <c r="UBF2" s="154"/>
      <c r="UBG2" s="154"/>
      <c r="UBH2" s="154"/>
      <c r="UBI2" s="154"/>
      <c r="UBJ2" s="154"/>
      <c r="UBK2" s="154"/>
      <c r="UBL2" s="154"/>
      <c r="UBM2" s="154"/>
      <c r="UBN2" s="154"/>
      <c r="UBO2" s="154"/>
      <c r="UBP2" s="154"/>
      <c r="UBQ2" s="154"/>
      <c r="UBR2" s="154"/>
      <c r="UBS2" s="154"/>
      <c r="UBT2" s="154"/>
      <c r="UBU2" s="154"/>
      <c r="UBV2" s="154"/>
      <c r="UBW2" s="154"/>
      <c r="UBX2" s="154"/>
      <c r="UBY2" s="154"/>
      <c r="UBZ2" s="154"/>
      <c r="UCA2" s="154"/>
      <c r="UCB2" s="154"/>
      <c r="UCC2" s="154"/>
      <c r="UCD2" s="154"/>
      <c r="UCE2" s="154"/>
      <c r="UCF2" s="154"/>
      <c r="UCG2" s="154"/>
      <c r="UCH2" s="154"/>
      <c r="UCI2" s="154"/>
      <c r="UCJ2" s="154"/>
      <c r="UCK2" s="154"/>
      <c r="UCL2" s="154"/>
      <c r="UCM2" s="154"/>
      <c r="UCN2" s="154"/>
      <c r="UCO2" s="154"/>
      <c r="UCP2" s="154"/>
      <c r="UCQ2" s="154"/>
      <c r="UCR2" s="154"/>
      <c r="UCS2" s="154"/>
      <c r="UCT2" s="154"/>
      <c r="UCU2" s="154"/>
      <c r="UCV2" s="154"/>
      <c r="UCW2" s="154"/>
      <c r="UCX2" s="154"/>
      <c r="UCY2" s="154"/>
      <c r="UCZ2" s="154"/>
      <c r="UDA2" s="154"/>
      <c r="UDB2" s="154"/>
      <c r="UDC2" s="154"/>
      <c r="UDD2" s="154"/>
      <c r="UDE2" s="154"/>
      <c r="UDF2" s="154"/>
      <c r="UDG2" s="154"/>
      <c r="UDH2" s="154"/>
      <c r="UDI2" s="154"/>
      <c r="UDJ2" s="154"/>
      <c r="UDK2" s="154"/>
      <c r="UDL2" s="154"/>
      <c r="UDM2" s="154"/>
      <c r="UDN2" s="154"/>
      <c r="UDO2" s="154"/>
      <c r="UDP2" s="154"/>
      <c r="UDQ2" s="154"/>
      <c r="UDR2" s="154"/>
      <c r="UDS2" s="154"/>
      <c r="UDT2" s="154"/>
      <c r="UDU2" s="154"/>
      <c r="UDV2" s="154"/>
      <c r="UDW2" s="154"/>
      <c r="UDX2" s="154"/>
      <c r="UDY2" s="154"/>
      <c r="UDZ2" s="154"/>
      <c r="UEA2" s="154"/>
      <c r="UEB2" s="154"/>
      <c r="UEC2" s="154"/>
      <c r="UED2" s="154"/>
      <c r="UEE2" s="154"/>
      <c r="UEF2" s="154"/>
      <c r="UEG2" s="154"/>
      <c r="UEH2" s="154"/>
      <c r="UEI2" s="154"/>
      <c r="UEJ2" s="154"/>
      <c r="UEK2" s="154"/>
      <c r="UEL2" s="154"/>
      <c r="UEM2" s="154"/>
      <c r="UEN2" s="154"/>
      <c r="UEO2" s="154"/>
      <c r="UEP2" s="154"/>
      <c r="UEQ2" s="154"/>
      <c r="UER2" s="154"/>
      <c r="UES2" s="154"/>
      <c r="UET2" s="154"/>
      <c r="UEU2" s="154"/>
      <c r="UEV2" s="154"/>
      <c r="UEW2" s="154"/>
      <c r="UEX2" s="154"/>
      <c r="UEY2" s="154"/>
      <c r="UEZ2" s="154"/>
      <c r="UFA2" s="154"/>
      <c r="UFB2" s="154"/>
      <c r="UFC2" s="154"/>
      <c r="UFD2" s="154"/>
      <c r="UFE2" s="154"/>
      <c r="UFF2" s="154"/>
      <c r="UFG2" s="154"/>
      <c r="UFH2" s="154"/>
      <c r="UFI2" s="154"/>
      <c r="UFJ2" s="154"/>
      <c r="UFK2" s="154"/>
      <c r="UFL2" s="154"/>
      <c r="UFM2" s="154"/>
      <c r="UFN2" s="154"/>
      <c r="UFO2" s="154"/>
      <c r="UFP2" s="154"/>
      <c r="UFQ2" s="154"/>
      <c r="UFR2" s="154"/>
      <c r="UFS2" s="154"/>
      <c r="UFT2" s="154"/>
      <c r="UFU2" s="154"/>
      <c r="UFV2" s="154"/>
      <c r="UFW2" s="154"/>
      <c r="UFX2" s="154"/>
      <c r="UFY2" s="154"/>
      <c r="UFZ2" s="154"/>
      <c r="UGA2" s="154"/>
      <c r="UGB2" s="154"/>
      <c r="UGC2" s="154"/>
      <c r="UGD2" s="154"/>
      <c r="UGE2" s="154"/>
      <c r="UGF2" s="154"/>
      <c r="UGG2" s="154"/>
      <c r="UGH2" s="154"/>
      <c r="UGI2" s="154"/>
      <c r="UGJ2" s="154"/>
      <c r="UGK2" s="154"/>
      <c r="UGL2" s="154"/>
      <c r="UGM2" s="154"/>
      <c r="UGN2" s="154"/>
      <c r="UGO2" s="154"/>
      <c r="UGP2" s="154"/>
      <c r="UGQ2" s="154"/>
      <c r="UGR2" s="154"/>
      <c r="UGS2" s="154"/>
      <c r="UGT2" s="154"/>
      <c r="UGU2" s="154"/>
      <c r="UGV2" s="154"/>
      <c r="UGW2" s="154"/>
      <c r="UGX2" s="154"/>
      <c r="UGY2" s="154"/>
      <c r="UGZ2" s="154"/>
      <c r="UHA2" s="154"/>
      <c r="UHB2" s="154"/>
      <c r="UHC2" s="154"/>
      <c r="UHD2" s="154"/>
      <c r="UHE2" s="154"/>
      <c r="UHF2" s="154"/>
      <c r="UHG2" s="154"/>
      <c r="UHH2" s="154"/>
      <c r="UHI2" s="154"/>
      <c r="UHJ2" s="154"/>
      <c r="UHK2" s="154"/>
      <c r="UHL2" s="154"/>
      <c r="UHM2" s="154"/>
      <c r="UHN2" s="154"/>
      <c r="UHO2" s="154"/>
      <c r="UHP2" s="154"/>
      <c r="UHQ2" s="154"/>
      <c r="UHR2" s="154"/>
      <c r="UHS2" s="154"/>
      <c r="UHT2" s="154"/>
      <c r="UHU2" s="154"/>
      <c r="UHV2" s="154"/>
      <c r="UHW2" s="154"/>
      <c r="UHX2" s="154"/>
      <c r="UHY2" s="154"/>
      <c r="UHZ2" s="154"/>
      <c r="UIA2" s="154"/>
      <c r="UIB2" s="154"/>
      <c r="UIC2" s="154"/>
      <c r="UID2" s="154"/>
      <c r="UIE2" s="154"/>
      <c r="UIF2" s="154"/>
      <c r="UIG2" s="154"/>
      <c r="UIH2" s="154"/>
      <c r="UII2" s="154"/>
      <c r="UIJ2" s="154"/>
      <c r="UIK2" s="154"/>
      <c r="UIL2" s="154"/>
      <c r="UIM2" s="154"/>
      <c r="UIN2" s="154"/>
      <c r="UIO2" s="154"/>
      <c r="UIP2" s="154"/>
      <c r="UIQ2" s="154"/>
      <c r="UIR2" s="154"/>
      <c r="UIS2" s="154"/>
      <c r="UIT2" s="154"/>
      <c r="UIU2" s="154"/>
      <c r="UIV2" s="154"/>
      <c r="UIW2" s="154"/>
      <c r="UIX2" s="154"/>
      <c r="UIY2" s="154"/>
      <c r="UIZ2" s="154"/>
      <c r="UJA2" s="154"/>
      <c r="UJB2" s="154"/>
      <c r="UJC2" s="154"/>
      <c r="UJD2" s="154"/>
      <c r="UJE2" s="154"/>
      <c r="UJF2" s="154"/>
      <c r="UJG2" s="154"/>
      <c r="UJH2" s="154"/>
      <c r="UJI2" s="154"/>
      <c r="UJJ2" s="154"/>
      <c r="UJK2" s="154"/>
      <c r="UJL2" s="154"/>
      <c r="UJM2" s="154"/>
      <c r="UJN2" s="154"/>
      <c r="UJO2" s="154"/>
      <c r="UJP2" s="154"/>
      <c r="UJQ2" s="154"/>
      <c r="UJR2" s="154"/>
      <c r="UJS2" s="154"/>
      <c r="UJT2" s="154"/>
      <c r="UJU2" s="154"/>
      <c r="UJV2" s="154"/>
      <c r="UJW2" s="154"/>
      <c r="UJX2" s="154"/>
      <c r="UJY2" s="154"/>
      <c r="UJZ2" s="154"/>
      <c r="UKA2" s="154"/>
      <c r="UKB2" s="154"/>
      <c r="UKC2" s="154"/>
      <c r="UKD2" s="154"/>
      <c r="UKE2" s="154"/>
      <c r="UKF2" s="154"/>
      <c r="UKG2" s="154"/>
      <c r="UKH2" s="154"/>
      <c r="UKI2" s="154"/>
      <c r="UKJ2" s="154"/>
      <c r="UKK2" s="154"/>
      <c r="UKL2" s="154"/>
      <c r="UKM2" s="154"/>
      <c r="UKN2" s="154"/>
      <c r="UKO2" s="154"/>
      <c r="UKP2" s="154"/>
      <c r="UKQ2" s="154"/>
      <c r="UKR2" s="154"/>
      <c r="UKS2" s="154"/>
      <c r="UKT2" s="154"/>
      <c r="UKU2" s="154"/>
      <c r="UKV2" s="154"/>
      <c r="UKW2" s="154"/>
      <c r="UKX2" s="154"/>
      <c r="UKY2" s="154"/>
      <c r="UKZ2" s="154"/>
      <c r="ULA2" s="154"/>
      <c r="ULB2" s="154"/>
      <c r="ULC2" s="154"/>
      <c r="ULD2" s="154"/>
      <c r="ULE2" s="154"/>
      <c r="ULF2" s="154"/>
      <c r="ULG2" s="154"/>
      <c r="ULH2" s="154"/>
      <c r="ULI2" s="154"/>
      <c r="ULJ2" s="154"/>
      <c r="ULK2" s="154"/>
      <c r="ULL2" s="154"/>
      <c r="ULM2" s="154"/>
      <c r="ULN2" s="154"/>
      <c r="ULO2" s="154"/>
      <c r="ULP2" s="154"/>
      <c r="ULQ2" s="154"/>
      <c r="ULR2" s="154"/>
      <c r="ULS2" s="154"/>
      <c r="ULT2" s="154"/>
      <c r="ULU2" s="154"/>
      <c r="ULV2" s="154"/>
      <c r="ULW2" s="154"/>
      <c r="ULX2" s="154"/>
      <c r="ULY2" s="154"/>
      <c r="ULZ2" s="154"/>
      <c r="UMA2" s="154"/>
      <c r="UMB2" s="154"/>
      <c r="UMC2" s="154"/>
      <c r="UMD2" s="154"/>
      <c r="UME2" s="154"/>
      <c r="UMF2" s="154"/>
      <c r="UMG2" s="154"/>
      <c r="UMH2" s="154"/>
      <c r="UMI2" s="154"/>
      <c r="UMJ2" s="154"/>
      <c r="UMK2" s="154"/>
      <c r="UML2" s="154"/>
      <c r="UMM2" s="154"/>
      <c r="UMN2" s="154"/>
      <c r="UMO2" s="154"/>
      <c r="UMP2" s="154"/>
      <c r="UMQ2" s="154"/>
      <c r="UMR2" s="154"/>
      <c r="UMS2" s="154"/>
      <c r="UMT2" s="154"/>
      <c r="UMU2" s="154"/>
      <c r="UMV2" s="154"/>
      <c r="UMW2" s="154"/>
      <c r="UMX2" s="154"/>
      <c r="UMY2" s="154"/>
      <c r="UMZ2" s="154"/>
      <c r="UNA2" s="154"/>
      <c r="UNB2" s="154"/>
      <c r="UNC2" s="154"/>
      <c r="UND2" s="154"/>
      <c r="UNE2" s="154"/>
      <c r="UNF2" s="154"/>
      <c r="UNG2" s="154"/>
      <c r="UNH2" s="154"/>
      <c r="UNI2" s="154"/>
      <c r="UNJ2" s="154"/>
      <c r="UNK2" s="154"/>
      <c r="UNL2" s="154"/>
      <c r="UNM2" s="154"/>
      <c r="UNN2" s="154"/>
      <c r="UNO2" s="154"/>
      <c r="UNP2" s="154"/>
      <c r="UNQ2" s="154"/>
      <c r="UNR2" s="154"/>
      <c r="UNS2" s="154"/>
      <c r="UNT2" s="154"/>
      <c r="UNU2" s="154"/>
      <c r="UNV2" s="154"/>
      <c r="UNW2" s="154"/>
      <c r="UNX2" s="154"/>
      <c r="UNY2" s="154"/>
      <c r="UNZ2" s="154"/>
      <c r="UOA2" s="154"/>
      <c r="UOB2" s="154"/>
      <c r="UOC2" s="154"/>
      <c r="UOD2" s="154"/>
      <c r="UOE2" s="154"/>
      <c r="UOF2" s="154"/>
      <c r="UOG2" s="154"/>
      <c r="UOH2" s="154"/>
      <c r="UOI2" s="154"/>
      <c r="UOJ2" s="154"/>
      <c r="UOK2" s="154"/>
      <c r="UOL2" s="154"/>
      <c r="UOM2" s="154"/>
      <c r="UON2" s="154"/>
      <c r="UOO2" s="154"/>
      <c r="UOP2" s="154"/>
      <c r="UOQ2" s="154"/>
      <c r="UOR2" s="154"/>
      <c r="UOS2" s="154"/>
      <c r="UOT2" s="154"/>
      <c r="UOU2" s="154"/>
      <c r="UOV2" s="154"/>
      <c r="UOW2" s="154"/>
      <c r="UOX2" s="154"/>
      <c r="UOY2" s="154"/>
      <c r="UOZ2" s="154"/>
      <c r="UPA2" s="154"/>
      <c r="UPB2" s="154"/>
      <c r="UPC2" s="154"/>
      <c r="UPD2" s="154"/>
      <c r="UPE2" s="154"/>
      <c r="UPF2" s="154"/>
      <c r="UPG2" s="154"/>
      <c r="UPH2" s="154"/>
      <c r="UPI2" s="154"/>
      <c r="UPJ2" s="154"/>
      <c r="UPK2" s="154"/>
      <c r="UPL2" s="154"/>
      <c r="UPM2" s="154"/>
      <c r="UPN2" s="154"/>
      <c r="UPO2" s="154"/>
      <c r="UPP2" s="154"/>
      <c r="UPQ2" s="154"/>
      <c r="UPR2" s="154"/>
      <c r="UPS2" s="154"/>
      <c r="UPT2" s="154"/>
      <c r="UPU2" s="154"/>
      <c r="UPV2" s="154"/>
      <c r="UPW2" s="154"/>
      <c r="UPX2" s="154"/>
      <c r="UPY2" s="154"/>
      <c r="UPZ2" s="154"/>
      <c r="UQA2" s="154"/>
      <c r="UQB2" s="154"/>
      <c r="UQC2" s="154"/>
      <c r="UQD2" s="154"/>
      <c r="UQE2" s="154"/>
      <c r="UQF2" s="154"/>
      <c r="UQG2" s="154"/>
      <c r="UQH2" s="154"/>
      <c r="UQI2" s="154"/>
      <c r="UQJ2" s="154"/>
      <c r="UQK2" s="154"/>
      <c r="UQL2" s="154"/>
      <c r="UQM2" s="154"/>
      <c r="UQN2" s="154"/>
      <c r="UQO2" s="154"/>
      <c r="UQP2" s="154"/>
      <c r="UQQ2" s="154"/>
      <c r="UQR2" s="154"/>
      <c r="UQS2" s="154"/>
      <c r="UQT2" s="154"/>
      <c r="UQU2" s="154"/>
      <c r="UQV2" s="154"/>
      <c r="UQW2" s="154"/>
      <c r="UQX2" s="154"/>
      <c r="UQY2" s="154"/>
      <c r="UQZ2" s="154"/>
      <c r="URA2" s="154"/>
      <c r="URB2" s="154"/>
      <c r="URC2" s="154"/>
      <c r="URD2" s="154"/>
      <c r="URE2" s="154"/>
      <c r="URF2" s="154"/>
      <c r="URG2" s="154"/>
      <c r="URH2" s="154"/>
      <c r="URI2" s="154"/>
      <c r="URJ2" s="154"/>
      <c r="URK2" s="154"/>
      <c r="URL2" s="154"/>
      <c r="URM2" s="154"/>
      <c r="URN2" s="154"/>
      <c r="URO2" s="154"/>
      <c r="URP2" s="154"/>
      <c r="URQ2" s="154"/>
      <c r="URR2" s="154"/>
      <c r="URS2" s="154"/>
      <c r="URT2" s="154"/>
      <c r="URU2" s="154"/>
      <c r="URV2" s="154"/>
      <c r="URW2" s="154"/>
      <c r="URX2" s="154"/>
      <c r="URY2" s="154"/>
      <c r="URZ2" s="154"/>
      <c r="USA2" s="154"/>
      <c r="USB2" s="154"/>
      <c r="USC2" s="154"/>
      <c r="USD2" s="154"/>
      <c r="USE2" s="154"/>
      <c r="USF2" s="154"/>
      <c r="USG2" s="154"/>
      <c r="USH2" s="154"/>
      <c r="USI2" s="154"/>
      <c r="USJ2" s="154"/>
      <c r="USK2" s="154"/>
      <c r="USL2" s="154"/>
      <c r="USM2" s="154"/>
      <c r="USN2" s="154"/>
      <c r="USO2" s="154"/>
      <c r="USP2" s="154"/>
      <c r="USQ2" s="154"/>
      <c r="USR2" s="154"/>
      <c r="USS2" s="154"/>
      <c r="UST2" s="154"/>
      <c r="USU2" s="154"/>
      <c r="USV2" s="154"/>
      <c r="USW2" s="154"/>
      <c r="USX2" s="154"/>
      <c r="USY2" s="154"/>
      <c r="USZ2" s="154"/>
      <c r="UTA2" s="154"/>
      <c r="UTB2" s="154"/>
      <c r="UTC2" s="154"/>
      <c r="UTD2" s="154"/>
      <c r="UTE2" s="154"/>
      <c r="UTF2" s="154"/>
      <c r="UTG2" s="154"/>
      <c r="UTH2" s="154"/>
      <c r="UTI2" s="154"/>
      <c r="UTJ2" s="154"/>
      <c r="UTK2" s="154"/>
      <c r="UTL2" s="154"/>
      <c r="UTM2" s="154"/>
      <c r="UTN2" s="154"/>
      <c r="UTO2" s="154"/>
      <c r="UTP2" s="154"/>
      <c r="UTQ2" s="154"/>
      <c r="UTR2" s="154"/>
      <c r="UTS2" s="154"/>
      <c r="UTT2" s="154"/>
      <c r="UTU2" s="154"/>
      <c r="UTV2" s="154"/>
      <c r="UTW2" s="154"/>
      <c r="UTX2" s="154"/>
      <c r="UTY2" s="154"/>
      <c r="UTZ2" s="154"/>
      <c r="UUA2" s="154"/>
      <c r="UUB2" s="154"/>
      <c r="UUC2" s="154"/>
      <c r="UUD2" s="154"/>
      <c r="UUE2" s="154"/>
      <c r="UUF2" s="154"/>
      <c r="UUG2" s="154"/>
      <c r="UUH2" s="154"/>
      <c r="UUI2" s="154"/>
      <c r="UUJ2" s="154"/>
      <c r="UUK2" s="154"/>
      <c r="UUL2" s="154"/>
      <c r="UUM2" s="154"/>
      <c r="UUN2" s="154"/>
      <c r="UUO2" s="154"/>
      <c r="UUP2" s="154"/>
      <c r="UUQ2" s="154"/>
      <c r="UUR2" s="154"/>
      <c r="UUS2" s="154"/>
      <c r="UUT2" s="154"/>
      <c r="UUU2" s="154"/>
      <c r="UUV2" s="154"/>
      <c r="UUW2" s="154"/>
      <c r="UUX2" s="154"/>
      <c r="UUY2" s="154"/>
      <c r="UUZ2" s="154"/>
      <c r="UVA2" s="154"/>
      <c r="UVB2" s="154"/>
      <c r="UVC2" s="154"/>
      <c r="UVD2" s="154"/>
      <c r="UVE2" s="154"/>
      <c r="UVF2" s="154"/>
      <c r="UVG2" s="154"/>
      <c r="UVH2" s="154"/>
      <c r="UVI2" s="154"/>
      <c r="UVJ2" s="154"/>
      <c r="UVK2" s="154"/>
      <c r="UVL2" s="154"/>
      <c r="UVM2" s="154"/>
      <c r="UVN2" s="154"/>
      <c r="UVO2" s="154"/>
      <c r="UVP2" s="154"/>
      <c r="UVQ2" s="154"/>
      <c r="UVR2" s="154"/>
      <c r="UVS2" s="154"/>
      <c r="UVT2" s="154"/>
      <c r="UVU2" s="154"/>
      <c r="UVV2" s="154"/>
      <c r="UVW2" s="154"/>
      <c r="UVX2" s="154"/>
      <c r="UVY2" s="154"/>
      <c r="UVZ2" s="154"/>
      <c r="UWA2" s="154"/>
      <c r="UWB2" s="154"/>
      <c r="UWC2" s="154"/>
      <c r="UWD2" s="154"/>
      <c r="UWE2" s="154"/>
      <c r="UWF2" s="154"/>
      <c r="UWG2" s="154"/>
      <c r="UWH2" s="154"/>
      <c r="UWI2" s="154"/>
      <c r="UWJ2" s="154"/>
      <c r="UWK2" s="154"/>
      <c r="UWL2" s="154"/>
      <c r="UWM2" s="154"/>
      <c r="UWN2" s="154"/>
      <c r="UWO2" s="154"/>
      <c r="UWP2" s="154"/>
      <c r="UWQ2" s="154"/>
      <c r="UWR2" s="154"/>
      <c r="UWS2" s="154"/>
      <c r="UWT2" s="154"/>
      <c r="UWU2" s="154"/>
      <c r="UWV2" s="154"/>
      <c r="UWW2" s="154"/>
      <c r="UWX2" s="154"/>
      <c r="UWY2" s="154"/>
      <c r="UWZ2" s="154"/>
      <c r="UXA2" s="154"/>
      <c r="UXB2" s="154"/>
      <c r="UXC2" s="154"/>
      <c r="UXD2" s="154"/>
      <c r="UXE2" s="154"/>
      <c r="UXF2" s="154"/>
      <c r="UXG2" s="154"/>
      <c r="UXH2" s="154"/>
      <c r="UXI2" s="154"/>
      <c r="UXJ2" s="154"/>
      <c r="UXK2" s="154"/>
      <c r="UXL2" s="154"/>
      <c r="UXM2" s="154"/>
      <c r="UXN2" s="154"/>
      <c r="UXO2" s="154"/>
      <c r="UXP2" s="154"/>
      <c r="UXQ2" s="154"/>
      <c r="UXR2" s="154"/>
      <c r="UXS2" s="154"/>
      <c r="UXT2" s="154"/>
      <c r="UXU2" s="154"/>
      <c r="UXV2" s="154"/>
      <c r="UXW2" s="154"/>
      <c r="UXX2" s="154"/>
      <c r="UXY2" s="154"/>
      <c r="UXZ2" s="154"/>
      <c r="UYA2" s="154"/>
      <c r="UYB2" s="154"/>
      <c r="UYC2" s="154"/>
      <c r="UYD2" s="154"/>
      <c r="UYE2" s="154"/>
      <c r="UYF2" s="154"/>
      <c r="UYG2" s="154"/>
      <c r="UYH2" s="154"/>
      <c r="UYI2" s="154"/>
      <c r="UYJ2" s="154"/>
      <c r="UYK2" s="154"/>
      <c r="UYL2" s="154"/>
      <c r="UYM2" s="154"/>
      <c r="UYN2" s="154"/>
      <c r="UYO2" s="154"/>
      <c r="UYP2" s="154"/>
      <c r="UYQ2" s="154"/>
      <c r="UYR2" s="154"/>
      <c r="UYS2" s="154"/>
      <c r="UYT2" s="154"/>
      <c r="UYU2" s="154"/>
      <c r="UYV2" s="154"/>
      <c r="UYW2" s="154"/>
      <c r="UYX2" s="154"/>
      <c r="UYY2" s="154"/>
      <c r="UYZ2" s="154"/>
      <c r="UZA2" s="154"/>
      <c r="UZB2" s="154"/>
      <c r="UZC2" s="154"/>
      <c r="UZD2" s="154"/>
      <c r="UZE2" s="154"/>
      <c r="UZF2" s="154"/>
      <c r="UZG2" s="154"/>
      <c r="UZH2" s="154"/>
      <c r="UZI2" s="154"/>
      <c r="UZJ2" s="154"/>
      <c r="UZK2" s="154"/>
      <c r="UZL2" s="154"/>
      <c r="UZM2" s="154"/>
      <c r="UZN2" s="154"/>
      <c r="UZO2" s="154"/>
      <c r="UZP2" s="154"/>
      <c r="UZQ2" s="154"/>
      <c r="UZR2" s="154"/>
      <c r="UZS2" s="154"/>
      <c r="UZT2" s="154"/>
      <c r="UZU2" s="154"/>
      <c r="UZV2" s="154"/>
      <c r="UZW2" s="154"/>
      <c r="UZX2" s="154"/>
      <c r="UZY2" s="154"/>
      <c r="UZZ2" s="154"/>
      <c r="VAA2" s="154"/>
      <c r="VAB2" s="154"/>
      <c r="VAC2" s="154"/>
      <c r="VAD2" s="154"/>
      <c r="VAE2" s="154"/>
      <c r="VAF2" s="154"/>
      <c r="VAG2" s="154"/>
      <c r="VAH2" s="154"/>
      <c r="VAI2" s="154"/>
      <c r="VAJ2" s="154"/>
      <c r="VAK2" s="154"/>
      <c r="VAL2" s="154"/>
      <c r="VAM2" s="154"/>
      <c r="VAN2" s="154"/>
      <c r="VAO2" s="154"/>
      <c r="VAP2" s="154"/>
      <c r="VAQ2" s="154"/>
      <c r="VAR2" s="154"/>
      <c r="VAS2" s="154"/>
      <c r="VAT2" s="154"/>
      <c r="VAU2" s="154"/>
      <c r="VAV2" s="154"/>
      <c r="VAW2" s="154"/>
      <c r="VAX2" s="154"/>
      <c r="VAY2" s="154"/>
      <c r="VAZ2" s="154"/>
      <c r="VBA2" s="154"/>
      <c r="VBB2" s="154"/>
      <c r="VBC2" s="154"/>
      <c r="VBD2" s="154"/>
      <c r="VBE2" s="154"/>
      <c r="VBF2" s="154"/>
      <c r="VBG2" s="154"/>
      <c r="VBH2" s="154"/>
      <c r="VBI2" s="154"/>
      <c r="VBJ2" s="154"/>
      <c r="VBK2" s="154"/>
      <c r="VBL2" s="154"/>
      <c r="VBM2" s="154"/>
      <c r="VBN2" s="154"/>
      <c r="VBO2" s="154"/>
      <c r="VBP2" s="154"/>
      <c r="VBQ2" s="154"/>
      <c r="VBR2" s="154"/>
      <c r="VBS2" s="154"/>
      <c r="VBT2" s="154"/>
      <c r="VBU2" s="154"/>
      <c r="VBV2" s="154"/>
      <c r="VBW2" s="154"/>
      <c r="VBX2" s="154"/>
      <c r="VBY2" s="154"/>
      <c r="VBZ2" s="154"/>
      <c r="VCA2" s="154"/>
      <c r="VCB2" s="154"/>
      <c r="VCC2" s="154"/>
      <c r="VCD2" s="154"/>
      <c r="VCE2" s="154"/>
      <c r="VCF2" s="154"/>
      <c r="VCG2" s="154"/>
      <c r="VCH2" s="154"/>
      <c r="VCI2" s="154"/>
      <c r="VCJ2" s="154"/>
      <c r="VCK2" s="154"/>
      <c r="VCL2" s="154"/>
      <c r="VCM2" s="154"/>
      <c r="VCN2" s="154"/>
      <c r="VCO2" s="154"/>
      <c r="VCP2" s="154"/>
      <c r="VCQ2" s="154"/>
      <c r="VCR2" s="154"/>
      <c r="VCS2" s="154"/>
      <c r="VCT2" s="154"/>
      <c r="VCU2" s="154"/>
      <c r="VCV2" s="154"/>
      <c r="VCW2" s="154"/>
      <c r="VCX2" s="154"/>
      <c r="VCY2" s="154"/>
      <c r="VCZ2" s="154"/>
      <c r="VDA2" s="154"/>
      <c r="VDB2" s="154"/>
      <c r="VDC2" s="154"/>
      <c r="VDD2" s="154"/>
      <c r="VDE2" s="154"/>
      <c r="VDF2" s="154"/>
      <c r="VDG2" s="154"/>
      <c r="VDH2" s="154"/>
      <c r="VDI2" s="154"/>
      <c r="VDJ2" s="154"/>
      <c r="VDK2" s="154"/>
      <c r="VDL2" s="154"/>
      <c r="VDM2" s="154"/>
      <c r="VDN2" s="154"/>
      <c r="VDO2" s="154"/>
      <c r="VDP2" s="154"/>
      <c r="VDQ2" s="154"/>
      <c r="VDR2" s="154"/>
      <c r="VDS2" s="154"/>
      <c r="VDT2" s="154"/>
      <c r="VDU2" s="154"/>
      <c r="VDV2" s="154"/>
      <c r="VDW2" s="154"/>
      <c r="VDX2" s="154"/>
      <c r="VDY2" s="154"/>
      <c r="VDZ2" s="154"/>
      <c r="VEA2" s="154"/>
      <c r="VEB2" s="154"/>
      <c r="VEC2" s="154"/>
      <c r="VED2" s="154"/>
      <c r="VEE2" s="154"/>
      <c r="VEF2" s="154"/>
      <c r="VEG2" s="154"/>
      <c r="VEH2" s="154"/>
      <c r="VEI2" s="154"/>
      <c r="VEJ2" s="154"/>
      <c r="VEK2" s="154"/>
      <c r="VEL2" s="154"/>
      <c r="VEM2" s="154"/>
      <c r="VEN2" s="154"/>
      <c r="VEO2" s="154"/>
      <c r="VEP2" s="154"/>
      <c r="VEQ2" s="154"/>
      <c r="VER2" s="154"/>
      <c r="VES2" s="154"/>
      <c r="VET2" s="154"/>
      <c r="VEU2" s="154"/>
      <c r="VEV2" s="154"/>
      <c r="VEW2" s="154"/>
      <c r="VEX2" s="154"/>
      <c r="VEY2" s="154"/>
      <c r="VEZ2" s="154"/>
      <c r="VFA2" s="154"/>
      <c r="VFB2" s="154"/>
      <c r="VFC2" s="154"/>
      <c r="VFD2" s="154"/>
      <c r="VFE2" s="154"/>
      <c r="VFF2" s="154"/>
      <c r="VFG2" s="154"/>
      <c r="VFH2" s="154"/>
      <c r="VFI2" s="154"/>
      <c r="VFJ2" s="154"/>
      <c r="VFK2" s="154"/>
      <c r="VFL2" s="154"/>
      <c r="VFM2" s="154"/>
      <c r="VFN2" s="154"/>
      <c r="VFO2" s="154"/>
      <c r="VFP2" s="154"/>
      <c r="VFQ2" s="154"/>
      <c r="VFR2" s="154"/>
      <c r="VFS2" s="154"/>
      <c r="VFT2" s="154"/>
      <c r="VFU2" s="154"/>
      <c r="VFV2" s="154"/>
      <c r="VFW2" s="154"/>
      <c r="VFX2" s="154"/>
      <c r="VFY2" s="154"/>
      <c r="VFZ2" s="154"/>
      <c r="VGA2" s="154"/>
      <c r="VGB2" s="154"/>
      <c r="VGC2" s="154"/>
      <c r="VGD2" s="154"/>
      <c r="VGE2" s="154"/>
      <c r="VGF2" s="154"/>
      <c r="VGG2" s="154"/>
      <c r="VGH2" s="154"/>
      <c r="VGI2" s="154"/>
      <c r="VGJ2" s="154"/>
      <c r="VGK2" s="154"/>
      <c r="VGL2" s="154"/>
      <c r="VGM2" s="154"/>
      <c r="VGN2" s="154"/>
      <c r="VGO2" s="154"/>
      <c r="VGP2" s="154"/>
      <c r="VGQ2" s="154"/>
      <c r="VGR2" s="154"/>
      <c r="VGS2" s="154"/>
      <c r="VGT2" s="154"/>
      <c r="VGU2" s="154"/>
      <c r="VGV2" s="154"/>
      <c r="VGW2" s="154"/>
      <c r="VGX2" s="154"/>
      <c r="VGY2" s="154"/>
      <c r="VGZ2" s="154"/>
      <c r="VHA2" s="154"/>
      <c r="VHB2" s="154"/>
      <c r="VHC2" s="154"/>
      <c r="VHD2" s="154"/>
      <c r="VHE2" s="154"/>
      <c r="VHF2" s="154"/>
      <c r="VHG2" s="154"/>
      <c r="VHH2" s="154"/>
      <c r="VHI2" s="154"/>
      <c r="VHJ2" s="154"/>
      <c r="VHK2" s="154"/>
      <c r="VHL2" s="154"/>
      <c r="VHM2" s="154"/>
      <c r="VHN2" s="154"/>
      <c r="VHO2" s="154"/>
      <c r="VHP2" s="154"/>
      <c r="VHQ2" s="154"/>
      <c r="VHR2" s="154"/>
      <c r="VHS2" s="154"/>
      <c r="VHT2" s="154"/>
      <c r="VHU2" s="154"/>
      <c r="VHV2" s="154"/>
      <c r="VHW2" s="154"/>
      <c r="VHX2" s="154"/>
      <c r="VHY2" s="154"/>
      <c r="VHZ2" s="154"/>
      <c r="VIA2" s="154"/>
      <c r="VIB2" s="154"/>
      <c r="VIC2" s="154"/>
      <c r="VID2" s="154"/>
      <c r="VIE2" s="154"/>
      <c r="VIF2" s="154"/>
      <c r="VIG2" s="154"/>
      <c r="VIH2" s="154"/>
      <c r="VII2" s="154"/>
      <c r="VIJ2" s="154"/>
      <c r="VIK2" s="154"/>
      <c r="VIL2" s="154"/>
      <c r="VIM2" s="154"/>
      <c r="VIN2" s="154"/>
      <c r="VIO2" s="154"/>
      <c r="VIP2" s="154"/>
      <c r="VIQ2" s="154"/>
      <c r="VIR2" s="154"/>
      <c r="VIS2" s="154"/>
      <c r="VIT2" s="154"/>
      <c r="VIU2" s="154"/>
      <c r="VIV2" s="154"/>
      <c r="VIW2" s="154"/>
      <c r="VIX2" s="154"/>
      <c r="VIY2" s="154"/>
      <c r="VIZ2" s="154"/>
      <c r="VJA2" s="154"/>
      <c r="VJB2" s="154"/>
      <c r="VJC2" s="154"/>
      <c r="VJD2" s="154"/>
      <c r="VJE2" s="154"/>
      <c r="VJF2" s="154"/>
      <c r="VJG2" s="154"/>
      <c r="VJH2" s="154"/>
      <c r="VJI2" s="154"/>
      <c r="VJJ2" s="154"/>
      <c r="VJK2" s="154"/>
      <c r="VJL2" s="154"/>
      <c r="VJM2" s="154"/>
      <c r="VJN2" s="154"/>
      <c r="VJO2" s="154"/>
      <c r="VJP2" s="154"/>
      <c r="VJQ2" s="154"/>
      <c r="VJR2" s="154"/>
      <c r="VJS2" s="154"/>
      <c r="VJT2" s="154"/>
      <c r="VJU2" s="154"/>
      <c r="VJV2" s="154"/>
      <c r="VJW2" s="154"/>
      <c r="VJX2" s="154"/>
      <c r="VJY2" s="154"/>
      <c r="VJZ2" s="154"/>
      <c r="VKA2" s="154"/>
      <c r="VKB2" s="154"/>
      <c r="VKC2" s="154"/>
      <c r="VKD2" s="154"/>
      <c r="VKE2" s="154"/>
      <c r="VKF2" s="154"/>
      <c r="VKG2" s="154"/>
      <c r="VKH2" s="154"/>
      <c r="VKI2" s="154"/>
      <c r="VKJ2" s="154"/>
      <c r="VKK2" s="154"/>
      <c r="VKL2" s="154"/>
      <c r="VKM2" s="154"/>
      <c r="VKN2" s="154"/>
      <c r="VKO2" s="154"/>
      <c r="VKP2" s="154"/>
      <c r="VKQ2" s="154"/>
      <c r="VKR2" s="154"/>
      <c r="VKS2" s="154"/>
      <c r="VKT2" s="154"/>
      <c r="VKU2" s="154"/>
      <c r="VKV2" s="154"/>
      <c r="VKW2" s="154"/>
      <c r="VKX2" s="154"/>
      <c r="VKY2" s="154"/>
      <c r="VKZ2" s="154"/>
      <c r="VLA2" s="154"/>
      <c r="VLB2" s="154"/>
      <c r="VLC2" s="154"/>
      <c r="VLD2" s="154"/>
      <c r="VLE2" s="154"/>
      <c r="VLF2" s="154"/>
      <c r="VLG2" s="154"/>
      <c r="VLH2" s="154"/>
      <c r="VLI2" s="154"/>
      <c r="VLJ2" s="154"/>
      <c r="VLK2" s="154"/>
      <c r="VLL2" s="154"/>
      <c r="VLM2" s="154"/>
      <c r="VLN2" s="154"/>
      <c r="VLO2" s="154"/>
      <c r="VLP2" s="154"/>
      <c r="VLQ2" s="154"/>
      <c r="VLR2" s="154"/>
      <c r="VLS2" s="154"/>
      <c r="VLT2" s="154"/>
      <c r="VLU2" s="154"/>
      <c r="VLV2" s="154"/>
      <c r="VLW2" s="154"/>
      <c r="VLX2" s="154"/>
      <c r="VLY2" s="154"/>
      <c r="VLZ2" s="154"/>
      <c r="VMA2" s="154"/>
      <c r="VMB2" s="154"/>
      <c r="VMC2" s="154"/>
      <c r="VMD2" s="154"/>
      <c r="VME2" s="154"/>
      <c r="VMF2" s="154"/>
      <c r="VMG2" s="154"/>
      <c r="VMH2" s="154"/>
      <c r="VMI2" s="154"/>
      <c r="VMJ2" s="154"/>
      <c r="VMK2" s="154"/>
      <c r="VML2" s="154"/>
      <c r="VMM2" s="154"/>
      <c r="VMN2" s="154"/>
      <c r="VMO2" s="154"/>
      <c r="VMP2" s="154"/>
      <c r="VMQ2" s="154"/>
      <c r="VMR2" s="154"/>
      <c r="VMS2" s="154"/>
      <c r="VMT2" s="154"/>
      <c r="VMU2" s="154"/>
      <c r="VMV2" s="154"/>
      <c r="VMW2" s="154"/>
      <c r="VMX2" s="154"/>
      <c r="VMY2" s="154"/>
      <c r="VMZ2" s="154"/>
      <c r="VNA2" s="154"/>
      <c r="VNB2" s="154"/>
      <c r="VNC2" s="154"/>
      <c r="VND2" s="154"/>
      <c r="VNE2" s="154"/>
      <c r="VNF2" s="154"/>
      <c r="VNG2" s="154"/>
      <c r="VNH2" s="154"/>
      <c r="VNI2" s="154"/>
      <c r="VNJ2" s="154"/>
      <c r="VNK2" s="154"/>
      <c r="VNL2" s="154"/>
      <c r="VNM2" s="154"/>
      <c r="VNN2" s="154"/>
      <c r="VNO2" s="154"/>
      <c r="VNP2" s="154"/>
      <c r="VNQ2" s="154"/>
      <c r="VNR2" s="154"/>
      <c r="VNS2" s="154"/>
      <c r="VNT2" s="154"/>
      <c r="VNU2" s="154"/>
      <c r="VNV2" s="154"/>
      <c r="VNW2" s="154"/>
      <c r="VNX2" s="154"/>
      <c r="VNY2" s="154"/>
      <c r="VNZ2" s="154"/>
      <c r="VOA2" s="154"/>
      <c r="VOB2" s="154"/>
      <c r="VOC2" s="154"/>
      <c r="VOD2" s="154"/>
      <c r="VOE2" s="154"/>
      <c r="VOF2" s="154"/>
      <c r="VOG2" s="154"/>
      <c r="VOH2" s="154"/>
      <c r="VOI2" s="154"/>
      <c r="VOJ2" s="154"/>
      <c r="VOK2" s="154"/>
      <c r="VOL2" s="154"/>
      <c r="VOM2" s="154"/>
      <c r="VON2" s="154"/>
      <c r="VOO2" s="154"/>
      <c r="VOP2" s="154"/>
      <c r="VOQ2" s="154"/>
      <c r="VOR2" s="154"/>
      <c r="VOS2" s="154"/>
      <c r="VOT2" s="154"/>
      <c r="VOU2" s="154"/>
      <c r="VOV2" s="154"/>
      <c r="VOW2" s="154"/>
      <c r="VOX2" s="154"/>
      <c r="VOY2" s="154"/>
      <c r="VOZ2" s="154"/>
      <c r="VPA2" s="154"/>
      <c r="VPB2" s="154"/>
      <c r="VPC2" s="154"/>
      <c r="VPD2" s="154"/>
      <c r="VPE2" s="154"/>
      <c r="VPF2" s="154"/>
      <c r="VPG2" s="154"/>
      <c r="VPH2" s="154"/>
      <c r="VPI2" s="154"/>
      <c r="VPJ2" s="154"/>
      <c r="VPK2" s="154"/>
      <c r="VPL2" s="154"/>
      <c r="VPM2" s="154"/>
      <c r="VPN2" s="154"/>
      <c r="VPO2" s="154"/>
      <c r="VPP2" s="154"/>
      <c r="VPQ2" s="154"/>
      <c r="VPR2" s="154"/>
      <c r="VPS2" s="154"/>
      <c r="VPT2" s="154"/>
      <c r="VPU2" s="154"/>
      <c r="VPV2" s="154"/>
      <c r="VPW2" s="154"/>
      <c r="VPX2" s="154"/>
      <c r="VPY2" s="154"/>
      <c r="VPZ2" s="154"/>
      <c r="VQA2" s="154"/>
      <c r="VQB2" s="154"/>
      <c r="VQC2" s="154"/>
      <c r="VQD2" s="154"/>
      <c r="VQE2" s="154"/>
      <c r="VQF2" s="154"/>
      <c r="VQG2" s="154"/>
      <c r="VQH2" s="154"/>
      <c r="VQI2" s="154"/>
      <c r="VQJ2" s="154"/>
      <c r="VQK2" s="154"/>
      <c r="VQL2" s="154"/>
      <c r="VQM2" s="154"/>
      <c r="VQN2" s="154"/>
      <c r="VQO2" s="154"/>
      <c r="VQP2" s="154"/>
      <c r="VQQ2" s="154"/>
      <c r="VQR2" s="154"/>
      <c r="VQS2" s="154"/>
      <c r="VQT2" s="154"/>
      <c r="VQU2" s="154"/>
      <c r="VQV2" s="154"/>
      <c r="VQW2" s="154"/>
      <c r="VQX2" s="154"/>
      <c r="VQY2" s="154"/>
      <c r="VQZ2" s="154"/>
      <c r="VRA2" s="154"/>
      <c r="VRB2" s="154"/>
      <c r="VRC2" s="154"/>
      <c r="VRD2" s="154"/>
      <c r="VRE2" s="154"/>
      <c r="VRF2" s="154"/>
      <c r="VRG2" s="154"/>
      <c r="VRH2" s="154"/>
      <c r="VRI2" s="154"/>
      <c r="VRJ2" s="154"/>
      <c r="VRK2" s="154"/>
      <c r="VRL2" s="154"/>
      <c r="VRM2" s="154"/>
      <c r="VRN2" s="154"/>
      <c r="VRO2" s="154"/>
      <c r="VRP2" s="154"/>
      <c r="VRQ2" s="154"/>
      <c r="VRR2" s="154"/>
      <c r="VRS2" s="154"/>
      <c r="VRT2" s="154"/>
      <c r="VRU2" s="154"/>
      <c r="VRV2" s="154"/>
      <c r="VRW2" s="154"/>
      <c r="VRX2" s="154"/>
      <c r="VRY2" s="154"/>
      <c r="VRZ2" s="154"/>
      <c r="VSA2" s="154"/>
      <c r="VSB2" s="154"/>
      <c r="VSC2" s="154"/>
      <c r="VSD2" s="154"/>
      <c r="VSE2" s="154"/>
      <c r="VSF2" s="154"/>
      <c r="VSG2" s="154"/>
      <c r="VSH2" s="154"/>
      <c r="VSI2" s="154"/>
      <c r="VSJ2" s="154"/>
      <c r="VSK2" s="154"/>
      <c r="VSL2" s="154"/>
      <c r="VSM2" s="154"/>
      <c r="VSN2" s="154"/>
      <c r="VSO2" s="154"/>
      <c r="VSP2" s="154"/>
      <c r="VSQ2" s="154"/>
      <c r="VSR2" s="154"/>
      <c r="VSS2" s="154"/>
      <c r="VST2" s="154"/>
      <c r="VSU2" s="154"/>
      <c r="VSV2" s="154"/>
      <c r="VSW2" s="154"/>
      <c r="VSX2" s="154"/>
      <c r="VSY2" s="154"/>
      <c r="VSZ2" s="154"/>
      <c r="VTA2" s="154"/>
      <c r="VTB2" s="154"/>
      <c r="VTC2" s="154"/>
      <c r="VTD2" s="154"/>
      <c r="VTE2" s="154"/>
      <c r="VTF2" s="154"/>
      <c r="VTG2" s="154"/>
      <c r="VTH2" s="154"/>
      <c r="VTI2" s="154"/>
      <c r="VTJ2" s="154"/>
      <c r="VTK2" s="154"/>
      <c r="VTL2" s="154"/>
      <c r="VTM2" s="154"/>
      <c r="VTN2" s="154"/>
      <c r="VTO2" s="154"/>
      <c r="VTP2" s="154"/>
      <c r="VTQ2" s="154"/>
      <c r="VTR2" s="154"/>
      <c r="VTS2" s="154"/>
      <c r="VTT2" s="154"/>
      <c r="VTU2" s="154"/>
      <c r="VTV2" s="154"/>
      <c r="VTW2" s="154"/>
      <c r="VTX2" s="154"/>
      <c r="VTY2" s="154"/>
      <c r="VTZ2" s="154"/>
      <c r="VUA2" s="154"/>
      <c r="VUB2" s="154"/>
      <c r="VUC2" s="154"/>
      <c r="VUD2" s="154"/>
      <c r="VUE2" s="154"/>
      <c r="VUF2" s="154"/>
      <c r="VUG2" s="154"/>
      <c r="VUH2" s="154"/>
      <c r="VUI2" s="154"/>
      <c r="VUJ2" s="154"/>
      <c r="VUK2" s="154"/>
      <c r="VUL2" s="154"/>
      <c r="VUM2" s="154"/>
      <c r="VUN2" s="154"/>
      <c r="VUO2" s="154"/>
      <c r="VUP2" s="154"/>
      <c r="VUQ2" s="154"/>
      <c r="VUR2" s="154"/>
      <c r="VUS2" s="154"/>
      <c r="VUT2" s="154"/>
      <c r="VUU2" s="154"/>
      <c r="VUV2" s="154"/>
      <c r="VUW2" s="154"/>
      <c r="VUX2" s="154"/>
      <c r="VUY2" s="154"/>
      <c r="VUZ2" s="154"/>
      <c r="VVA2" s="154"/>
      <c r="VVB2" s="154"/>
      <c r="VVC2" s="154"/>
      <c r="VVD2" s="154"/>
      <c r="VVE2" s="154"/>
      <c r="VVF2" s="154"/>
      <c r="VVG2" s="154"/>
      <c r="VVH2" s="154"/>
      <c r="VVI2" s="154"/>
      <c r="VVJ2" s="154"/>
      <c r="VVK2" s="154"/>
      <c r="VVL2" s="154"/>
      <c r="VVM2" s="154"/>
      <c r="VVN2" s="154"/>
      <c r="VVO2" s="154"/>
      <c r="VVP2" s="154"/>
      <c r="VVQ2" s="154"/>
      <c r="VVR2" s="154"/>
      <c r="VVS2" s="154"/>
      <c r="VVT2" s="154"/>
      <c r="VVU2" s="154"/>
      <c r="VVV2" s="154"/>
      <c r="VVW2" s="154"/>
      <c r="VVX2" s="154"/>
      <c r="VVY2" s="154"/>
      <c r="VVZ2" s="154"/>
      <c r="VWA2" s="154"/>
      <c r="VWB2" s="154"/>
      <c r="VWC2" s="154"/>
      <c r="VWD2" s="154"/>
      <c r="VWE2" s="154"/>
      <c r="VWF2" s="154"/>
      <c r="VWG2" s="154"/>
      <c r="VWH2" s="154"/>
      <c r="VWI2" s="154"/>
      <c r="VWJ2" s="154"/>
      <c r="VWK2" s="154"/>
      <c r="VWL2" s="154"/>
      <c r="VWM2" s="154"/>
      <c r="VWN2" s="154"/>
      <c r="VWO2" s="154"/>
      <c r="VWP2" s="154"/>
      <c r="VWQ2" s="154"/>
      <c r="VWR2" s="154"/>
      <c r="VWS2" s="154"/>
      <c r="VWT2" s="154"/>
      <c r="VWU2" s="154"/>
      <c r="VWV2" s="154"/>
      <c r="VWW2" s="154"/>
      <c r="VWX2" s="154"/>
      <c r="VWY2" s="154"/>
      <c r="VWZ2" s="154"/>
      <c r="VXA2" s="154"/>
      <c r="VXB2" s="154"/>
      <c r="VXC2" s="154"/>
      <c r="VXD2" s="154"/>
      <c r="VXE2" s="154"/>
      <c r="VXF2" s="154"/>
      <c r="VXG2" s="154"/>
      <c r="VXH2" s="154"/>
      <c r="VXI2" s="154"/>
      <c r="VXJ2" s="154"/>
      <c r="VXK2" s="154"/>
      <c r="VXL2" s="154"/>
      <c r="VXM2" s="154"/>
      <c r="VXN2" s="154"/>
      <c r="VXO2" s="154"/>
      <c r="VXP2" s="154"/>
      <c r="VXQ2" s="154"/>
      <c r="VXR2" s="154"/>
      <c r="VXS2" s="154"/>
      <c r="VXT2" s="154"/>
      <c r="VXU2" s="154"/>
      <c r="VXV2" s="154"/>
      <c r="VXW2" s="154"/>
      <c r="VXX2" s="154"/>
      <c r="VXY2" s="154"/>
      <c r="VXZ2" s="154"/>
      <c r="VYA2" s="154"/>
      <c r="VYB2" s="154"/>
      <c r="VYC2" s="154"/>
      <c r="VYD2" s="154"/>
      <c r="VYE2" s="154"/>
      <c r="VYF2" s="154"/>
      <c r="VYG2" s="154"/>
      <c r="VYH2" s="154"/>
      <c r="VYI2" s="154"/>
      <c r="VYJ2" s="154"/>
      <c r="VYK2" s="154"/>
      <c r="VYL2" s="154"/>
      <c r="VYM2" s="154"/>
      <c r="VYN2" s="154"/>
      <c r="VYO2" s="154"/>
      <c r="VYP2" s="154"/>
      <c r="VYQ2" s="154"/>
      <c r="VYR2" s="154"/>
      <c r="VYS2" s="154"/>
      <c r="VYT2" s="154"/>
      <c r="VYU2" s="154"/>
      <c r="VYV2" s="154"/>
      <c r="VYW2" s="154"/>
      <c r="VYX2" s="154"/>
      <c r="VYY2" s="154"/>
      <c r="VYZ2" s="154"/>
      <c r="VZA2" s="154"/>
      <c r="VZB2" s="154"/>
      <c r="VZC2" s="154"/>
      <c r="VZD2" s="154"/>
      <c r="VZE2" s="154"/>
      <c r="VZF2" s="154"/>
      <c r="VZG2" s="154"/>
      <c r="VZH2" s="154"/>
      <c r="VZI2" s="154"/>
      <c r="VZJ2" s="154"/>
      <c r="VZK2" s="154"/>
      <c r="VZL2" s="154"/>
      <c r="VZM2" s="154"/>
      <c r="VZN2" s="154"/>
      <c r="VZO2" s="154"/>
      <c r="VZP2" s="154"/>
      <c r="VZQ2" s="154"/>
      <c r="VZR2" s="154"/>
      <c r="VZS2" s="154"/>
      <c r="VZT2" s="154"/>
      <c r="VZU2" s="154"/>
      <c r="VZV2" s="154"/>
      <c r="VZW2" s="154"/>
      <c r="VZX2" s="154"/>
      <c r="VZY2" s="154"/>
      <c r="VZZ2" s="154"/>
      <c r="WAA2" s="154"/>
      <c r="WAB2" s="154"/>
      <c r="WAC2" s="154"/>
      <c r="WAD2" s="154"/>
      <c r="WAE2" s="154"/>
      <c r="WAF2" s="154"/>
      <c r="WAG2" s="154"/>
      <c r="WAH2" s="154"/>
      <c r="WAI2" s="154"/>
      <c r="WAJ2" s="154"/>
      <c r="WAK2" s="154"/>
      <c r="WAL2" s="154"/>
      <c r="WAM2" s="154"/>
      <c r="WAN2" s="154"/>
      <c r="WAO2" s="154"/>
      <c r="WAP2" s="154"/>
      <c r="WAQ2" s="154"/>
      <c r="WAR2" s="154"/>
      <c r="WAS2" s="154"/>
      <c r="WAT2" s="154"/>
      <c r="WAU2" s="154"/>
      <c r="WAV2" s="154"/>
      <c r="WAW2" s="154"/>
      <c r="WAX2" s="154"/>
      <c r="WAY2" s="154"/>
      <c r="WAZ2" s="154"/>
      <c r="WBA2" s="154"/>
      <c r="WBB2" s="154"/>
      <c r="WBC2" s="154"/>
      <c r="WBD2" s="154"/>
      <c r="WBE2" s="154"/>
      <c r="WBF2" s="154"/>
      <c r="WBG2" s="154"/>
      <c r="WBH2" s="154"/>
      <c r="WBI2" s="154"/>
      <c r="WBJ2" s="154"/>
      <c r="WBK2" s="154"/>
      <c r="WBL2" s="154"/>
      <c r="WBM2" s="154"/>
      <c r="WBN2" s="154"/>
      <c r="WBO2" s="154"/>
      <c r="WBP2" s="154"/>
      <c r="WBQ2" s="154"/>
      <c r="WBR2" s="154"/>
      <c r="WBS2" s="154"/>
      <c r="WBT2" s="154"/>
      <c r="WBU2" s="154"/>
      <c r="WBV2" s="154"/>
      <c r="WBW2" s="154"/>
      <c r="WBX2" s="154"/>
      <c r="WBY2" s="154"/>
      <c r="WBZ2" s="154"/>
      <c r="WCA2" s="154"/>
      <c r="WCB2" s="154"/>
      <c r="WCC2" s="154"/>
      <c r="WCD2" s="154"/>
      <c r="WCE2" s="154"/>
      <c r="WCF2" s="154"/>
      <c r="WCG2" s="154"/>
      <c r="WCH2" s="154"/>
      <c r="WCI2" s="154"/>
      <c r="WCJ2" s="154"/>
      <c r="WCK2" s="154"/>
      <c r="WCL2" s="154"/>
      <c r="WCM2" s="154"/>
      <c r="WCN2" s="154"/>
      <c r="WCO2" s="154"/>
      <c r="WCP2" s="154"/>
      <c r="WCQ2" s="154"/>
      <c r="WCR2" s="154"/>
      <c r="WCS2" s="154"/>
      <c r="WCT2" s="154"/>
      <c r="WCU2" s="154"/>
      <c r="WCV2" s="154"/>
      <c r="WCW2" s="154"/>
      <c r="WCX2" s="154"/>
      <c r="WCY2" s="154"/>
      <c r="WCZ2" s="154"/>
      <c r="WDA2" s="154"/>
      <c r="WDB2" s="154"/>
      <c r="WDC2" s="154"/>
      <c r="WDD2" s="154"/>
      <c r="WDE2" s="154"/>
      <c r="WDF2" s="154"/>
      <c r="WDG2" s="154"/>
      <c r="WDH2" s="154"/>
      <c r="WDI2" s="154"/>
      <c r="WDJ2" s="154"/>
      <c r="WDK2" s="154"/>
      <c r="WDL2" s="154"/>
      <c r="WDM2" s="154"/>
      <c r="WDN2" s="154"/>
      <c r="WDO2" s="154"/>
      <c r="WDP2" s="154"/>
      <c r="WDQ2" s="154"/>
      <c r="WDR2" s="154"/>
      <c r="WDS2" s="154"/>
      <c r="WDT2" s="154"/>
      <c r="WDU2" s="154"/>
      <c r="WDV2" s="154"/>
      <c r="WDW2" s="154"/>
      <c r="WDX2" s="154"/>
      <c r="WDY2" s="154"/>
      <c r="WDZ2" s="154"/>
      <c r="WEA2" s="154"/>
      <c r="WEB2" s="154"/>
      <c r="WEC2" s="154"/>
      <c r="WED2" s="154"/>
      <c r="WEE2" s="154"/>
      <c r="WEF2" s="154"/>
      <c r="WEG2" s="154"/>
      <c r="WEH2" s="154"/>
      <c r="WEI2" s="154"/>
      <c r="WEJ2" s="154"/>
      <c r="WEK2" s="154"/>
      <c r="WEL2" s="154"/>
      <c r="WEM2" s="154"/>
      <c r="WEN2" s="154"/>
      <c r="WEO2" s="154"/>
      <c r="WEP2" s="154"/>
      <c r="WEQ2" s="154"/>
      <c r="WER2" s="154"/>
      <c r="WES2" s="154"/>
      <c r="WET2" s="154"/>
      <c r="WEU2" s="154"/>
      <c r="WEV2" s="154"/>
      <c r="WEW2" s="154"/>
      <c r="WEX2" s="154"/>
      <c r="WEY2" s="154"/>
      <c r="WEZ2" s="154"/>
      <c r="WFA2" s="154"/>
      <c r="WFB2" s="154"/>
      <c r="WFC2" s="154"/>
      <c r="WFD2" s="154"/>
      <c r="WFE2" s="154"/>
      <c r="WFF2" s="154"/>
      <c r="WFG2" s="154"/>
      <c r="WFH2" s="154"/>
      <c r="WFI2" s="154"/>
      <c r="WFJ2" s="154"/>
      <c r="WFK2" s="154"/>
      <c r="WFL2" s="154"/>
      <c r="WFM2" s="154"/>
      <c r="WFN2" s="154"/>
      <c r="WFO2" s="154"/>
      <c r="WFP2" s="154"/>
      <c r="WFQ2" s="154"/>
      <c r="WFR2" s="154"/>
      <c r="WFS2" s="154"/>
      <c r="WFT2" s="154"/>
      <c r="WFU2" s="154"/>
      <c r="WFV2" s="154"/>
      <c r="WFW2" s="154"/>
      <c r="WFX2" s="154"/>
      <c r="WFY2" s="154"/>
      <c r="WFZ2" s="154"/>
      <c r="WGA2" s="154"/>
      <c r="WGB2" s="154"/>
      <c r="WGC2" s="154"/>
      <c r="WGD2" s="154"/>
      <c r="WGE2" s="154"/>
      <c r="WGF2" s="154"/>
      <c r="WGG2" s="154"/>
      <c r="WGH2" s="154"/>
      <c r="WGI2" s="154"/>
      <c r="WGJ2" s="154"/>
      <c r="WGK2" s="154"/>
      <c r="WGL2" s="154"/>
      <c r="WGM2" s="154"/>
      <c r="WGN2" s="154"/>
      <c r="WGO2" s="154"/>
      <c r="WGP2" s="154"/>
      <c r="WGQ2" s="154"/>
      <c r="WGR2" s="154"/>
      <c r="WGS2" s="154"/>
      <c r="WGT2" s="154"/>
      <c r="WGU2" s="154"/>
      <c r="WGV2" s="154"/>
      <c r="WGW2" s="154"/>
      <c r="WGX2" s="154"/>
      <c r="WGY2" s="154"/>
      <c r="WGZ2" s="154"/>
      <c r="WHA2" s="154"/>
      <c r="WHB2" s="154"/>
      <c r="WHC2" s="154"/>
      <c r="WHD2" s="154"/>
      <c r="WHE2" s="154"/>
      <c r="WHF2" s="154"/>
      <c r="WHG2" s="154"/>
      <c r="WHH2" s="154"/>
      <c r="WHI2" s="154"/>
      <c r="WHJ2" s="154"/>
      <c r="WHK2" s="154"/>
      <c r="WHL2" s="154"/>
      <c r="WHM2" s="154"/>
      <c r="WHN2" s="154"/>
      <c r="WHO2" s="154"/>
      <c r="WHP2" s="154"/>
      <c r="WHQ2" s="154"/>
      <c r="WHR2" s="154"/>
      <c r="WHS2" s="154"/>
      <c r="WHT2" s="154"/>
      <c r="WHU2" s="154"/>
      <c r="WHV2" s="154"/>
      <c r="WHW2" s="154"/>
      <c r="WHX2" s="154"/>
      <c r="WHY2" s="154"/>
      <c r="WHZ2" s="154"/>
      <c r="WIA2" s="154"/>
      <c r="WIB2" s="154"/>
      <c r="WIC2" s="154"/>
      <c r="WID2" s="154"/>
      <c r="WIE2" s="154"/>
      <c r="WIF2" s="154"/>
      <c r="WIG2" s="154"/>
      <c r="WIH2" s="154"/>
      <c r="WII2" s="154"/>
      <c r="WIJ2" s="154"/>
      <c r="WIK2" s="154"/>
      <c r="WIL2" s="154"/>
      <c r="WIM2" s="154"/>
      <c r="WIN2" s="154"/>
      <c r="WIO2" s="154"/>
      <c r="WIP2" s="154"/>
      <c r="WIQ2" s="154"/>
      <c r="WIR2" s="154"/>
      <c r="WIS2" s="154"/>
      <c r="WIT2" s="154"/>
      <c r="WIU2" s="154"/>
      <c r="WIV2" s="154"/>
      <c r="WIW2" s="154"/>
      <c r="WIX2" s="154"/>
      <c r="WIY2" s="154"/>
      <c r="WIZ2" s="154"/>
      <c r="WJA2" s="154"/>
      <c r="WJB2" s="154"/>
      <c r="WJC2" s="154"/>
      <c r="WJD2" s="154"/>
      <c r="WJE2" s="154"/>
      <c r="WJF2" s="154"/>
      <c r="WJG2" s="154"/>
      <c r="WJH2" s="154"/>
      <c r="WJI2" s="154"/>
      <c r="WJJ2" s="154"/>
      <c r="WJK2" s="154"/>
      <c r="WJL2" s="154"/>
      <c r="WJM2" s="154"/>
      <c r="WJN2" s="154"/>
      <c r="WJO2" s="154"/>
      <c r="WJP2" s="154"/>
      <c r="WJQ2" s="154"/>
      <c r="WJR2" s="154"/>
      <c r="WJS2" s="154"/>
      <c r="WJT2" s="154"/>
      <c r="WJU2" s="154"/>
      <c r="WJV2" s="154"/>
      <c r="WJW2" s="154"/>
      <c r="WJX2" s="154"/>
      <c r="WJY2" s="154"/>
      <c r="WJZ2" s="154"/>
      <c r="WKA2" s="154"/>
      <c r="WKB2" s="154"/>
      <c r="WKC2" s="154"/>
      <c r="WKD2" s="154"/>
      <c r="WKE2" s="154"/>
      <c r="WKF2" s="154"/>
      <c r="WKG2" s="154"/>
      <c r="WKH2" s="154"/>
      <c r="WKI2" s="154"/>
      <c r="WKJ2" s="154"/>
      <c r="WKK2" s="154"/>
      <c r="WKL2" s="154"/>
      <c r="WKM2" s="154"/>
      <c r="WKN2" s="154"/>
      <c r="WKO2" s="154"/>
      <c r="WKP2" s="154"/>
      <c r="WKQ2" s="154"/>
      <c r="WKR2" s="154"/>
      <c r="WKS2" s="154"/>
      <c r="WKT2" s="154"/>
      <c r="WKU2" s="154"/>
      <c r="WKV2" s="154"/>
      <c r="WKW2" s="154"/>
      <c r="WKX2" s="154"/>
      <c r="WKY2" s="154"/>
      <c r="WKZ2" s="154"/>
      <c r="WLA2" s="154"/>
      <c r="WLB2" s="154"/>
      <c r="WLC2" s="154"/>
      <c r="WLD2" s="154"/>
      <c r="WLE2" s="154"/>
      <c r="WLF2" s="154"/>
      <c r="WLG2" s="154"/>
      <c r="WLH2" s="154"/>
      <c r="WLI2" s="154"/>
      <c r="WLJ2" s="154"/>
      <c r="WLK2" s="154"/>
      <c r="WLL2" s="154"/>
      <c r="WLM2" s="154"/>
      <c r="WLN2" s="154"/>
      <c r="WLO2" s="154"/>
      <c r="WLP2" s="154"/>
      <c r="WLQ2" s="154"/>
      <c r="WLR2" s="154"/>
      <c r="WLS2" s="154"/>
      <c r="WLT2" s="154"/>
      <c r="WLU2" s="154"/>
      <c r="WLV2" s="154"/>
      <c r="WLW2" s="154"/>
      <c r="WLX2" s="154"/>
      <c r="WLY2" s="154"/>
      <c r="WLZ2" s="154"/>
      <c r="WMA2" s="154"/>
      <c r="WMB2" s="154"/>
      <c r="WMC2" s="154"/>
      <c r="WMD2" s="154"/>
      <c r="WME2" s="154"/>
      <c r="WMF2" s="154"/>
      <c r="WMG2" s="154"/>
      <c r="WMH2" s="154"/>
      <c r="WMI2" s="154"/>
      <c r="WMJ2" s="154"/>
      <c r="WMK2" s="154"/>
      <c r="WML2" s="154"/>
      <c r="WMM2" s="154"/>
      <c r="WMN2" s="154"/>
      <c r="WMO2" s="154"/>
      <c r="WMP2" s="154"/>
      <c r="WMQ2" s="154"/>
      <c r="WMR2" s="154"/>
      <c r="WMS2" s="154"/>
      <c r="WMT2" s="154"/>
      <c r="WMU2" s="154"/>
      <c r="WMV2" s="154"/>
      <c r="WMW2" s="154"/>
      <c r="WMX2" s="154"/>
      <c r="WMY2" s="154"/>
      <c r="WMZ2" s="154"/>
      <c r="WNA2" s="154"/>
      <c r="WNB2" s="154"/>
      <c r="WNC2" s="154"/>
      <c r="WND2" s="154"/>
      <c r="WNE2" s="154"/>
      <c r="WNF2" s="154"/>
      <c r="WNG2" s="154"/>
      <c r="WNH2" s="154"/>
      <c r="WNI2" s="154"/>
      <c r="WNJ2" s="154"/>
      <c r="WNK2" s="154"/>
      <c r="WNL2" s="154"/>
      <c r="WNM2" s="154"/>
      <c r="WNN2" s="154"/>
      <c r="WNO2" s="154"/>
      <c r="WNP2" s="154"/>
      <c r="WNQ2" s="154"/>
      <c r="WNR2" s="154"/>
      <c r="WNS2" s="154"/>
      <c r="WNT2" s="154"/>
      <c r="WNU2" s="154"/>
      <c r="WNV2" s="154"/>
      <c r="WNW2" s="154"/>
      <c r="WNX2" s="154"/>
      <c r="WNY2" s="154"/>
      <c r="WNZ2" s="154"/>
      <c r="WOA2" s="154"/>
      <c r="WOB2" s="154"/>
      <c r="WOC2" s="154"/>
      <c r="WOD2" s="154"/>
      <c r="WOE2" s="154"/>
      <c r="WOF2" s="154"/>
      <c r="WOG2" s="154"/>
      <c r="WOH2" s="154"/>
      <c r="WOI2" s="154"/>
      <c r="WOJ2" s="154"/>
      <c r="WOK2" s="154"/>
      <c r="WOL2" s="154"/>
      <c r="WOM2" s="154"/>
      <c r="WON2" s="154"/>
      <c r="WOO2" s="154"/>
      <c r="WOP2" s="154"/>
      <c r="WOQ2" s="154"/>
      <c r="WOR2" s="154"/>
      <c r="WOS2" s="154"/>
      <c r="WOT2" s="154"/>
      <c r="WOU2" s="154"/>
      <c r="WOV2" s="154"/>
      <c r="WOW2" s="154"/>
      <c r="WOX2" s="154"/>
      <c r="WOY2" s="154"/>
      <c r="WOZ2" s="154"/>
      <c r="WPA2" s="154"/>
      <c r="WPB2" s="154"/>
      <c r="WPC2" s="154"/>
      <c r="WPD2" s="154"/>
      <c r="WPE2" s="154"/>
      <c r="WPF2" s="154"/>
      <c r="WPG2" s="154"/>
      <c r="WPH2" s="154"/>
      <c r="WPI2" s="154"/>
      <c r="WPJ2" s="154"/>
      <c r="WPK2" s="154"/>
      <c r="WPL2" s="154"/>
      <c r="WPM2" s="154"/>
      <c r="WPN2" s="154"/>
      <c r="WPO2" s="154"/>
      <c r="WPP2" s="154"/>
      <c r="WPQ2" s="154"/>
      <c r="WPR2" s="154"/>
      <c r="WPS2" s="154"/>
      <c r="WPT2" s="154"/>
      <c r="WPU2" s="154"/>
      <c r="WPV2" s="154"/>
      <c r="WPW2" s="154"/>
      <c r="WPX2" s="154"/>
      <c r="WPY2" s="154"/>
      <c r="WPZ2" s="154"/>
      <c r="WQA2" s="154"/>
      <c r="WQB2" s="154"/>
      <c r="WQC2" s="154"/>
      <c r="WQD2" s="154"/>
      <c r="WQE2" s="154"/>
      <c r="WQF2" s="154"/>
      <c r="WQG2" s="154"/>
      <c r="WQH2" s="154"/>
      <c r="WQI2" s="154"/>
      <c r="WQJ2" s="154"/>
      <c r="WQK2" s="154"/>
      <c r="WQL2" s="154"/>
      <c r="WQM2" s="154"/>
      <c r="WQN2" s="154"/>
      <c r="WQO2" s="154"/>
      <c r="WQP2" s="154"/>
      <c r="WQQ2" s="154"/>
      <c r="WQR2" s="154"/>
      <c r="WQS2" s="154"/>
      <c r="WQT2" s="154"/>
      <c r="WQU2" s="154"/>
      <c r="WQV2" s="154"/>
      <c r="WQW2" s="154"/>
      <c r="WQX2" s="154"/>
      <c r="WQY2" s="154"/>
      <c r="WQZ2" s="154"/>
      <c r="WRA2" s="154"/>
      <c r="WRB2" s="154"/>
      <c r="WRC2" s="154"/>
      <c r="WRD2" s="154"/>
      <c r="WRE2" s="154"/>
      <c r="WRF2" s="154"/>
      <c r="WRG2" s="154"/>
      <c r="WRH2" s="154"/>
      <c r="WRI2" s="154"/>
      <c r="WRJ2" s="154"/>
      <c r="WRK2" s="154"/>
      <c r="WRL2" s="154"/>
      <c r="WRM2" s="154"/>
      <c r="WRN2" s="154"/>
      <c r="WRO2" s="154"/>
      <c r="WRP2" s="154"/>
      <c r="WRQ2" s="154"/>
      <c r="WRR2" s="154"/>
      <c r="WRS2" s="154"/>
      <c r="WRT2" s="154"/>
      <c r="WRU2" s="154"/>
      <c r="WRV2" s="154"/>
      <c r="WRW2" s="154"/>
      <c r="WRX2" s="154"/>
      <c r="WRY2" s="154"/>
      <c r="WRZ2" s="154"/>
      <c r="WSA2" s="154"/>
      <c r="WSB2" s="154"/>
      <c r="WSC2" s="154"/>
      <c r="WSD2" s="154"/>
      <c r="WSE2" s="154"/>
      <c r="WSF2" s="154"/>
      <c r="WSG2" s="154"/>
      <c r="WSH2" s="154"/>
      <c r="WSI2" s="154"/>
      <c r="WSJ2" s="154"/>
      <c r="WSK2" s="154"/>
      <c r="WSL2" s="154"/>
      <c r="WSM2" s="154"/>
      <c r="WSN2" s="154"/>
      <c r="WSO2" s="154"/>
      <c r="WSP2" s="154"/>
      <c r="WSQ2" s="154"/>
      <c r="WSR2" s="154"/>
      <c r="WSS2" s="154"/>
      <c r="WST2" s="154"/>
      <c r="WSU2" s="154"/>
      <c r="WSV2" s="154"/>
      <c r="WSW2" s="154"/>
      <c r="WSX2" s="154"/>
      <c r="WSY2" s="154"/>
      <c r="WSZ2" s="154"/>
      <c r="WTA2" s="154"/>
      <c r="WTB2" s="154"/>
      <c r="WTC2" s="154"/>
      <c r="WTD2" s="154"/>
      <c r="WTE2" s="154"/>
      <c r="WTF2" s="154"/>
      <c r="WTG2" s="154"/>
      <c r="WTH2" s="154"/>
      <c r="WTI2" s="154"/>
      <c r="WTJ2" s="154"/>
      <c r="WTK2" s="154"/>
      <c r="WTL2" s="154"/>
      <c r="WTM2" s="154"/>
      <c r="WTN2" s="154"/>
      <c r="WTO2" s="154"/>
      <c r="WTP2" s="154"/>
      <c r="WTQ2" s="154"/>
      <c r="WTR2" s="154"/>
      <c r="WTS2" s="154"/>
      <c r="WTT2" s="154"/>
      <c r="WTU2" s="154"/>
      <c r="WTV2" s="154"/>
      <c r="WTW2" s="154"/>
      <c r="WTX2" s="154"/>
      <c r="WTY2" s="154"/>
      <c r="WTZ2" s="154"/>
      <c r="WUA2" s="154"/>
      <c r="WUB2" s="154"/>
      <c r="WUC2" s="154"/>
      <c r="WUD2" s="154"/>
      <c r="WUE2" s="154"/>
      <c r="WUF2" s="154"/>
      <c r="WUG2" s="154"/>
      <c r="WUH2" s="154"/>
      <c r="WUI2" s="154"/>
      <c r="WUJ2" s="154"/>
      <c r="WUK2" s="154"/>
      <c r="WUL2" s="154"/>
      <c r="WUM2" s="154"/>
      <c r="WUN2" s="154"/>
      <c r="WUO2" s="154"/>
      <c r="WUP2" s="154"/>
      <c r="WUQ2" s="154"/>
      <c r="WUR2" s="154"/>
      <c r="WUS2" s="154"/>
      <c r="WUT2" s="154"/>
      <c r="WUU2" s="154"/>
      <c r="WUV2" s="154"/>
      <c r="WUW2" s="154"/>
      <c r="WUX2" s="154"/>
      <c r="WUY2" s="154"/>
      <c r="WUZ2" s="154"/>
      <c r="WVA2" s="154"/>
      <c r="WVB2" s="154"/>
      <c r="WVC2" s="154"/>
      <c r="WVD2" s="154"/>
      <c r="WVE2" s="154"/>
      <c r="WVF2" s="154"/>
      <c r="WVG2" s="154"/>
      <c r="WVH2" s="154"/>
      <c r="WVI2" s="154"/>
      <c r="WVJ2" s="154"/>
      <c r="WVK2" s="154"/>
      <c r="WVL2" s="154"/>
      <c r="WVM2" s="154"/>
      <c r="WVN2" s="154"/>
      <c r="WVO2" s="154"/>
      <c r="WVP2" s="154"/>
      <c r="WVQ2" s="154"/>
      <c r="WVR2" s="154"/>
      <c r="WVS2" s="154"/>
      <c r="WVT2" s="154"/>
      <c r="WVU2" s="154"/>
      <c r="WVV2" s="154"/>
      <c r="WVW2" s="154"/>
      <c r="WVX2" s="154"/>
      <c r="WVY2" s="154"/>
      <c r="WVZ2" s="154"/>
      <c r="WWA2" s="154"/>
      <c r="WWB2" s="154"/>
      <c r="WWC2" s="154"/>
      <c r="WWD2" s="154"/>
      <c r="WWE2" s="154"/>
      <c r="WWF2" s="154"/>
      <c r="WWG2" s="154"/>
      <c r="WWH2" s="154"/>
      <c r="WWI2" s="154"/>
      <c r="WWJ2" s="154"/>
      <c r="WWK2" s="154"/>
      <c r="WWL2" s="154"/>
      <c r="WWM2" s="154"/>
      <c r="WWN2" s="154"/>
      <c r="WWO2" s="154"/>
      <c r="WWP2" s="154"/>
      <c r="WWQ2" s="154"/>
      <c r="WWR2" s="154"/>
      <c r="WWS2" s="154"/>
      <c r="WWT2" s="154"/>
      <c r="WWU2" s="154"/>
      <c r="WWV2" s="154"/>
      <c r="WWW2" s="154"/>
      <c r="WWX2" s="154"/>
      <c r="WWY2" s="154"/>
      <c r="WWZ2" s="154"/>
      <c r="WXA2" s="154"/>
      <c r="WXB2" s="154"/>
      <c r="WXC2" s="154"/>
      <c r="WXD2" s="154"/>
      <c r="WXE2" s="154"/>
      <c r="WXF2" s="154"/>
      <c r="WXG2" s="154"/>
      <c r="WXH2" s="154"/>
      <c r="WXI2" s="154"/>
      <c r="WXJ2" s="154"/>
      <c r="WXK2" s="154"/>
      <c r="WXL2" s="154"/>
      <c r="WXM2" s="154"/>
      <c r="WXN2" s="154"/>
      <c r="WXO2" s="154"/>
      <c r="WXP2" s="154"/>
      <c r="WXQ2" s="154"/>
      <c r="WXR2" s="154"/>
      <c r="WXS2" s="154"/>
      <c r="WXT2" s="154"/>
      <c r="WXU2" s="154"/>
      <c r="WXV2" s="154"/>
      <c r="WXW2" s="154"/>
      <c r="WXX2" s="154"/>
      <c r="WXY2" s="154"/>
      <c r="WXZ2" s="154"/>
      <c r="WYA2" s="154"/>
      <c r="WYB2" s="154"/>
      <c r="WYC2" s="154"/>
      <c r="WYD2" s="154"/>
      <c r="WYE2" s="154"/>
      <c r="WYF2" s="154"/>
      <c r="WYG2" s="154"/>
      <c r="WYH2" s="154"/>
      <c r="WYI2" s="154"/>
      <c r="WYJ2" s="154"/>
      <c r="WYK2" s="154"/>
      <c r="WYL2" s="154"/>
      <c r="WYM2" s="154"/>
      <c r="WYN2" s="154"/>
      <c r="WYO2" s="154"/>
      <c r="WYP2" s="154"/>
      <c r="WYQ2" s="154"/>
      <c r="WYR2" s="154"/>
      <c r="WYS2" s="154"/>
      <c r="WYT2" s="154"/>
      <c r="WYU2" s="154"/>
      <c r="WYV2" s="154"/>
      <c r="WYW2" s="154"/>
      <c r="WYX2" s="154"/>
      <c r="WYY2" s="154"/>
      <c r="WYZ2" s="154"/>
      <c r="WZA2" s="154"/>
      <c r="WZB2" s="154"/>
      <c r="WZC2" s="154"/>
      <c r="WZD2" s="154"/>
      <c r="WZE2" s="154"/>
      <c r="WZF2" s="154"/>
      <c r="WZG2" s="154"/>
      <c r="WZH2" s="154"/>
      <c r="WZI2" s="154"/>
      <c r="WZJ2" s="154"/>
      <c r="WZK2" s="154"/>
      <c r="WZL2" s="154"/>
      <c r="WZM2" s="154"/>
      <c r="WZN2" s="154"/>
      <c r="WZO2" s="154"/>
      <c r="WZP2" s="154"/>
      <c r="WZQ2" s="154"/>
      <c r="WZR2" s="154"/>
      <c r="WZS2" s="154"/>
      <c r="WZT2" s="154"/>
      <c r="WZU2" s="154"/>
      <c r="WZV2" s="154"/>
      <c r="WZW2" s="154"/>
      <c r="WZX2" s="154"/>
      <c r="WZY2" s="154"/>
      <c r="WZZ2" s="154"/>
      <c r="XAA2" s="154"/>
      <c r="XAB2" s="154"/>
      <c r="XAC2" s="154"/>
      <c r="XAD2" s="154"/>
      <c r="XAE2" s="154"/>
      <c r="XAF2" s="154"/>
      <c r="XAG2" s="154"/>
      <c r="XAH2" s="154"/>
      <c r="XAI2" s="154"/>
      <c r="XAJ2" s="154"/>
      <c r="XAK2" s="154"/>
      <c r="XAL2" s="154"/>
      <c r="XAM2" s="154"/>
      <c r="XAN2" s="154"/>
      <c r="XAO2" s="154"/>
      <c r="XAP2" s="154"/>
      <c r="XAQ2" s="154"/>
      <c r="XAR2" s="154"/>
      <c r="XAS2" s="154"/>
      <c r="XAT2" s="154"/>
      <c r="XAU2" s="154"/>
      <c r="XAV2" s="154"/>
      <c r="XAW2" s="154"/>
      <c r="XAX2" s="154"/>
      <c r="XAY2" s="154"/>
      <c r="XAZ2" s="154"/>
      <c r="XBA2" s="154"/>
      <c r="XBB2" s="154"/>
      <c r="XBC2" s="154"/>
      <c r="XBD2" s="154"/>
      <c r="XBE2" s="154"/>
      <c r="XBF2" s="154"/>
      <c r="XBG2" s="154"/>
      <c r="XBH2" s="154"/>
      <c r="XBI2" s="154"/>
      <c r="XBJ2" s="154"/>
      <c r="XBK2" s="154"/>
      <c r="XBL2" s="154"/>
      <c r="XBM2" s="154"/>
      <c r="XBN2" s="154"/>
      <c r="XBO2" s="154"/>
      <c r="XBP2" s="154"/>
      <c r="XBQ2" s="154"/>
      <c r="XBR2" s="154"/>
      <c r="XBS2" s="154"/>
      <c r="XBT2" s="154"/>
      <c r="XBU2" s="154"/>
      <c r="XBV2" s="154"/>
      <c r="XBW2" s="154"/>
      <c r="XBX2" s="154"/>
      <c r="XBY2" s="154"/>
      <c r="XBZ2" s="154"/>
      <c r="XCA2" s="154"/>
      <c r="XCB2" s="154"/>
      <c r="XCC2" s="154"/>
      <c r="XCD2" s="154"/>
      <c r="XCE2" s="154"/>
      <c r="XCF2" s="154"/>
      <c r="XCG2" s="154"/>
      <c r="XCH2" s="154"/>
      <c r="XCI2" s="154"/>
      <c r="XCJ2" s="154"/>
      <c r="XCK2" s="154"/>
      <c r="XCL2" s="154"/>
      <c r="XCM2" s="154"/>
      <c r="XCN2" s="154"/>
      <c r="XCO2" s="154"/>
      <c r="XCP2" s="154"/>
      <c r="XCQ2" s="154"/>
      <c r="XCR2" s="154"/>
      <c r="XCS2" s="154"/>
      <c r="XCT2" s="154"/>
      <c r="XCU2" s="154"/>
      <c r="XCV2" s="154"/>
      <c r="XCW2" s="154"/>
      <c r="XCX2" s="154"/>
      <c r="XCY2" s="154"/>
      <c r="XCZ2" s="154"/>
      <c r="XDA2" s="154"/>
      <c r="XDB2" s="154"/>
      <c r="XDC2" s="154"/>
      <c r="XDD2" s="154"/>
      <c r="XDE2" s="154"/>
      <c r="XDF2" s="154"/>
      <c r="XDG2" s="154"/>
      <c r="XDH2" s="154"/>
      <c r="XDI2" s="154"/>
      <c r="XDJ2" s="135"/>
      <c r="XDK2" s="135"/>
      <c r="XDL2" s="135"/>
      <c r="XDM2" s="135"/>
      <c r="XDN2" s="135"/>
      <c r="XDO2" s="135"/>
      <c r="XDP2" s="135"/>
      <c r="XDQ2" s="135"/>
      <c r="XDR2" s="135"/>
      <c r="XDS2" s="135"/>
      <c r="XDT2" s="135"/>
      <c r="XDU2" s="135"/>
      <c r="XDV2" s="135"/>
      <c r="XDW2" s="135"/>
      <c r="XDX2" s="135"/>
      <c r="XDY2" s="135"/>
      <c r="XDZ2" s="135"/>
      <c r="XEA2" s="135"/>
      <c r="XEB2" s="135"/>
      <c r="XEC2" s="135"/>
      <c r="XED2" s="135"/>
      <c r="XEE2" s="135"/>
      <c r="XEF2" s="135"/>
      <c r="XEG2" s="135"/>
      <c r="XEH2" s="135"/>
      <c r="XEI2" s="135"/>
      <c r="XEJ2" s="135"/>
      <c r="XEK2" s="135"/>
      <c r="XEL2" s="135"/>
      <c r="XEM2" s="135"/>
      <c r="XEN2" s="135"/>
      <c r="XEO2" s="135"/>
      <c r="XEP2" s="135"/>
      <c r="XEQ2" s="135"/>
      <c r="XER2" s="135"/>
      <c r="XES2" s="135"/>
      <c r="XET2" s="135"/>
      <c r="XEU2" s="135"/>
      <c r="XEV2" s="135"/>
      <c r="XEW2" s="135"/>
      <c r="XEX2" s="135"/>
      <c r="XEY2" s="135"/>
      <c r="XEZ2" s="135"/>
      <c r="XFA2" s="135"/>
      <c r="XFB2" s="135"/>
      <c r="XFC2" s="135"/>
      <c r="XFD2" s="135"/>
    </row>
    <row r="3" s="81" customFormat="1" ht="23" customHeight="1" spans="2:16337">
      <c r="B3" s="137" t="s">
        <v>6</v>
      </c>
      <c r="C3" s="138" t="s">
        <v>81</v>
      </c>
      <c r="D3" s="139"/>
      <c r="E3" s="139"/>
      <c r="F3" s="139"/>
      <c r="G3" s="139"/>
      <c r="H3" s="139"/>
      <c r="I3" s="139"/>
      <c r="J3" s="139"/>
      <c r="K3" s="139"/>
      <c r="L3" s="155"/>
      <c r="M3" s="141" t="s">
        <v>82</v>
      </c>
      <c r="N3" s="141"/>
      <c r="O3" s="141"/>
      <c r="P3" s="141"/>
      <c r="Q3" s="141"/>
      <c r="R3" s="141"/>
      <c r="S3" s="141"/>
      <c r="T3" s="141"/>
      <c r="U3" s="141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</row>
    <row r="4" s="81" customFormat="1" ht="28" customHeight="1" spans="2:16337">
      <c r="B4" s="140"/>
      <c r="C4" s="141" t="s">
        <v>16</v>
      </c>
      <c r="D4" s="138" t="s">
        <v>83</v>
      </c>
      <c r="E4" s="139"/>
      <c r="F4" s="139"/>
      <c r="G4" s="139"/>
      <c r="H4" s="139"/>
      <c r="I4" s="139"/>
      <c r="J4" s="155"/>
      <c r="K4" s="156" t="s">
        <v>84</v>
      </c>
      <c r="L4" s="156" t="s">
        <v>85</v>
      </c>
      <c r="M4" s="141" t="s">
        <v>16</v>
      </c>
      <c r="N4" s="138" t="s">
        <v>83</v>
      </c>
      <c r="O4" s="139"/>
      <c r="P4" s="139"/>
      <c r="Q4" s="139"/>
      <c r="R4" s="139"/>
      <c r="S4" s="139"/>
      <c r="T4" s="155"/>
      <c r="U4" s="156" t="s">
        <v>84</v>
      </c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</row>
    <row r="5" s="81" customFormat="1" ht="96" customHeight="1" spans="2:16337">
      <c r="B5" s="140"/>
      <c r="C5" s="141"/>
      <c r="D5" s="142" t="s">
        <v>86</v>
      </c>
      <c r="E5" s="142" t="s">
        <v>87</v>
      </c>
      <c r="F5" s="142" t="s">
        <v>88</v>
      </c>
      <c r="G5" s="142" t="s">
        <v>89</v>
      </c>
      <c r="H5" s="142" t="s">
        <v>90</v>
      </c>
      <c r="I5" s="142" t="s">
        <v>91</v>
      </c>
      <c r="J5" s="142" t="s">
        <v>92</v>
      </c>
      <c r="K5" s="157"/>
      <c r="L5" s="157"/>
      <c r="M5" s="141"/>
      <c r="N5" s="142" t="s">
        <v>86</v>
      </c>
      <c r="O5" s="142" t="s">
        <v>87</v>
      </c>
      <c r="P5" s="142" t="s">
        <v>88</v>
      </c>
      <c r="Q5" s="142" t="s">
        <v>89</v>
      </c>
      <c r="R5" s="142" t="s">
        <v>90</v>
      </c>
      <c r="S5" s="142" t="s">
        <v>91</v>
      </c>
      <c r="T5" s="142" t="s">
        <v>92</v>
      </c>
      <c r="U5" s="157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</row>
    <row r="6" s="57" customFormat="1" ht="28" customHeight="1" spans="2:16358">
      <c r="B6" s="143" t="s">
        <v>16</v>
      </c>
      <c r="C6" s="144">
        <f t="shared" ref="C6:J6" si="0">SUM(C7:C18)</f>
        <v>299189.127722</v>
      </c>
      <c r="D6" s="144">
        <f t="shared" si="0"/>
        <v>572.7264</v>
      </c>
      <c r="E6" s="144">
        <f t="shared" si="0"/>
        <v>5688.410383</v>
      </c>
      <c r="F6" s="144">
        <f t="shared" si="0"/>
        <v>883.7593</v>
      </c>
      <c r="G6" s="144">
        <f t="shared" si="0"/>
        <v>6727.394369</v>
      </c>
      <c r="H6" s="144">
        <f t="shared" si="0"/>
        <v>229.812689</v>
      </c>
      <c r="I6" s="144">
        <f t="shared" si="0"/>
        <v>8085.042757</v>
      </c>
      <c r="J6" s="144">
        <f t="shared" si="0"/>
        <v>27533.220924</v>
      </c>
      <c r="K6" s="144">
        <f t="shared" ref="K6:K18" si="1">C6-SUM(D6:J6)</f>
        <v>249468.7609</v>
      </c>
      <c r="L6" s="158">
        <f>ROUND((K6-U6)/U6*100,2)</f>
        <v>2.61</v>
      </c>
      <c r="M6" s="144">
        <f t="shared" ref="M6:T6" si="2">SUM(M7:M18)</f>
        <v>299815.525249</v>
      </c>
      <c r="N6" s="144">
        <f t="shared" si="2"/>
        <v>633.7824</v>
      </c>
      <c r="O6" s="144">
        <f t="shared" si="2"/>
        <v>6166.032005</v>
      </c>
      <c r="P6" s="144">
        <f t="shared" si="2"/>
        <v>0</v>
      </c>
      <c r="Q6" s="144">
        <f t="shared" si="2"/>
        <v>6542.964974</v>
      </c>
      <c r="R6" s="144">
        <f t="shared" si="2"/>
        <v>338.541605</v>
      </c>
      <c r="S6" s="144">
        <f t="shared" si="2"/>
        <v>4133.841151</v>
      </c>
      <c r="T6" s="144">
        <f t="shared" si="2"/>
        <v>38875.892972</v>
      </c>
      <c r="U6" s="144">
        <f t="shared" ref="U6:U18" si="3">M6-SUM(N6:T6)</f>
        <v>243124.470142</v>
      </c>
      <c r="V6" s="52">
        <f>K6-U6</f>
        <v>6344.29075799999</v>
      </c>
      <c r="W6" s="168">
        <f>V6/U6</f>
        <v>0.026094826054714</v>
      </c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1"/>
      <c r="XDK6" s="51"/>
      <c r="XDL6" s="51"/>
      <c r="XDM6" s="51"/>
      <c r="XDN6" s="51"/>
      <c r="XDO6" s="51"/>
      <c r="XDP6" s="51"/>
      <c r="XDQ6" s="51"/>
      <c r="XDR6" s="51"/>
      <c r="XDS6" s="51"/>
      <c r="XDT6" s="51"/>
      <c r="XDU6" s="51"/>
      <c r="XDV6" s="51"/>
      <c r="XDW6" s="51"/>
      <c r="XDX6" s="51"/>
      <c r="XDY6" s="51"/>
      <c r="XDZ6" s="51"/>
      <c r="XEA6" s="51"/>
      <c r="XEB6" s="51"/>
      <c r="XEC6" s="51"/>
      <c r="XED6" s="51"/>
    </row>
    <row r="7" s="57" customFormat="1" ht="28" customHeight="1" spans="2:16358">
      <c r="B7" s="145" t="s">
        <v>17</v>
      </c>
      <c r="C7" s="146">
        <f>总院累计1!C9</f>
        <v>80533.135835</v>
      </c>
      <c r="D7" s="146">
        <v>357.62</v>
      </c>
      <c r="E7" s="146">
        <v>1444.45</v>
      </c>
      <c r="F7" s="146"/>
      <c r="G7" s="146">
        <v>2052.78</v>
      </c>
      <c r="H7" s="146">
        <v>90.17</v>
      </c>
      <c r="I7" s="146">
        <v>-470.76</v>
      </c>
      <c r="J7" s="146">
        <v>6419.7</v>
      </c>
      <c r="K7" s="144">
        <f t="shared" si="1"/>
        <v>70639.175835</v>
      </c>
      <c r="L7" s="158">
        <f t="shared" ref="L7:L18" si="4">ROUND((K7-U7)/U7*100,2)</f>
        <v>3.94</v>
      </c>
      <c r="M7" s="146">
        <v>78866.46</v>
      </c>
      <c r="N7" s="146">
        <v>377.19</v>
      </c>
      <c r="O7" s="146">
        <v>1832.66</v>
      </c>
      <c r="P7" s="159"/>
      <c r="Q7" s="146">
        <v>1784.94</v>
      </c>
      <c r="R7" s="146">
        <v>126.5</v>
      </c>
      <c r="S7" s="146"/>
      <c r="T7" s="146">
        <v>6786.49</v>
      </c>
      <c r="U7" s="144">
        <f t="shared" si="3"/>
        <v>67958.68</v>
      </c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</row>
    <row r="8" s="57" customFormat="1" ht="28" customHeight="1" spans="2:16358">
      <c r="B8" s="145" t="s">
        <v>18</v>
      </c>
      <c r="C8" s="146">
        <f>总院累计1!C10</f>
        <v>55180.988618</v>
      </c>
      <c r="D8" s="147">
        <v>18.1</v>
      </c>
      <c r="E8" s="147">
        <v>1139.3</v>
      </c>
      <c r="F8" s="147">
        <v>514.08</v>
      </c>
      <c r="G8" s="147">
        <v>1622.929915</v>
      </c>
      <c r="H8" s="147">
        <v>16.113131</v>
      </c>
      <c r="I8" s="147">
        <v>3113.97</v>
      </c>
      <c r="J8" s="147">
        <v>6016.16</v>
      </c>
      <c r="K8" s="144">
        <f t="shared" si="1"/>
        <v>42740.335572</v>
      </c>
      <c r="L8" s="158">
        <f t="shared" si="4"/>
        <v>3.74</v>
      </c>
      <c r="M8" s="147">
        <v>51579.68</v>
      </c>
      <c r="N8" s="147">
        <v>39.45</v>
      </c>
      <c r="O8" s="147">
        <v>1218.09</v>
      </c>
      <c r="P8" s="160"/>
      <c r="Q8" s="147">
        <v>1798.37</v>
      </c>
      <c r="R8" s="147">
        <v>48.93</v>
      </c>
      <c r="S8" s="147">
        <v>2001.66</v>
      </c>
      <c r="T8" s="147">
        <v>5273.86</v>
      </c>
      <c r="U8" s="144">
        <f t="shared" si="3"/>
        <v>41199.32</v>
      </c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1"/>
      <c r="XDK8" s="51"/>
      <c r="XDL8" s="51"/>
      <c r="XDM8" s="51"/>
      <c r="XDN8" s="51"/>
      <c r="XDO8" s="51"/>
      <c r="XDP8" s="51"/>
      <c r="XDQ8" s="51"/>
      <c r="XDR8" s="51"/>
      <c r="XDS8" s="51"/>
      <c r="XDT8" s="51"/>
      <c r="XDU8" s="51"/>
      <c r="XDV8" s="51"/>
      <c r="XDW8" s="51"/>
      <c r="XDX8" s="51"/>
      <c r="XDY8" s="51"/>
      <c r="XDZ8" s="51"/>
      <c r="XEA8" s="51"/>
      <c r="XEB8" s="51"/>
      <c r="XEC8" s="51"/>
      <c r="XED8" s="51"/>
    </row>
    <row r="9" s="57" customFormat="1" ht="38" customHeight="1" spans="2:16358">
      <c r="B9" s="145" t="s">
        <v>19</v>
      </c>
      <c r="C9" s="146">
        <f>总院累计1!C11</f>
        <v>28515.473139</v>
      </c>
      <c r="D9" s="147">
        <v>77.6367</v>
      </c>
      <c r="E9" s="147">
        <v>358.044379</v>
      </c>
      <c r="F9" s="147"/>
      <c r="G9" s="147"/>
      <c r="H9" s="147"/>
      <c r="I9" s="147">
        <v>1068.786697</v>
      </c>
      <c r="J9" s="147">
        <v>4350.519133</v>
      </c>
      <c r="K9" s="144">
        <f t="shared" si="1"/>
        <v>22660.48623</v>
      </c>
      <c r="L9" s="158">
        <f t="shared" si="4"/>
        <v>3.65</v>
      </c>
      <c r="M9" s="147">
        <v>26791.037248</v>
      </c>
      <c r="N9" s="147">
        <v>96.4154</v>
      </c>
      <c r="O9" s="147">
        <v>340.853793</v>
      </c>
      <c r="P9" s="160"/>
      <c r="Q9" s="147"/>
      <c r="R9" s="147"/>
      <c r="S9" s="147"/>
      <c r="T9" s="147">
        <v>4491.897272</v>
      </c>
      <c r="U9" s="144">
        <f t="shared" si="3"/>
        <v>21861.870783</v>
      </c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1"/>
      <c r="XDK9" s="51"/>
      <c r="XDL9" s="51"/>
      <c r="XDM9" s="51"/>
      <c r="XDN9" s="51"/>
      <c r="XDO9" s="51"/>
      <c r="XDP9" s="51"/>
      <c r="XDQ9" s="51"/>
      <c r="XDR9" s="51"/>
      <c r="XDS9" s="51"/>
      <c r="XDT9" s="51"/>
      <c r="XDU9" s="51"/>
      <c r="XDV9" s="51"/>
      <c r="XDW9" s="51"/>
      <c r="XDX9" s="51"/>
      <c r="XDY9" s="51"/>
      <c r="XDZ9" s="51"/>
      <c r="XEA9" s="51"/>
      <c r="XEB9" s="51"/>
      <c r="XEC9" s="51"/>
      <c r="XED9" s="51"/>
    </row>
    <row r="10" s="52" customFormat="1" ht="28" customHeight="1" spans="2:16358">
      <c r="B10" s="145" t="s">
        <v>20</v>
      </c>
      <c r="C10" s="146">
        <f>总院累计1!C12</f>
        <v>16737.725669</v>
      </c>
      <c r="D10" s="147"/>
      <c r="E10" s="147">
        <v>455.88</v>
      </c>
      <c r="F10" s="147"/>
      <c r="G10" s="147">
        <v>362.24</v>
      </c>
      <c r="H10" s="147">
        <v>1.67</v>
      </c>
      <c r="I10" s="147">
        <v>305.04</v>
      </c>
      <c r="J10" s="147">
        <v>3000</v>
      </c>
      <c r="K10" s="144">
        <f t="shared" si="1"/>
        <v>12612.895669</v>
      </c>
      <c r="L10" s="158">
        <f t="shared" si="4"/>
        <v>6.2</v>
      </c>
      <c r="M10" s="147">
        <v>17784.95</v>
      </c>
      <c r="N10" s="147"/>
      <c r="O10" s="147">
        <v>378.62</v>
      </c>
      <c r="P10" s="160"/>
      <c r="Q10" s="147">
        <v>288.14</v>
      </c>
      <c r="R10" s="147">
        <v>1.67</v>
      </c>
      <c r="S10" s="147">
        <v>178.56</v>
      </c>
      <c r="T10" s="147">
        <v>5061.67</v>
      </c>
      <c r="U10" s="144">
        <f t="shared" si="3"/>
        <v>11876.29</v>
      </c>
      <c r="XDJ10" s="51"/>
      <c r="XDK10" s="51"/>
      <c r="XDL10" s="51"/>
      <c r="XDM10" s="51"/>
      <c r="XDN10" s="51"/>
      <c r="XDO10" s="51"/>
      <c r="XDP10" s="51"/>
      <c r="XDQ10" s="51"/>
      <c r="XDR10" s="51"/>
      <c r="XDS10" s="51"/>
      <c r="XDT10" s="51"/>
      <c r="XDU10" s="51"/>
      <c r="XDV10" s="51"/>
      <c r="XDW10" s="51"/>
      <c r="XDX10" s="51"/>
      <c r="XDY10" s="51"/>
      <c r="XDZ10" s="51"/>
      <c r="XEA10" s="51"/>
      <c r="XEB10" s="51"/>
      <c r="XEC10" s="51"/>
      <c r="XED10" s="51"/>
    </row>
    <row r="11" s="52" customFormat="1" ht="28" customHeight="1" spans="2:16358">
      <c r="B11" s="145" t="s">
        <v>21</v>
      </c>
      <c r="C11" s="146">
        <f>总院累计1!C13</f>
        <v>8253.250718</v>
      </c>
      <c r="D11" s="147">
        <v>12.52</v>
      </c>
      <c r="E11" s="147">
        <v>120.08</v>
      </c>
      <c r="F11" s="147"/>
      <c r="G11" s="147">
        <v>124.88</v>
      </c>
      <c r="H11" s="147"/>
      <c r="I11" s="147">
        <v>192.03</v>
      </c>
      <c r="J11" s="147">
        <v>797.6</v>
      </c>
      <c r="K11" s="144">
        <f t="shared" si="1"/>
        <v>7006.140718</v>
      </c>
      <c r="L11" s="158">
        <f t="shared" si="4"/>
        <v>9.1</v>
      </c>
      <c r="M11" s="147">
        <v>8065.71</v>
      </c>
      <c r="N11" s="147">
        <v>10.92</v>
      </c>
      <c r="O11" s="147">
        <v>100.5</v>
      </c>
      <c r="P11" s="160"/>
      <c r="Q11" s="147">
        <v>112.14</v>
      </c>
      <c r="R11" s="147"/>
      <c r="S11" s="147">
        <v>227.62</v>
      </c>
      <c r="T11" s="147">
        <v>1192.79</v>
      </c>
      <c r="U11" s="144">
        <f t="shared" si="3"/>
        <v>6421.74</v>
      </c>
      <c r="XDJ11" s="51"/>
      <c r="XDK11" s="51"/>
      <c r="XDL11" s="51"/>
      <c r="XDM11" s="51"/>
      <c r="XDN11" s="51"/>
      <c r="XDO11" s="51"/>
      <c r="XDP11" s="51"/>
      <c r="XDQ11" s="51"/>
      <c r="XDR11" s="51"/>
      <c r="XDS11" s="51"/>
      <c r="XDT11" s="51"/>
      <c r="XDU11" s="51"/>
      <c r="XDV11" s="51"/>
      <c r="XDW11" s="51"/>
      <c r="XDX11" s="51"/>
      <c r="XDY11" s="51"/>
      <c r="XDZ11" s="51"/>
      <c r="XEA11" s="51"/>
      <c r="XEB11" s="51"/>
      <c r="XEC11" s="51"/>
      <c r="XED11" s="51"/>
    </row>
    <row r="12" s="52" customFormat="1" ht="28" customHeight="1" spans="2:16358">
      <c r="B12" s="145" t="s">
        <v>22</v>
      </c>
      <c r="C12" s="146">
        <f>总院累计1!C14</f>
        <v>10006.440532</v>
      </c>
      <c r="D12" s="147">
        <v>11.75</v>
      </c>
      <c r="E12" s="147">
        <v>83.95</v>
      </c>
      <c r="F12" s="147">
        <v>261.75</v>
      </c>
      <c r="G12" s="147">
        <v>164.91</v>
      </c>
      <c r="H12" s="147">
        <v>2.03</v>
      </c>
      <c r="I12" s="147">
        <v>243.66</v>
      </c>
      <c r="J12" s="147">
        <v>608.38</v>
      </c>
      <c r="K12" s="144">
        <f t="shared" si="1"/>
        <v>8630.010532</v>
      </c>
      <c r="L12" s="158">
        <f t="shared" si="4"/>
        <v>9.72</v>
      </c>
      <c r="M12" s="147">
        <v>9929.45</v>
      </c>
      <c r="N12" s="147">
        <v>10.45</v>
      </c>
      <c r="O12" s="147">
        <v>80.87</v>
      </c>
      <c r="P12" s="160"/>
      <c r="Q12" s="147">
        <v>114.89</v>
      </c>
      <c r="R12" s="147">
        <v>2.08</v>
      </c>
      <c r="S12" s="147">
        <v>138.6</v>
      </c>
      <c r="T12" s="147">
        <v>1716.98</v>
      </c>
      <c r="U12" s="144">
        <f t="shared" si="3"/>
        <v>7865.58</v>
      </c>
      <c r="XDJ12" s="51"/>
      <c r="XDK12" s="51"/>
      <c r="XDL12" s="51"/>
      <c r="XDM12" s="51"/>
      <c r="XDN12" s="51"/>
      <c r="XDO12" s="51"/>
      <c r="XDP12" s="51"/>
      <c r="XDQ12" s="51"/>
      <c r="XDR12" s="51"/>
      <c r="XDS12" s="51"/>
      <c r="XDT12" s="51"/>
      <c r="XDU12" s="51"/>
      <c r="XDV12" s="51"/>
      <c r="XDW12" s="51"/>
      <c r="XDX12" s="51"/>
      <c r="XDY12" s="51"/>
      <c r="XDZ12" s="51"/>
      <c r="XEA12" s="51"/>
      <c r="XEB12" s="51"/>
      <c r="XEC12" s="51"/>
      <c r="XED12" s="51"/>
    </row>
    <row r="13" s="52" customFormat="1" ht="28" customHeight="1" spans="2:16358">
      <c r="B13" s="145" t="s">
        <v>23</v>
      </c>
      <c r="C13" s="146">
        <f>总院累计1!C15</f>
        <v>19121.593769</v>
      </c>
      <c r="D13" s="147">
        <v>31.92</v>
      </c>
      <c r="E13" s="147">
        <v>710.1</v>
      </c>
      <c r="F13" s="147"/>
      <c r="G13" s="147">
        <v>395.19</v>
      </c>
      <c r="H13" s="147"/>
      <c r="I13" s="147">
        <v>1348.74</v>
      </c>
      <c r="J13" s="147">
        <v>1225.85</v>
      </c>
      <c r="K13" s="144">
        <f t="shared" si="1"/>
        <v>15409.793769</v>
      </c>
      <c r="L13" s="158">
        <f t="shared" si="4"/>
        <v>-0.38</v>
      </c>
      <c r="M13" s="147">
        <v>21679.09</v>
      </c>
      <c r="N13" s="147">
        <v>45.34</v>
      </c>
      <c r="O13" s="147">
        <v>718.34</v>
      </c>
      <c r="P13" s="160"/>
      <c r="Q13" s="147">
        <v>353.13</v>
      </c>
      <c r="R13" s="147"/>
      <c r="S13" s="147">
        <v>999.66</v>
      </c>
      <c r="T13" s="147">
        <v>4093.87</v>
      </c>
      <c r="U13" s="144">
        <f t="shared" si="3"/>
        <v>15468.75</v>
      </c>
      <c r="XDJ13" s="51"/>
      <c r="XDK13" s="51"/>
      <c r="XDL13" s="51"/>
      <c r="XDM13" s="51"/>
      <c r="XDN13" s="51"/>
      <c r="XDO13" s="51"/>
      <c r="XDP13" s="51"/>
      <c r="XDQ13" s="51"/>
      <c r="XDR13" s="51"/>
      <c r="XDS13" s="51"/>
      <c r="XDT13" s="51"/>
      <c r="XDU13" s="51"/>
      <c r="XDV13" s="51"/>
      <c r="XDW13" s="51"/>
      <c r="XDX13" s="51"/>
      <c r="XDY13" s="51"/>
      <c r="XDZ13" s="51"/>
      <c r="XEA13" s="51"/>
      <c r="XEB13" s="51"/>
      <c r="XEC13" s="51"/>
      <c r="XED13" s="51"/>
    </row>
    <row r="14" s="52" customFormat="1" ht="28" customHeight="1" spans="2:16358">
      <c r="B14" s="145" t="s">
        <v>24</v>
      </c>
      <c r="C14" s="146">
        <f>总院累计1!C16</f>
        <v>21801.396894</v>
      </c>
      <c r="D14" s="147">
        <v>1.7397</v>
      </c>
      <c r="E14" s="147">
        <v>133.900664</v>
      </c>
      <c r="F14" s="147">
        <v>40.3893</v>
      </c>
      <c r="G14" s="147">
        <v>562.17</v>
      </c>
      <c r="H14" s="147">
        <v>30.23</v>
      </c>
      <c r="I14" s="147">
        <v>484.725955</v>
      </c>
      <c r="J14" s="147">
        <v>2540.481791</v>
      </c>
      <c r="K14" s="144">
        <f t="shared" si="1"/>
        <v>18007.759484</v>
      </c>
      <c r="L14" s="158">
        <f t="shared" si="4"/>
        <v>-2.46</v>
      </c>
      <c r="M14" s="147">
        <v>22891.578769</v>
      </c>
      <c r="N14" s="147"/>
      <c r="O14" s="147">
        <v>252.286749</v>
      </c>
      <c r="P14" s="160"/>
      <c r="Q14" s="147">
        <v>642.695239</v>
      </c>
      <c r="R14" s="147">
        <v>33.955979</v>
      </c>
      <c r="S14" s="147">
        <v>208.587929</v>
      </c>
      <c r="T14" s="147">
        <v>3291.5457</v>
      </c>
      <c r="U14" s="144">
        <f t="shared" si="3"/>
        <v>18462.507173</v>
      </c>
      <c r="XDJ14" s="51"/>
      <c r="XDK14" s="51"/>
      <c r="XDL14" s="51"/>
      <c r="XDM14" s="51"/>
      <c r="XDN14" s="51"/>
      <c r="XDO14" s="51"/>
      <c r="XDP14" s="51"/>
      <c r="XDQ14" s="51"/>
      <c r="XDR14" s="51"/>
      <c r="XDS14" s="51"/>
      <c r="XDT14" s="51"/>
      <c r="XDU14" s="51"/>
      <c r="XDV14" s="51"/>
      <c r="XDW14" s="51"/>
      <c r="XDX14" s="51"/>
      <c r="XDY14" s="51"/>
      <c r="XDZ14" s="51"/>
      <c r="XEA14" s="51"/>
      <c r="XEB14" s="51"/>
      <c r="XEC14" s="51"/>
      <c r="XED14" s="51"/>
    </row>
    <row r="15" s="52" customFormat="1" ht="28" customHeight="1" spans="2:16358">
      <c r="B15" s="145" t="s">
        <v>25</v>
      </c>
      <c r="C15" s="146">
        <f>总院累计1!C17</f>
        <v>25263.944163</v>
      </c>
      <c r="D15" s="147">
        <v>20.28</v>
      </c>
      <c r="E15" s="147">
        <v>273.10534</v>
      </c>
      <c r="F15" s="147"/>
      <c r="G15" s="147">
        <v>602.734454</v>
      </c>
      <c r="H15" s="147">
        <v>25.289558</v>
      </c>
      <c r="I15" s="147">
        <v>823.930105</v>
      </c>
      <c r="J15" s="147"/>
      <c r="K15" s="144">
        <f t="shared" si="1"/>
        <v>23518.604706</v>
      </c>
      <c r="L15" s="158">
        <f t="shared" si="4"/>
        <v>3.56</v>
      </c>
      <c r="M15" s="147">
        <v>23632.655614</v>
      </c>
      <c r="N15" s="147">
        <v>18.36</v>
      </c>
      <c r="O15" s="147">
        <v>325.098433</v>
      </c>
      <c r="P15" s="160"/>
      <c r="Q15" s="147">
        <v>704.539735</v>
      </c>
      <c r="R15" s="147">
        <v>24.415626</v>
      </c>
      <c r="S15" s="147">
        <v>-150.436778</v>
      </c>
      <c r="T15" s="147">
        <v>0</v>
      </c>
      <c r="U15" s="144">
        <f t="shared" si="3"/>
        <v>22710.678598</v>
      </c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</row>
    <row r="16" s="52" customFormat="1" ht="28" customHeight="1" spans="2:16358">
      <c r="B16" s="145" t="s">
        <v>26</v>
      </c>
      <c r="C16" s="146">
        <f>总院累计1!C18</f>
        <v>15166.161809</v>
      </c>
      <c r="D16" s="147">
        <v>21.63</v>
      </c>
      <c r="E16" s="147">
        <v>508.1</v>
      </c>
      <c r="F16" s="147">
        <v>55.86</v>
      </c>
      <c r="G16" s="147">
        <v>461.7</v>
      </c>
      <c r="H16" s="147">
        <v>42.33</v>
      </c>
      <c r="I16" s="147">
        <v>467.28</v>
      </c>
      <c r="J16" s="147">
        <v>1095.3</v>
      </c>
      <c r="K16" s="144">
        <f t="shared" si="1"/>
        <v>12513.961809</v>
      </c>
      <c r="L16" s="158">
        <f t="shared" si="4"/>
        <v>1.53</v>
      </c>
      <c r="M16" s="147">
        <v>16576.09</v>
      </c>
      <c r="N16" s="147">
        <v>22.18</v>
      </c>
      <c r="O16" s="147">
        <v>518.02</v>
      </c>
      <c r="P16" s="160"/>
      <c r="Q16" s="147">
        <v>400.87</v>
      </c>
      <c r="R16" s="147">
        <v>69.24</v>
      </c>
      <c r="S16" s="147">
        <v>411.39</v>
      </c>
      <c r="T16" s="147">
        <v>2829.5</v>
      </c>
      <c r="U16" s="144">
        <f t="shared" si="3"/>
        <v>12324.89</v>
      </c>
      <c r="XDJ16" s="51"/>
      <c r="XDK16" s="51"/>
      <c r="XDL16" s="51"/>
      <c r="XDM16" s="51"/>
      <c r="XDN16" s="51"/>
      <c r="XDO16" s="51"/>
      <c r="XDP16" s="51"/>
      <c r="XDQ16" s="51"/>
      <c r="XDR16" s="51"/>
      <c r="XDS16" s="51"/>
      <c r="XDT16" s="51"/>
      <c r="XDU16" s="51"/>
      <c r="XDV16" s="51"/>
      <c r="XDW16" s="51"/>
      <c r="XDX16" s="51"/>
      <c r="XDY16" s="51"/>
      <c r="XDZ16" s="51"/>
      <c r="XEA16" s="51"/>
      <c r="XEB16" s="51"/>
      <c r="XEC16" s="51"/>
      <c r="XED16" s="51"/>
    </row>
    <row r="17" s="52" customFormat="1" ht="28" customHeight="1" spans="2:16358">
      <c r="B17" s="145" t="s">
        <v>27</v>
      </c>
      <c r="C17" s="146">
        <f>总院累计1!C19</f>
        <v>10520.835157</v>
      </c>
      <c r="D17" s="148">
        <v>9.49</v>
      </c>
      <c r="E17" s="148">
        <v>279.87</v>
      </c>
      <c r="F17" s="148">
        <v>11.68</v>
      </c>
      <c r="G17" s="148">
        <v>147.79</v>
      </c>
      <c r="H17" s="148"/>
      <c r="I17" s="148">
        <v>192.6</v>
      </c>
      <c r="J17" s="148">
        <v>445.57</v>
      </c>
      <c r="K17" s="144">
        <f t="shared" si="1"/>
        <v>9433.835157</v>
      </c>
      <c r="L17" s="158">
        <f t="shared" si="4"/>
        <v>-4.18</v>
      </c>
      <c r="M17" s="147">
        <v>12268.29</v>
      </c>
      <c r="N17" s="148">
        <v>8.56</v>
      </c>
      <c r="O17" s="148">
        <v>223.01</v>
      </c>
      <c r="P17" s="161"/>
      <c r="Q17" s="148">
        <v>99.23</v>
      </c>
      <c r="R17" s="148"/>
      <c r="S17" s="148">
        <v>55.62</v>
      </c>
      <c r="T17" s="148">
        <v>2037.01</v>
      </c>
      <c r="U17" s="144">
        <f t="shared" si="3"/>
        <v>9844.86</v>
      </c>
      <c r="XDJ17" s="51"/>
      <c r="XDK17" s="51"/>
      <c r="XDL17" s="51"/>
      <c r="XDM17" s="51"/>
      <c r="XDN17" s="51"/>
      <c r="XDO17" s="51"/>
      <c r="XDP17" s="51"/>
      <c r="XDQ17" s="51"/>
      <c r="XDR17" s="51"/>
      <c r="XDS17" s="51"/>
      <c r="XDT17" s="51"/>
      <c r="XDU17" s="51"/>
      <c r="XDV17" s="51"/>
      <c r="XDW17" s="51"/>
      <c r="XDX17" s="51"/>
      <c r="XDY17" s="51"/>
      <c r="XDZ17" s="51"/>
      <c r="XEA17" s="51"/>
      <c r="XEB17" s="51"/>
      <c r="XEC17" s="51"/>
      <c r="XED17" s="51"/>
    </row>
    <row r="18" s="52" customFormat="1" ht="28" customHeight="1" spans="2:16358">
      <c r="B18" s="145" t="s">
        <v>28</v>
      </c>
      <c r="C18" s="146">
        <f>总院累计1!C20</f>
        <v>8088.181419</v>
      </c>
      <c r="D18" s="144">
        <v>10.04</v>
      </c>
      <c r="E18" s="144">
        <v>181.63</v>
      </c>
      <c r="F18" s="144"/>
      <c r="G18" s="144">
        <v>230.07</v>
      </c>
      <c r="H18" s="144">
        <v>21.98</v>
      </c>
      <c r="I18" s="144">
        <v>315.04</v>
      </c>
      <c r="J18" s="144">
        <v>1033.66</v>
      </c>
      <c r="K18" s="144">
        <f t="shared" si="1"/>
        <v>6295.761419</v>
      </c>
      <c r="L18" s="158">
        <f t="shared" si="4"/>
        <v>-11.69</v>
      </c>
      <c r="M18" s="147">
        <v>9750.533618</v>
      </c>
      <c r="N18" s="144">
        <v>4.917</v>
      </c>
      <c r="O18" s="144">
        <v>177.68303</v>
      </c>
      <c r="P18" s="162"/>
      <c r="Q18" s="144">
        <v>244.02</v>
      </c>
      <c r="R18" s="144">
        <v>31.75</v>
      </c>
      <c r="S18" s="144">
        <v>62.58</v>
      </c>
      <c r="T18" s="144">
        <v>2100.28</v>
      </c>
      <c r="U18" s="144">
        <f t="shared" si="3"/>
        <v>7129.303588</v>
      </c>
      <c r="XDJ18" s="51"/>
      <c r="XDK18" s="51"/>
      <c r="XDL18" s="51"/>
      <c r="XDM18" s="51"/>
      <c r="XDN18" s="51"/>
      <c r="XDO18" s="51"/>
      <c r="XDP18" s="51"/>
      <c r="XDQ18" s="51"/>
      <c r="XDR18" s="51"/>
      <c r="XDS18" s="51"/>
      <c r="XDT18" s="51"/>
      <c r="XDU18" s="51"/>
      <c r="XDV18" s="51"/>
      <c r="XDW18" s="51"/>
      <c r="XDX18" s="51"/>
      <c r="XDY18" s="51"/>
      <c r="XDZ18" s="51"/>
      <c r="XEA18" s="51"/>
      <c r="XEB18" s="51"/>
      <c r="XEC18" s="51"/>
      <c r="XED18" s="51"/>
    </row>
    <row r="19" s="57" customFormat="1" ht="28" customHeight="1" spans="2:21">
      <c r="B19" s="108" t="s">
        <v>44</v>
      </c>
      <c r="C19" s="149"/>
      <c r="D19" s="149"/>
      <c r="E19" s="149"/>
      <c r="F19" s="149"/>
      <c r="G19" s="149"/>
      <c r="H19" s="149"/>
      <c r="I19" s="149"/>
      <c r="J19" s="149"/>
      <c r="K19" s="163"/>
      <c r="L19" s="164"/>
      <c r="M19" s="149"/>
      <c r="N19" s="149"/>
      <c r="O19" s="149"/>
      <c r="P19" s="149"/>
      <c r="Q19" s="149"/>
      <c r="R19" s="149"/>
      <c r="S19" s="149"/>
      <c r="T19" s="149"/>
      <c r="U19" s="163"/>
    </row>
    <row r="20" s="57" customFormat="1" ht="28" customHeight="1" spans="2:21">
      <c r="B20" s="150" t="s">
        <v>45</v>
      </c>
      <c r="C20" s="144">
        <f>总院累计1!C22</f>
        <v>2351.193143</v>
      </c>
      <c r="D20" s="151"/>
      <c r="E20" s="151"/>
      <c r="F20" s="151"/>
      <c r="G20" s="151"/>
      <c r="H20" s="151"/>
      <c r="I20" s="151"/>
      <c r="J20" s="151"/>
      <c r="K20" s="144">
        <f t="shared" ref="K20:K23" si="5">C20-SUM(D20:J20)</f>
        <v>2351.193143</v>
      </c>
      <c r="L20" s="165">
        <f t="shared" ref="L20:L23" si="6">ROUND((K20-U20)/U20*100,2)</f>
        <v>11.13</v>
      </c>
      <c r="M20" s="151">
        <v>2115.74</v>
      </c>
      <c r="N20" s="151"/>
      <c r="O20" s="151"/>
      <c r="P20" s="151"/>
      <c r="Q20" s="151"/>
      <c r="R20" s="151"/>
      <c r="S20" s="151"/>
      <c r="T20" s="151"/>
      <c r="U20" s="144">
        <f t="shared" ref="U20:U23" si="7">M20-SUM(N20:T20)</f>
        <v>2115.74</v>
      </c>
    </row>
    <row r="21" s="57" customFormat="1" ht="28" customHeight="1" spans="2:21">
      <c r="B21" s="145" t="s">
        <v>46</v>
      </c>
      <c r="C21" s="146">
        <f>总院累计1!C23</f>
        <v>1618.29142</v>
      </c>
      <c r="D21" s="151">
        <v>581.68</v>
      </c>
      <c r="E21" s="151">
        <v>65.83</v>
      </c>
      <c r="F21" s="151"/>
      <c r="G21" s="151"/>
      <c r="H21" s="151"/>
      <c r="I21" s="151"/>
      <c r="J21" s="151"/>
      <c r="K21" s="144">
        <f t="shared" si="5"/>
        <v>970.78142</v>
      </c>
      <c r="L21" s="165">
        <f t="shared" si="6"/>
        <v>10.97</v>
      </c>
      <c r="M21" s="151">
        <v>1271.69</v>
      </c>
      <c r="N21" s="151">
        <v>361.39</v>
      </c>
      <c r="O21" s="151">
        <v>35.46</v>
      </c>
      <c r="P21" s="151"/>
      <c r="Q21" s="151"/>
      <c r="R21" s="151"/>
      <c r="S21" s="151"/>
      <c r="T21" s="151"/>
      <c r="U21" s="144">
        <f t="shared" si="7"/>
        <v>874.84</v>
      </c>
    </row>
    <row r="22" s="57" customFormat="1" ht="28" customHeight="1" spans="2:21">
      <c r="B22" s="145" t="s">
        <v>47</v>
      </c>
      <c r="C22" s="146">
        <f>总院累计1!C24</f>
        <v>2008.12686</v>
      </c>
      <c r="D22" s="152"/>
      <c r="E22" s="152"/>
      <c r="F22" s="152"/>
      <c r="G22" s="152"/>
      <c r="H22" s="152"/>
      <c r="I22" s="152"/>
      <c r="J22" s="152">
        <v>51.92</v>
      </c>
      <c r="K22" s="144">
        <f t="shared" si="5"/>
        <v>1956.20686</v>
      </c>
      <c r="L22" s="165">
        <f t="shared" si="6"/>
        <v>1.5</v>
      </c>
      <c r="M22" s="166">
        <v>1961.67</v>
      </c>
      <c r="N22" s="152"/>
      <c r="O22" s="152"/>
      <c r="P22" s="152"/>
      <c r="Q22" s="152"/>
      <c r="R22" s="152"/>
      <c r="S22" s="152"/>
      <c r="T22" s="152">
        <v>34.28</v>
      </c>
      <c r="U22" s="144">
        <f t="shared" si="7"/>
        <v>1927.39</v>
      </c>
    </row>
    <row r="23" s="57" customFormat="1" ht="28" customHeight="1" spans="2:21">
      <c r="B23" s="145" t="s">
        <v>48</v>
      </c>
      <c r="C23" s="146">
        <f>总院累计1!C25</f>
        <v>1073.115824</v>
      </c>
      <c r="D23" s="153"/>
      <c r="E23" s="153">
        <v>0.35</v>
      </c>
      <c r="F23" s="153"/>
      <c r="G23" s="153"/>
      <c r="H23" s="153"/>
      <c r="I23" s="153"/>
      <c r="J23" s="153"/>
      <c r="K23" s="144">
        <f t="shared" si="5"/>
        <v>1072.765824</v>
      </c>
      <c r="L23" s="165">
        <f t="shared" si="6"/>
        <v>7.16</v>
      </c>
      <c r="M23" s="167">
        <v>1001.9</v>
      </c>
      <c r="N23" s="153"/>
      <c r="O23" s="153">
        <v>0.81</v>
      </c>
      <c r="P23" s="153"/>
      <c r="Q23" s="153"/>
      <c r="R23" s="153"/>
      <c r="S23" s="153"/>
      <c r="T23" s="153"/>
      <c r="U23" s="144">
        <f t="shared" si="7"/>
        <v>1001.09</v>
      </c>
    </row>
    <row r="24" s="57" customFormat="1" ht="28" customHeight="1" spans="2:12">
      <c r="B24" s="108"/>
      <c r="C24" s="149"/>
      <c r="D24" s="149"/>
      <c r="E24" s="149"/>
      <c r="F24" s="149"/>
      <c r="G24" s="149"/>
      <c r="H24" s="149"/>
      <c r="I24" s="149"/>
      <c r="J24" s="149"/>
      <c r="K24" s="163"/>
      <c r="L24" s="163"/>
    </row>
  </sheetData>
  <mergeCells count="12">
    <mergeCell ref="B1:U1"/>
    <mergeCell ref="B2:C2"/>
    <mergeCell ref="C3:L3"/>
    <mergeCell ref="M3:U3"/>
    <mergeCell ref="D4:J4"/>
    <mergeCell ref="N4:T4"/>
    <mergeCell ref="B3:B5"/>
    <mergeCell ref="C4:C5"/>
    <mergeCell ref="K4:K5"/>
    <mergeCell ref="L4:L5"/>
    <mergeCell ref="M4:M5"/>
    <mergeCell ref="U4:U5"/>
  </mergeCells>
  <pageMargins left="0.75" right="0.75" top="1" bottom="1" header="0.5" footer="0.5"/>
  <pageSetup paperSize="8" scale="9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tabSelected="1"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I16" sqref="L22 I16"/>
    </sheetView>
  </sheetViews>
  <sheetFormatPr defaultColWidth="8.89166666666667" defaultRowHeight="14.25"/>
  <cols>
    <col min="1" max="1" width="14.5583333333333" style="23" customWidth="1"/>
    <col min="2" max="2" width="7.65" style="23" customWidth="1"/>
    <col min="3" max="3" width="6.71666666666667" style="23" customWidth="1"/>
    <col min="4" max="4" width="6.66666666666667" style="23" customWidth="1"/>
    <col min="5" max="5" width="7.13333333333333" style="23" customWidth="1"/>
    <col min="6" max="7" width="6.63333333333333" style="23" customWidth="1"/>
    <col min="8" max="8" width="6.13333333333333" style="23" customWidth="1"/>
    <col min="9" max="9" width="6.63333333333333" style="23" customWidth="1"/>
    <col min="10" max="10" width="6.13333333333333" style="23" customWidth="1"/>
    <col min="11" max="11" width="6.63333333333333" style="23" customWidth="1"/>
    <col min="12" max="12" width="6.13333333333333" style="23" customWidth="1"/>
    <col min="13" max="13" width="6.63333333333333" style="23" customWidth="1"/>
    <col min="14" max="16" width="6.13333333333333" style="23" customWidth="1"/>
    <col min="17" max="17" width="7.75" style="23" customWidth="1"/>
    <col min="18" max="18" width="7.38333333333333" style="23" customWidth="1"/>
    <col min="19" max="19" width="6.38333333333333" style="23" customWidth="1"/>
    <col min="20" max="20" width="7.38333333333333" style="23" customWidth="1"/>
    <col min="21" max="21" width="6.13333333333333" style="23" customWidth="1"/>
    <col min="22" max="22" width="7" style="23" customWidth="1"/>
    <col min="23" max="23" width="6.13333333333333" style="23" customWidth="1"/>
    <col min="24" max="24" width="7.08333333333333" style="23" customWidth="1"/>
    <col min="25" max="25" width="6.13333333333333" style="23" customWidth="1"/>
    <col min="26" max="26" width="6.88333333333333" style="23" customWidth="1"/>
    <col min="27" max="27" width="6.13333333333333" style="23" customWidth="1"/>
    <col min="28" max="28" width="7.25" style="23" customWidth="1"/>
    <col min="29" max="29" width="6.71666666666667" style="23" customWidth="1"/>
    <col min="30" max="31" width="8.89166666666667" style="23"/>
    <col min="32" max="32" width="10" style="108"/>
    <col min="33" max="16352" width="8.89166666666667" style="23"/>
    <col min="16353" max="16384" width="8.89166666666667" style="25"/>
  </cols>
  <sheetData>
    <row r="1" s="108" customFormat="1" ht="27.75" customHeight="1" spans="1:29">
      <c r="A1" s="109"/>
      <c r="B1" s="109" t="s">
        <v>93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</row>
    <row r="2" s="57" customFormat="1" ht="21" customHeight="1" spans="1:16380">
      <c r="A2" s="110" t="s">
        <v>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108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  <c r="JG2" s="52"/>
      <c r="JH2" s="52"/>
      <c r="JI2" s="52"/>
      <c r="JJ2" s="52"/>
      <c r="JK2" s="52"/>
      <c r="JL2" s="52"/>
      <c r="JM2" s="52"/>
      <c r="JN2" s="52"/>
      <c r="JO2" s="52"/>
      <c r="JP2" s="52"/>
      <c r="JQ2" s="52"/>
      <c r="JR2" s="52"/>
      <c r="JS2" s="52"/>
      <c r="JT2" s="52"/>
      <c r="JU2" s="52"/>
      <c r="JV2" s="52"/>
      <c r="JW2" s="52"/>
      <c r="JX2" s="52"/>
      <c r="JY2" s="52"/>
      <c r="JZ2" s="52"/>
      <c r="KA2" s="52"/>
      <c r="KB2" s="52"/>
      <c r="KC2" s="52"/>
      <c r="KD2" s="52"/>
      <c r="KE2" s="52"/>
      <c r="KF2" s="52"/>
      <c r="KG2" s="52"/>
      <c r="KH2" s="52"/>
      <c r="KI2" s="52"/>
      <c r="KJ2" s="52"/>
      <c r="KK2" s="52"/>
      <c r="KL2" s="52"/>
      <c r="KM2" s="52"/>
      <c r="KN2" s="52"/>
      <c r="KO2" s="52"/>
      <c r="KP2" s="52"/>
      <c r="KQ2" s="52"/>
      <c r="KR2" s="52"/>
      <c r="KS2" s="52"/>
      <c r="KT2" s="52"/>
      <c r="KU2" s="52"/>
      <c r="KV2" s="52"/>
      <c r="KW2" s="52"/>
      <c r="KX2" s="52"/>
      <c r="KY2" s="52"/>
      <c r="KZ2" s="52"/>
      <c r="LA2" s="52"/>
      <c r="LB2" s="52"/>
      <c r="LC2" s="52"/>
      <c r="LD2" s="52"/>
      <c r="LE2" s="52"/>
      <c r="LF2" s="52"/>
      <c r="LG2" s="52"/>
      <c r="LH2" s="52"/>
      <c r="LI2" s="52"/>
      <c r="LJ2" s="52"/>
      <c r="LK2" s="52"/>
      <c r="LL2" s="52"/>
      <c r="LM2" s="52"/>
      <c r="LN2" s="52"/>
      <c r="LO2" s="52"/>
      <c r="LP2" s="52"/>
      <c r="LQ2" s="52"/>
      <c r="LR2" s="52"/>
      <c r="LS2" s="52"/>
      <c r="LT2" s="52"/>
      <c r="LU2" s="52"/>
      <c r="LV2" s="52"/>
      <c r="LW2" s="52"/>
      <c r="LX2" s="52"/>
      <c r="LY2" s="52"/>
      <c r="LZ2" s="52"/>
      <c r="MA2" s="52"/>
      <c r="MB2" s="52"/>
      <c r="MC2" s="52"/>
      <c r="MD2" s="52"/>
      <c r="ME2" s="52"/>
      <c r="MF2" s="52"/>
      <c r="MG2" s="52"/>
      <c r="MH2" s="52"/>
      <c r="MI2" s="52"/>
      <c r="MJ2" s="52"/>
      <c r="MK2" s="52"/>
      <c r="ML2" s="52"/>
      <c r="MM2" s="52"/>
      <c r="MN2" s="52"/>
      <c r="MO2" s="52"/>
      <c r="MP2" s="52"/>
      <c r="MQ2" s="52"/>
      <c r="MR2" s="52"/>
      <c r="MS2" s="52"/>
      <c r="MT2" s="52"/>
      <c r="MU2" s="52"/>
      <c r="MV2" s="52"/>
      <c r="MW2" s="52"/>
      <c r="MX2" s="52"/>
      <c r="MY2" s="52"/>
      <c r="MZ2" s="52"/>
      <c r="NA2" s="52"/>
      <c r="NB2" s="52"/>
      <c r="NC2" s="52"/>
      <c r="ND2" s="52"/>
      <c r="NE2" s="52"/>
      <c r="NF2" s="52"/>
      <c r="NG2" s="52"/>
      <c r="NH2" s="52"/>
      <c r="NI2" s="52"/>
      <c r="NJ2" s="52"/>
      <c r="NK2" s="52"/>
      <c r="NL2" s="52"/>
      <c r="NM2" s="52"/>
      <c r="NN2" s="52"/>
      <c r="NO2" s="52"/>
      <c r="NP2" s="52"/>
      <c r="NQ2" s="52"/>
      <c r="NR2" s="52"/>
      <c r="NS2" s="52"/>
      <c r="NT2" s="52"/>
      <c r="NU2" s="52"/>
      <c r="NV2" s="52"/>
      <c r="NW2" s="52"/>
      <c r="NX2" s="52"/>
      <c r="NY2" s="52"/>
      <c r="NZ2" s="52"/>
      <c r="OA2" s="52"/>
      <c r="OB2" s="52"/>
      <c r="OC2" s="52"/>
      <c r="OD2" s="52"/>
      <c r="OE2" s="52"/>
      <c r="OF2" s="52"/>
      <c r="OG2" s="52"/>
      <c r="OH2" s="52"/>
      <c r="OI2" s="52"/>
      <c r="OJ2" s="52"/>
      <c r="OK2" s="52"/>
      <c r="OL2" s="52"/>
      <c r="OM2" s="52"/>
      <c r="ON2" s="52"/>
      <c r="OO2" s="52"/>
      <c r="OP2" s="52"/>
      <c r="OQ2" s="52"/>
      <c r="OR2" s="52"/>
      <c r="OS2" s="52"/>
      <c r="OT2" s="52"/>
      <c r="OU2" s="52"/>
      <c r="OV2" s="52"/>
      <c r="OW2" s="52"/>
      <c r="OX2" s="52"/>
      <c r="OY2" s="52"/>
      <c r="OZ2" s="52"/>
      <c r="PA2" s="52"/>
      <c r="PB2" s="52"/>
      <c r="PC2" s="52"/>
      <c r="PD2" s="52"/>
      <c r="PE2" s="52"/>
      <c r="PF2" s="52"/>
      <c r="PG2" s="52"/>
      <c r="PH2" s="52"/>
      <c r="PI2" s="52"/>
      <c r="PJ2" s="52"/>
      <c r="PK2" s="52"/>
      <c r="PL2" s="52"/>
      <c r="PM2" s="52"/>
      <c r="PN2" s="52"/>
      <c r="PO2" s="52"/>
      <c r="PP2" s="52"/>
      <c r="PQ2" s="52"/>
      <c r="PR2" s="52"/>
      <c r="PS2" s="52"/>
      <c r="PT2" s="52"/>
      <c r="PU2" s="52"/>
      <c r="PV2" s="52"/>
      <c r="PW2" s="52"/>
      <c r="PX2" s="52"/>
      <c r="PY2" s="52"/>
      <c r="PZ2" s="52"/>
      <c r="QA2" s="52"/>
      <c r="QB2" s="52"/>
      <c r="QC2" s="52"/>
      <c r="QD2" s="52"/>
      <c r="QE2" s="52"/>
      <c r="QF2" s="52"/>
      <c r="QG2" s="52"/>
      <c r="QH2" s="52"/>
      <c r="QI2" s="52"/>
      <c r="QJ2" s="52"/>
      <c r="QK2" s="52"/>
      <c r="QL2" s="52"/>
      <c r="QM2" s="52"/>
      <c r="QN2" s="52"/>
      <c r="QO2" s="52"/>
      <c r="QP2" s="52"/>
      <c r="QQ2" s="52"/>
      <c r="QR2" s="52"/>
      <c r="QS2" s="52"/>
      <c r="QT2" s="52"/>
      <c r="QU2" s="52"/>
      <c r="QV2" s="52"/>
      <c r="QW2" s="52"/>
      <c r="QX2" s="52"/>
      <c r="QY2" s="52"/>
      <c r="QZ2" s="52"/>
      <c r="RA2" s="52"/>
      <c r="RB2" s="52"/>
      <c r="RC2" s="52"/>
      <c r="RD2" s="52"/>
      <c r="RE2" s="52"/>
      <c r="RF2" s="52"/>
      <c r="RG2" s="52"/>
      <c r="RH2" s="52"/>
      <c r="RI2" s="52"/>
      <c r="RJ2" s="52"/>
      <c r="RK2" s="52"/>
      <c r="RL2" s="52"/>
      <c r="RM2" s="52"/>
      <c r="RN2" s="52"/>
      <c r="RO2" s="52"/>
      <c r="RP2" s="52"/>
      <c r="RQ2" s="52"/>
      <c r="RR2" s="52"/>
      <c r="RS2" s="52"/>
      <c r="RT2" s="52"/>
      <c r="RU2" s="52"/>
      <c r="RV2" s="52"/>
      <c r="RW2" s="52"/>
      <c r="RX2" s="52"/>
      <c r="RY2" s="52"/>
      <c r="RZ2" s="52"/>
      <c r="SA2" s="52"/>
      <c r="SB2" s="52"/>
      <c r="SC2" s="52"/>
      <c r="SD2" s="52"/>
      <c r="SE2" s="52"/>
      <c r="SF2" s="52"/>
      <c r="SG2" s="52"/>
      <c r="SH2" s="52"/>
      <c r="SI2" s="52"/>
      <c r="SJ2" s="52"/>
      <c r="SK2" s="52"/>
      <c r="SL2" s="52"/>
      <c r="SM2" s="52"/>
      <c r="SN2" s="52"/>
      <c r="SO2" s="52"/>
      <c r="SP2" s="52"/>
      <c r="SQ2" s="52"/>
      <c r="SR2" s="52"/>
      <c r="SS2" s="52"/>
      <c r="ST2" s="52"/>
      <c r="SU2" s="52"/>
      <c r="SV2" s="52"/>
      <c r="SW2" s="52"/>
      <c r="SX2" s="52"/>
      <c r="SY2" s="52"/>
      <c r="SZ2" s="52"/>
      <c r="TA2" s="52"/>
      <c r="TB2" s="52"/>
      <c r="TC2" s="52"/>
      <c r="TD2" s="52"/>
      <c r="TE2" s="52"/>
      <c r="TF2" s="52"/>
      <c r="TG2" s="52"/>
      <c r="TH2" s="52"/>
      <c r="TI2" s="52"/>
      <c r="TJ2" s="52"/>
      <c r="TK2" s="52"/>
      <c r="TL2" s="52"/>
      <c r="TM2" s="52"/>
      <c r="TN2" s="52"/>
      <c r="TO2" s="52"/>
      <c r="TP2" s="52"/>
      <c r="TQ2" s="52"/>
      <c r="TR2" s="52"/>
      <c r="TS2" s="52"/>
      <c r="TT2" s="52"/>
      <c r="TU2" s="52"/>
      <c r="TV2" s="52"/>
      <c r="TW2" s="52"/>
      <c r="TX2" s="52"/>
      <c r="TY2" s="52"/>
      <c r="TZ2" s="52"/>
      <c r="UA2" s="52"/>
      <c r="UB2" s="52"/>
      <c r="UC2" s="52"/>
      <c r="UD2" s="52"/>
      <c r="UE2" s="52"/>
      <c r="UF2" s="52"/>
      <c r="UG2" s="52"/>
      <c r="UH2" s="52"/>
      <c r="UI2" s="52"/>
      <c r="UJ2" s="52"/>
      <c r="UK2" s="52"/>
      <c r="UL2" s="52"/>
      <c r="UM2" s="52"/>
      <c r="UN2" s="52"/>
      <c r="UO2" s="52"/>
      <c r="UP2" s="52"/>
      <c r="UQ2" s="52"/>
      <c r="UR2" s="52"/>
      <c r="US2" s="52"/>
      <c r="UT2" s="52"/>
      <c r="UU2" s="52"/>
      <c r="UV2" s="52"/>
      <c r="UW2" s="52"/>
      <c r="UX2" s="52"/>
      <c r="UY2" s="52"/>
      <c r="UZ2" s="52"/>
      <c r="VA2" s="52"/>
      <c r="VB2" s="52"/>
      <c r="VC2" s="52"/>
      <c r="VD2" s="52"/>
      <c r="VE2" s="52"/>
      <c r="VF2" s="52"/>
      <c r="VG2" s="52"/>
      <c r="VH2" s="52"/>
      <c r="VI2" s="52"/>
      <c r="VJ2" s="52"/>
      <c r="VK2" s="52"/>
      <c r="VL2" s="52"/>
      <c r="VM2" s="52"/>
      <c r="VN2" s="52"/>
      <c r="VO2" s="52"/>
      <c r="VP2" s="52"/>
      <c r="VQ2" s="52"/>
      <c r="VR2" s="52"/>
      <c r="VS2" s="52"/>
      <c r="VT2" s="52"/>
      <c r="VU2" s="52"/>
      <c r="VV2" s="52"/>
      <c r="VW2" s="52"/>
      <c r="VX2" s="52"/>
      <c r="VY2" s="52"/>
      <c r="VZ2" s="52"/>
      <c r="WA2" s="52"/>
      <c r="WB2" s="52"/>
      <c r="WC2" s="52"/>
      <c r="WD2" s="52"/>
      <c r="WE2" s="52"/>
      <c r="WF2" s="52"/>
      <c r="WG2" s="52"/>
      <c r="WH2" s="52"/>
      <c r="WI2" s="52"/>
      <c r="WJ2" s="52"/>
      <c r="WK2" s="52"/>
      <c r="WL2" s="52"/>
      <c r="WM2" s="52"/>
      <c r="WN2" s="52"/>
      <c r="WO2" s="52"/>
      <c r="WP2" s="52"/>
      <c r="WQ2" s="52"/>
      <c r="WR2" s="52"/>
      <c r="WS2" s="52"/>
      <c r="WT2" s="52"/>
      <c r="WU2" s="52"/>
      <c r="WV2" s="52"/>
      <c r="WW2" s="52"/>
      <c r="WX2" s="52"/>
      <c r="WY2" s="52"/>
      <c r="WZ2" s="52"/>
      <c r="XA2" s="52"/>
      <c r="XB2" s="52"/>
      <c r="XC2" s="52"/>
      <c r="XD2" s="52"/>
      <c r="XE2" s="52"/>
      <c r="XF2" s="52"/>
      <c r="XG2" s="52"/>
      <c r="XH2" s="52"/>
      <c r="XI2" s="52"/>
      <c r="XJ2" s="52"/>
      <c r="XK2" s="52"/>
      <c r="XL2" s="52"/>
      <c r="XM2" s="52"/>
      <c r="XN2" s="52"/>
      <c r="XO2" s="52"/>
      <c r="XP2" s="52"/>
      <c r="XQ2" s="52"/>
      <c r="XR2" s="52"/>
      <c r="XS2" s="52"/>
      <c r="XT2" s="52"/>
      <c r="XU2" s="52"/>
      <c r="XV2" s="52"/>
      <c r="XW2" s="52"/>
      <c r="XX2" s="52"/>
      <c r="XY2" s="52"/>
      <c r="XZ2" s="52"/>
      <c r="YA2" s="52"/>
      <c r="YB2" s="52"/>
      <c r="YC2" s="52"/>
      <c r="YD2" s="52"/>
      <c r="YE2" s="52"/>
      <c r="YF2" s="52"/>
      <c r="YG2" s="52"/>
      <c r="YH2" s="52"/>
      <c r="YI2" s="52"/>
      <c r="YJ2" s="52"/>
      <c r="YK2" s="52"/>
      <c r="YL2" s="52"/>
      <c r="YM2" s="52"/>
      <c r="YN2" s="52"/>
      <c r="YO2" s="52"/>
      <c r="YP2" s="52"/>
      <c r="YQ2" s="52"/>
      <c r="YR2" s="52"/>
      <c r="YS2" s="52"/>
      <c r="YT2" s="52"/>
      <c r="YU2" s="52"/>
      <c r="YV2" s="52"/>
      <c r="YW2" s="52"/>
      <c r="YX2" s="52"/>
      <c r="YY2" s="52"/>
      <c r="YZ2" s="52"/>
      <c r="ZA2" s="52"/>
      <c r="ZB2" s="52"/>
      <c r="ZC2" s="52"/>
      <c r="ZD2" s="52"/>
      <c r="ZE2" s="52"/>
      <c r="ZF2" s="52"/>
      <c r="ZG2" s="52"/>
      <c r="ZH2" s="52"/>
      <c r="ZI2" s="52"/>
      <c r="ZJ2" s="52"/>
      <c r="ZK2" s="52"/>
      <c r="ZL2" s="52"/>
      <c r="ZM2" s="52"/>
      <c r="ZN2" s="52"/>
      <c r="ZO2" s="52"/>
      <c r="ZP2" s="52"/>
      <c r="ZQ2" s="52"/>
      <c r="ZR2" s="52"/>
      <c r="ZS2" s="52"/>
      <c r="ZT2" s="52"/>
      <c r="ZU2" s="52"/>
      <c r="ZV2" s="52"/>
      <c r="ZW2" s="52"/>
      <c r="ZX2" s="52"/>
      <c r="ZY2" s="52"/>
      <c r="ZZ2" s="52"/>
      <c r="AAA2" s="52"/>
      <c r="AAB2" s="52"/>
      <c r="AAC2" s="52"/>
      <c r="AAD2" s="52"/>
      <c r="AAE2" s="52"/>
      <c r="AAF2" s="52"/>
      <c r="AAG2" s="52"/>
      <c r="AAH2" s="52"/>
      <c r="AAI2" s="52"/>
      <c r="AAJ2" s="52"/>
      <c r="AAK2" s="52"/>
      <c r="AAL2" s="52"/>
      <c r="AAM2" s="52"/>
      <c r="AAN2" s="52"/>
      <c r="AAO2" s="52"/>
      <c r="AAP2" s="52"/>
      <c r="AAQ2" s="52"/>
      <c r="AAR2" s="52"/>
      <c r="AAS2" s="52"/>
      <c r="AAT2" s="52"/>
      <c r="AAU2" s="52"/>
      <c r="AAV2" s="52"/>
      <c r="AAW2" s="52"/>
      <c r="AAX2" s="52"/>
      <c r="AAY2" s="52"/>
      <c r="AAZ2" s="52"/>
      <c r="ABA2" s="52"/>
      <c r="ABB2" s="52"/>
      <c r="ABC2" s="52"/>
      <c r="ABD2" s="52"/>
      <c r="ABE2" s="52"/>
      <c r="ABF2" s="52"/>
      <c r="ABG2" s="52"/>
      <c r="ABH2" s="52"/>
      <c r="ABI2" s="52"/>
      <c r="ABJ2" s="52"/>
      <c r="ABK2" s="52"/>
      <c r="ABL2" s="52"/>
      <c r="ABM2" s="52"/>
      <c r="ABN2" s="52"/>
      <c r="ABO2" s="52"/>
      <c r="ABP2" s="52"/>
      <c r="ABQ2" s="52"/>
      <c r="ABR2" s="52"/>
      <c r="ABS2" s="52"/>
      <c r="ABT2" s="52"/>
      <c r="ABU2" s="52"/>
      <c r="ABV2" s="52"/>
      <c r="ABW2" s="52"/>
      <c r="ABX2" s="52"/>
      <c r="ABY2" s="52"/>
      <c r="ABZ2" s="52"/>
      <c r="ACA2" s="52"/>
      <c r="ACB2" s="52"/>
      <c r="ACC2" s="52"/>
      <c r="ACD2" s="52"/>
      <c r="ACE2" s="52"/>
      <c r="ACF2" s="52"/>
      <c r="ACG2" s="52"/>
      <c r="ACH2" s="52"/>
      <c r="ACI2" s="52"/>
      <c r="ACJ2" s="52"/>
      <c r="ACK2" s="52"/>
      <c r="ACL2" s="52"/>
      <c r="ACM2" s="52"/>
      <c r="ACN2" s="52"/>
      <c r="ACO2" s="52"/>
      <c r="ACP2" s="52"/>
      <c r="ACQ2" s="52"/>
      <c r="ACR2" s="52"/>
      <c r="ACS2" s="52"/>
      <c r="ACT2" s="52"/>
      <c r="ACU2" s="52"/>
      <c r="ACV2" s="52"/>
      <c r="ACW2" s="52"/>
      <c r="ACX2" s="52"/>
      <c r="ACY2" s="52"/>
      <c r="ACZ2" s="52"/>
      <c r="ADA2" s="52"/>
      <c r="ADB2" s="52"/>
      <c r="ADC2" s="52"/>
      <c r="ADD2" s="52"/>
      <c r="ADE2" s="52"/>
      <c r="ADF2" s="52"/>
      <c r="ADG2" s="52"/>
      <c r="ADH2" s="52"/>
      <c r="ADI2" s="52"/>
      <c r="ADJ2" s="52"/>
      <c r="ADK2" s="52"/>
      <c r="ADL2" s="52"/>
      <c r="ADM2" s="52"/>
      <c r="ADN2" s="52"/>
      <c r="ADO2" s="52"/>
      <c r="ADP2" s="52"/>
      <c r="ADQ2" s="52"/>
      <c r="ADR2" s="52"/>
      <c r="ADS2" s="52"/>
      <c r="ADT2" s="52"/>
      <c r="ADU2" s="52"/>
      <c r="ADV2" s="52"/>
      <c r="ADW2" s="52"/>
      <c r="ADX2" s="52"/>
      <c r="ADY2" s="52"/>
      <c r="ADZ2" s="52"/>
      <c r="AEA2" s="52"/>
      <c r="AEB2" s="52"/>
      <c r="AEC2" s="52"/>
      <c r="AED2" s="52"/>
      <c r="AEE2" s="52"/>
      <c r="AEF2" s="52"/>
      <c r="AEG2" s="52"/>
      <c r="AEH2" s="52"/>
      <c r="AEI2" s="52"/>
      <c r="AEJ2" s="52"/>
      <c r="AEK2" s="52"/>
      <c r="AEL2" s="52"/>
      <c r="AEM2" s="52"/>
      <c r="AEN2" s="52"/>
      <c r="AEO2" s="52"/>
      <c r="AEP2" s="52"/>
      <c r="AEQ2" s="52"/>
      <c r="AER2" s="52"/>
      <c r="AES2" s="52"/>
      <c r="AET2" s="52"/>
      <c r="AEU2" s="52"/>
      <c r="AEV2" s="52"/>
      <c r="AEW2" s="52"/>
      <c r="AEX2" s="52"/>
      <c r="AEY2" s="52"/>
      <c r="AEZ2" s="52"/>
      <c r="AFA2" s="52"/>
      <c r="AFB2" s="52"/>
      <c r="AFC2" s="52"/>
      <c r="AFD2" s="52"/>
      <c r="AFE2" s="52"/>
      <c r="AFF2" s="52"/>
      <c r="AFG2" s="52"/>
      <c r="AFH2" s="52"/>
      <c r="AFI2" s="52"/>
      <c r="AFJ2" s="52"/>
      <c r="AFK2" s="52"/>
      <c r="AFL2" s="52"/>
      <c r="AFM2" s="52"/>
      <c r="AFN2" s="52"/>
      <c r="AFO2" s="52"/>
      <c r="AFP2" s="52"/>
      <c r="AFQ2" s="52"/>
      <c r="AFR2" s="52"/>
      <c r="AFS2" s="52"/>
      <c r="AFT2" s="52"/>
      <c r="AFU2" s="52"/>
      <c r="AFV2" s="52"/>
      <c r="AFW2" s="52"/>
      <c r="AFX2" s="52"/>
      <c r="AFY2" s="52"/>
      <c r="AFZ2" s="52"/>
      <c r="AGA2" s="52"/>
      <c r="AGB2" s="52"/>
      <c r="AGC2" s="52"/>
      <c r="AGD2" s="52"/>
      <c r="AGE2" s="52"/>
      <c r="AGF2" s="52"/>
      <c r="AGG2" s="52"/>
      <c r="AGH2" s="52"/>
      <c r="AGI2" s="52"/>
      <c r="AGJ2" s="52"/>
      <c r="AGK2" s="52"/>
      <c r="AGL2" s="52"/>
      <c r="AGM2" s="52"/>
      <c r="AGN2" s="52"/>
      <c r="AGO2" s="52"/>
      <c r="AGP2" s="52"/>
      <c r="AGQ2" s="52"/>
      <c r="AGR2" s="52"/>
      <c r="AGS2" s="52"/>
      <c r="AGT2" s="52"/>
      <c r="AGU2" s="52"/>
      <c r="AGV2" s="52"/>
      <c r="AGW2" s="52"/>
      <c r="AGX2" s="52"/>
      <c r="AGY2" s="52"/>
      <c r="AGZ2" s="52"/>
      <c r="AHA2" s="52"/>
      <c r="AHB2" s="52"/>
      <c r="AHC2" s="52"/>
      <c r="AHD2" s="52"/>
      <c r="AHE2" s="52"/>
      <c r="AHF2" s="52"/>
      <c r="AHG2" s="52"/>
      <c r="AHH2" s="52"/>
      <c r="AHI2" s="52"/>
      <c r="AHJ2" s="52"/>
      <c r="AHK2" s="52"/>
      <c r="AHL2" s="52"/>
      <c r="AHM2" s="52"/>
      <c r="AHN2" s="52"/>
      <c r="AHO2" s="52"/>
      <c r="AHP2" s="52"/>
      <c r="AHQ2" s="52"/>
      <c r="AHR2" s="52"/>
      <c r="AHS2" s="52"/>
      <c r="AHT2" s="52"/>
      <c r="AHU2" s="52"/>
      <c r="AHV2" s="52"/>
      <c r="AHW2" s="52"/>
      <c r="AHX2" s="52"/>
      <c r="AHY2" s="52"/>
      <c r="AHZ2" s="52"/>
      <c r="AIA2" s="52"/>
      <c r="AIB2" s="52"/>
      <c r="AIC2" s="52"/>
      <c r="AID2" s="52"/>
      <c r="AIE2" s="52"/>
      <c r="AIF2" s="52"/>
      <c r="AIG2" s="52"/>
      <c r="AIH2" s="52"/>
      <c r="AII2" s="52"/>
      <c r="AIJ2" s="52"/>
      <c r="AIK2" s="52"/>
      <c r="AIL2" s="52"/>
      <c r="AIM2" s="52"/>
      <c r="AIN2" s="52"/>
      <c r="AIO2" s="52"/>
      <c r="AIP2" s="52"/>
      <c r="AIQ2" s="52"/>
      <c r="AIR2" s="52"/>
      <c r="AIS2" s="52"/>
      <c r="AIT2" s="52"/>
      <c r="AIU2" s="52"/>
      <c r="AIV2" s="52"/>
      <c r="AIW2" s="52"/>
      <c r="AIX2" s="52"/>
      <c r="AIY2" s="52"/>
      <c r="AIZ2" s="52"/>
      <c r="AJA2" s="52"/>
      <c r="AJB2" s="52"/>
      <c r="AJC2" s="52"/>
      <c r="AJD2" s="52"/>
      <c r="AJE2" s="52"/>
      <c r="AJF2" s="52"/>
      <c r="AJG2" s="52"/>
      <c r="AJH2" s="52"/>
      <c r="AJI2" s="52"/>
      <c r="AJJ2" s="52"/>
      <c r="AJK2" s="52"/>
      <c r="AJL2" s="52"/>
      <c r="AJM2" s="52"/>
      <c r="AJN2" s="52"/>
      <c r="AJO2" s="52"/>
      <c r="AJP2" s="52"/>
      <c r="AJQ2" s="52"/>
      <c r="AJR2" s="52"/>
      <c r="AJS2" s="52"/>
      <c r="AJT2" s="52"/>
      <c r="AJU2" s="52"/>
      <c r="AJV2" s="52"/>
      <c r="AJW2" s="52"/>
      <c r="AJX2" s="52"/>
      <c r="AJY2" s="52"/>
      <c r="AJZ2" s="52"/>
      <c r="AKA2" s="52"/>
      <c r="AKB2" s="52"/>
      <c r="AKC2" s="52"/>
      <c r="AKD2" s="52"/>
      <c r="AKE2" s="52"/>
      <c r="AKF2" s="52"/>
      <c r="AKG2" s="52"/>
      <c r="AKH2" s="52"/>
      <c r="AKI2" s="52"/>
      <c r="AKJ2" s="52"/>
      <c r="AKK2" s="52"/>
      <c r="AKL2" s="52"/>
      <c r="AKM2" s="52"/>
      <c r="AKN2" s="52"/>
      <c r="AKO2" s="52"/>
      <c r="AKP2" s="52"/>
      <c r="AKQ2" s="52"/>
      <c r="AKR2" s="52"/>
      <c r="AKS2" s="52"/>
      <c r="AKT2" s="52"/>
      <c r="AKU2" s="52"/>
      <c r="AKV2" s="52"/>
      <c r="AKW2" s="52"/>
      <c r="AKX2" s="52"/>
      <c r="AKY2" s="52"/>
      <c r="AKZ2" s="52"/>
      <c r="ALA2" s="52"/>
      <c r="ALB2" s="52"/>
      <c r="ALC2" s="52"/>
      <c r="ALD2" s="52"/>
      <c r="ALE2" s="52"/>
      <c r="ALF2" s="52"/>
      <c r="ALG2" s="52"/>
      <c r="ALH2" s="52"/>
      <c r="ALI2" s="52"/>
      <c r="ALJ2" s="52"/>
      <c r="ALK2" s="52"/>
      <c r="ALL2" s="52"/>
      <c r="ALM2" s="52"/>
      <c r="ALN2" s="52"/>
      <c r="ALO2" s="52"/>
      <c r="ALP2" s="52"/>
      <c r="ALQ2" s="52"/>
      <c r="ALR2" s="52"/>
      <c r="ALS2" s="52"/>
      <c r="ALT2" s="52"/>
      <c r="ALU2" s="52"/>
      <c r="ALV2" s="52"/>
      <c r="ALW2" s="52"/>
      <c r="ALX2" s="52"/>
      <c r="ALY2" s="52"/>
      <c r="ALZ2" s="52"/>
      <c r="AMA2" s="52"/>
      <c r="AMB2" s="52"/>
      <c r="AMC2" s="52"/>
      <c r="AMD2" s="52"/>
      <c r="AME2" s="52"/>
      <c r="AMF2" s="52"/>
      <c r="AMG2" s="52"/>
      <c r="AMH2" s="52"/>
      <c r="AMI2" s="52"/>
      <c r="AMJ2" s="52"/>
      <c r="AMK2" s="52"/>
      <c r="AML2" s="52"/>
      <c r="AMM2" s="52"/>
      <c r="AMN2" s="52"/>
      <c r="AMO2" s="52"/>
      <c r="AMP2" s="52"/>
      <c r="AMQ2" s="52"/>
      <c r="AMR2" s="52"/>
      <c r="AMS2" s="52"/>
      <c r="AMT2" s="52"/>
      <c r="AMU2" s="52"/>
      <c r="AMV2" s="52"/>
      <c r="AMW2" s="52"/>
      <c r="AMX2" s="52"/>
      <c r="AMY2" s="52"/>
      <c r="AMZ2" s="52"/>
      <c r="ANA2" s="52"/>
      <c r="ANB2" s="52"/>
      <c r="ANC2" s="52"/>
      <c r="AND2" s="52"/>
      <c r="ANE2" s="52"/>
      <c r="ANF2" s="52"/>
      <c r="ANG2" s="52"/>
      <c r="ANH2" s="52"/>
      <c r="ANI2" s="52"/>
      <c r="ANJ2" s="52"/>
      <c r="ANK2" s="52"/>
      <c r="ANL2" s="52"/>
      <c r="ANM2" s="52"/>
      <c r="ANN2" s="52"/>
      <c r="ANO2" s="52"/>
      <c r="ANP2" s="52"/>
      <c r="ANQ2" s="52"/>
      <c r="ANR2" s="52"/>
      <c r="ANS2" s="52"/>
      <c r="ANT2" s="52"/>
      <c r="ANU2" s="52"/>
      <c r="ANV2" s="52"/>
      <c r="ANW2" s="52"/>
      <c r="ANX2" s="52"/>
      <c r="ANY2" s="52"/>
      <c r="ANZ2" s="52"/>
      <c r="AOA2" s="52"/>
      <c r="AOB2" s="52"/>
      <c r="AOC2" s="52"/>
      <c r="AOD2" s="52"/>
      <c r="AOE2" s="52"/>
      <c r="AOF2" s="52"/>
      <c r="AOG2" s="52"/>
      <c r="AOH2" s="52"/>
      <c r="AOI2" s="52"/>
      <c r="AOJ2" s="52"/>
      <c r="AOK2" s="52"/>
      <c r="AOL2" s="52"/>
      <c r="AOM2" s="52"/>
      <c r="AON2" s="52"/>
      <c r="AOO2" s="52"/>
      <c r="AOP2" s="52"/>
      <c r="AOQ2" s="52"/>
      <c r="AOR2" s="52"/>
      <c r="AOS2" s="52"/>
      <c r="AOT2" s="52"/>
      <c r="AOU2" s="52"/>
      <c r="AOV2" s="52"/>
      <c r="AOW2" s="52"/>
      <c r="AOX2" s="52"/>
      <c r="AOY2" s="52"/>
      <c r="AOZ2" s="52"/>
      <c r="APA2" s="52"/>
      <c r="APB2" s="52"/>
      <c r="APC2" s="52"/>
      <c r="APD2" s="52"/>
      <c r="APE2" s="52"/>
      <c r="APF2" s="52"/>
      <c r="APG2" s="52"/>
      <c r="APH2" s="52"/>
      <c r="API2" s="52"/>
      <c r="APJ2" s="52"/>
      <c r="APK2" s="52"/>
      <c r="APL2" s="52"/>
      <c r="APM2" s="52"/>
      <c r="APN2" s="52"/>
      <c r="APO2" s="52"/>
      <c r="APP2" s="52"/>
      <c r="APQ2" s="52"/>
      <c r="APR2" s="52"/>
      <c r="APS2" s="52"/>
      <c r="APT2" s="52"/>
      <c r="APU2" s="52"/>
      <c r="APV2" s="52"/>
      <c r="APW2" s="52"/>
      <c r="APX2" s="52"/>
      <c r="APY2" s="52"/>
      <c r="APZ2" s="52"/>
      <c r="AQA2" s="52"/>
      <c r="AQB2" s="52"/>
      <c r="AQC2" s="52"/>
      <c r="AQD2" s="52"/>
      <c r="AQE2" s="52"/>
      <c r="AQF2" s="52"/>
      <c r="AQG2" s="52"/>
      <c r="AQH2" s="52"/>
      <c r="AQI2" s="52"/>
      <c r="AQJ2" s="52"/>
      <c r="AQK2" s="52"/>
      <c r="AQL2" s="52"/>
      <c r="AQM2" s="52"/>
      <c r="AQN2" s="52"/>
      <c r="AQO2" s="52"/>
      <c r="AQP2" s="52"/>
      <c r="AQQ2" s="52"/>
      <c r="AQR2" s="52"/>
      <c r="AQS2" s="52"/>
      <c r="AQT2" s="52"/>
      <c r="AQU2" s="52"/>
      <c r="AQV2" s="52"/>
      <c r="AQW2" s="52"/>
      <c r="AQX2" s="52"/>
      <c r="AQY2" s="52"/>
      <c r="AQZ2" s="52"/>
      <c r="ARA2" s="52"/>
      <c r="ARB2" s="52"/>
      <c r="ARC2" s="52"/>
      <c r="ARD2" s="52"/>
      <c r="ARE2" s="52"/>
      <c r="ARF2" s="52"/>
      <c r="ARG2" s="52"/>
      <c r="ARH2" s="52"/>
      <c r="ARI2" s="52"/>
      <c r="ARJ2" s="52"/>
      <c r="ARK2" s="52"/>
      <c r="ARL2" s="52"/>
      <c r="ARM2" s="52"/>
      <c r="ARN2" s="52"/>
      <c r="ARO2" s="52"/>
      <c r="ARP2" s="52"/>
      <c r="ARQ2" s="52"/>
      <c r="ARR2" s="52"/>
      <c r="ARS2" s="52"/>
      <c r="ART2" s="52"/>
      <c r="ARU2" s="52"/>
      <c r="ARV2" s="52"/>
      <c r="ARW2" s="52"/>
      <c r="ARX2" s="52"/>
      <c r="ARY2" s="52"/>
      <c r="ARZ2" s="52"/>
      <c r="ASA2" s="52"/>
      <c r="ASB2" s="52"/>
      <c r="ASC2" s="52"/>
      <c r="ASD2" s="52"/>
      <c r="ASE2" s="52"/>
      <c r="ASF2" s="52"/>
      <c r="ASG2" s="52"/>
      <c r="ASH2" s="52"/>
      <c r="ASI2" s="52"/>
      <c r="ASJ2" s="52"/>
      <c r="ASK2" s="52"/>
      <c r="ASL2" s="52"/>
      <c r="ASM2" s="52"/>
      <c r="ASN2" s="52"/>
      <c r="ASO2" s="52"/>
      <c r="ASP2" s="52"/>
      <c r="ASQ2" s="52"/>
      <c r="ASR2" s="52"/>
      <c r="ASS2" s="52"/>
      <c r="AST2" s="52"/>
      <c r="ASU2" s="52"/>
      <c r="ASV2" s="52"/>
      <c r="ASW2" s="52"/>
      <c r="ASX2" s="52"/>
      <c r="ASY2" s="52"/>
      <c r="ASZ2" s="52"/>
      <c r="ATA2" s="52"/>
      <c r="ATB2" s="52"/>
      <c r="ATC2" s="52"/>
      <c r="ATD2" s="52"/>
      <c r="ATE2" s="52"/>
      <c r="ATF2" s="52"/>
      <c r="ATG2" s="52"/>
      <c r="ATH2" s="52"/>
      <c r="ATI2" s="52"/>
      <c r="ATJ2" s="52"/>
      <c r="ATK2" s="52"/>
      <c r="ATL2" s="52"/>
      <c r="ATM2" s="52"/>
      <c r="ATN2" s="52"/>
      <c r="ATO2" s="52"/>
      <c r="ATP2" s="52"/>
      <c r="ATQ2" s="52"/>
      <c r="ATR2" s="52"/>
      <c r="ATS2" s="52"/>
      <c r="ATT2" s="52"/>
      <c r="ATU2" s="52"/>
      <c r="ATV2" s="52"/>
      <c r="ATW2" s="52"/>
      <c r="ATX2" s="52"/>
      <c r="ATY2" s="52"/>
      <c r="ATZ2" s="52"/>
      <c r="AUA2" s="52"/>
      <c r="AUB2" s="52"/>
      <c r="AUC2" s="52"/>
      <c r="AUD2" s="52"/>
      <c r="AUE2" s="52"/>
      <c r="AUF2" s="52"/>
      <c r="AUG2" s="52"/>
      <c r="AUH2" s="52"/>
      <c r="AUI2" s="52"/>
      <c r="AUJ2" s="52"/>
      <c r="AUK2" s="52"/>
      <c r="AUL2" s="52"/>
      <c r="AUM2" s="52"/>
      <c r="AUN2" s="52"/>
      <c r="AUO2" s="52"/>
      <c r="AUP2" s="52"/>
      <c r="AUQ2" s="52"/>
      <c r="AUR2" s="52"/>
      <c r="AUS2" s="52"/>
      <c r="AUT2" s="52"/>
      <c r="AUU2" s="52"/>
      <c r="AUV2" s="52"/>
      <c r="AUW2" s="52"/>
      <c r="AUX2" s="52"/>
      <c r="AUY2" s="52"/>
      <c r="AUZ2" s="52"/>
      <c r="AVA2" s="52"/>
      <c r="AVB2" s="52"/>
      <c r="AVC2" s="52"/>
      <c r="AVD2" s="52"/>
      <c r="AVE2" s="52"/>
      <c r="AVF2" s="52"/>
      <c r="AVG2" s="52"/>
      <c r="AVH2" s="52"/>
      <c r="AVI2" s="52"/>
      <c r="AVJ2" s="52"/>
      <c r="AVK2" s="52"/>
      <c r="AVL2" s="52"/>
      <c r="AVM2" s="52"/>
      <c r="AVN2" s="52"/>
      <c r="AVO2" s="52"/>
      <c r="AVP2" s="52"/>
      <c r="AVQ2" s="52"/>
      <c r="AVR2" s="52"/>
      <c r="AVS2" s="52"/>
      <c r="AVT2" s="52"/>
      <c r="AVU2" s="52"/>
      <c r="AVV2" s="52"/>
      <c r="AVW2" s="52"/>
      <c r="AVX2" s="52"/>
      <c r="AVY2" s="52"/>
      <c r="AVZ2" s="52"/>
      <c r="AWA2" s="52"/>
      <c r="AWB2" s="52"/>
      <c r="AWC2" s="52"/>
      <c r="AWD2" s="52"/>
      <c r="AWE2" s="52"/>
      <c r="AWF2" s="52"/>
      <c r="AWG2" s="52"/>
      <c r="AWH2" s="52"/>
      <c r="AWI2" s="52"/>
      <c r="AWJ2" s="52"/>
      <c r="AWK2" s="52"/>
      <c r="AWL2" s="52"/>
      <c r="AWM2" s="52"/>
      <c r="AWN2" s="52"/>
      <c r="AWO2" s="52"/>
      <c r="AWP2" s="52"/>
      <c r="AWQ2" s="52"/>
      <c r="AWR2" s="52"/>
      <c r="AWS2" s="52"/>
      <c r="AWT2" s="52"/>
      <c r="AWU2" s="52"/>
      <c r="AWV2" s="52"/>
      <c r="AWW2" s="52"/>
      <c r="AWX2" s="52"/>
      <c r="AWY2" s="52"/>
      <c r="AWZ2" s="52"/>
      <c r="AXA2" s="52"/>
      <c r="AXB2" s="52"/>
      <c r="AXC2" s="52"/>
      <c r="AXD2" s="52"/>
      <c r="AXE2" s="52"/>
      <c r="AXF2" s="52"/>
      <c r="AXG2" s="52"/>
      <c r="AXH2" s="52"/>
      <c r="AXI2" s="52"/>
      <c r="AXJ2" s="52"/>
      <c r="AXK2" s="52"/>
      <c r="AXL2" s="52"/>
      <c r="AXM2" s="52"/>
      <c r="AXN2" s="52"/>
      <c r="AXO2" s="52"/>
      <c r="AXP2" s="52"/>
      <c r="AXQ2" s="52"/>
      <c r="AXR2" s="52"/>
      <c r="AXS2" s="52"/>
      <c r="AXT2" s="52"/>
      <c r="AXU2" s="52"/>
      <c r="AXV2" s="52"/>
      <c r="AXW2" s="52"/>
      <c r="AXX2" s="52"/>
      <c r="AXY2" s="52"/>
      <c r="AXZ2" s="52"/>
      <c r="AYA2" s="52"/>
      <c r="AYB2" s="52"/>
      <c r="AYC2" s="52"/>
      <c r="AYD2" s="52"/>
      <c r="AYE2" s="52"/>
      <c r="AYF2" s="52"/>
      <c r="AYG2" s="52"/>
      <c r="AYH2" s="52"/>
      <c r="AYI2" s="52"/>
      <c r="AYJ2" s="52"/>
      <c r="AYK2" s="52"/>
      <c r="AYL2" s="52"/>
      <c r="AYM2" s="52"/>
      <c r="AYN2" s="52"/>
      <c r="AYO2" s="52"/>
      <c r="AYP2" s="52"/>
      <c r="AYQ2" s="52"/>
      <c r="AYR2" s="52"/>
      <c r="AYS2" s="52"/>
      <c r="AYT2" s="52"/>
      <c r="AYU2" s="52"/>
      <c r="AYV2" s="52"/>
      <c r="AYW2" s="52"/>
      <c r="AYX2" s="52"/>
      <c r="AYY2" s="52"/>
      <c r="AYZ2" s="52"/>
      <c r="AZA2" s="52"/>
      <c r="AZB2" s="52"/>
      <c r="AZC2" s="52"/>
      <c r="AZD2" s="52"/>
      <c r="AZE2" s="52"/>
      <c r="AZF2" s="52"/>
      <c r="AZG2" s="52"/>
      <c r="AZH2" s="52"/>
      <c r="AZI2" s="52"/>
      <c r="AZJ2" s="52"/>
      <c r="AZK2" s="52"/>
      <c r="AZL2" s="52"/>
      <c r="AZM2" s="52"/>
      <c r="AZN2" s="52"/>
      <c r="AZO2" s="52"/>
      <c r="AZP2" s="52"/>
      <c r="AZQ2" s="52"/>
      <c r="AZR2" s="52"/>
      <c r="AZS2" s="52"/>
      <c r="AZT2" s="52"/>
      <c r="AZU2" s="52"/>
      <c r="AZV2" s="52"/>
      <c r="AZW2" s="52"/>
      <c r="AZX2" s="52"/>
      <c r="AZY2" s="52"/>
      <c r="AZZ2" s="52"/>
      <c r="BAA2" s="52"/>
      <c r="BAB2" s="52"/>
      <c r="BAC2" s="52"/>
      <c r="BAD2" s="52"/>
      <c r="BAE2" s="52"/>
      <c r="BAF2" s="52"/>
      <c r="BAG2" s="52"/>
      <c r="BAH2" s="52"/>
      <c r="BAI2" s="52"/>
      <c r="BAJ2" s="52"/>
      <c r="BAK2" s="52"/>
      <c r="BAL2" s="52"/>
      <c r="BAM2" s="52"/>
      <c r="BAN2" s="52"/>
      <c r="BAO2" s="52"/>
      <c r="BAP2" s="52"/>
      <c r="BAQ2" s="52"/>
      <c r="BAR2" s="52"/>
      <c r="BAS2" s="52"/>
      <c r="BAT2" s="52"/>
      <c r="BAU2" s="52"/>
      <c r="BAV2" s="52"/>
      <c r="BAW2" s="52"/>
      <c r="BAX2" s="52"/>
      <c r="BAY2" s="52"/>
      <c r="BAZ2" s="52"/>
      <c r="BBA2" s="52"/>
      <c r="BBB2" s="52"/>
      <c r="BBC2" s="52"/>
      <c r="BBD2" s="52"/>
      <c r="BBE2" s="52"/>
      <c r="BBF2" s="52"/>
      <c r="BBG2" s="52"/>
      <c r="BBH2" s="52"/>
      <c r="BBI2" s="52"/>
      <c r="BBJ2" s="52"/>
      <c r="BBK2" s="52"/>
      <c r="BBL2" s="52"/>
      <c r="BBM2" s="52"/>
      <c r="BBN2" s="52"/>
      <c r="BBO2" s="52"/>
      <c r="BBP2" s="52"/>
      <c r="BBQ2" s="52"/>
      <c r="BBR2" s="52"/>
      <c r="BBS2" s="52"/>
      <c r="BBT2" s="52"/>
      <c r="BBU2" s="52"/>
      <c r="BBV2" s="52"/>
      <c r="BBW2" s="52"/>
      <c r="BBX2" s="52"/>
      <c r="BBY2" s="52"/>
      <c r="BBZ2" s="52"/>
      <c r="BCA2" s="52"/>
      <c r="BCB2" s="52"/>
      <c r="BCC2" s="52"/>
      <c r="BCD2" s="52"/>
      <c r="BCE2" s="52"/>
      <c r="BCF2" s="52"/>
      <c r="BCG2" s="52"/>
      <c r="BCH2" s="52"/>
      <c r="BCI2" s="52"/>
      <c r="BCJ2" s="52"/>
      <c r="BCK2" s="52"/>
      <c r="BCL2" s="52"/>
      <c r="BCM2" s="52"/>
      <c r="BCN2" s="52"/>
      <c r="BCO2" s="52"/>
      <c r="BCP2" s="52"/>
      <c r="BCQ2" s="52"/>
      <c r="BCR2" s="52"/>
      <c r="BCS2" s="52"/>
      <c r="BCT2" s="52"/>
      <c r="BCU2" s="52"/>
      <c r="BCV2" s="52"/>
      <c r="BCW2" s="52"/>
      <c r="BCX2" s="52"/>
      <c r="BCY2" s="52"/>
      <c r="BCZ2" s="52"/>
      <c r="BDA2" s="52"/>
      <c r="BDB2" s="52"/>
      <c r="BDC2" s="52"/>
      <c r="BDD2" s="52"/>
      <c r="BDE2" s="52"/>
      <c r="BDF2" s="52"/>
      <c r="BDG2" s="52"/>
      <c r="BDH2" s="52"/>
      <c r="BDI2" s="52"/>
      <c r="BDJ2" s="52"/>
      <c r="BDK2" s="52"/>
      <c r="BDL2" s="52"/>
      <c r="BDM2" s="52"/>
      <c r="BDN2" s="52"/>
      <c r="BDO2" s="52"/>
      <c r="BDP2" s="52"/>
      <c r="BDQ2" s="52"/>
      <c r="BDR2" s="52"/>
      <c r="BDS2" s="52"/>
      <c r="BDT2" s="52"/>
      <c r="BDU2" s="52"/>
      <c r="BDV2" s="52"/>
      <c r="BDW2" s="52"/>
      <c r="BDX2" s="52"/>
      <c r="BDY2" s="52"/>
      <c r="BDZ2" s="52"/>
      <c r="BEA2" s="52"/>
      <c r="BEB2" s="52"/>
      <c r="BEC2" s="52"/>
      <c r="BED2" s="52"/>
      <c r="BEE2" s="52"/>
      <c r="BEF2" s="52"/>
      <c r="BEG2" s="52"/>
      <c r="BEH2" s="52"/>
      <c r="BEI2" s="52"/>
      <c r="BEJ2" s="52"/>
      <c r="BEK2" s="52"/>
      <c r="BEL2" s="52"/>
      <c r="BEM2" s="52"/>
      <c r="BEN2" s="52"/>
      <c r="BEO2" s="52"/>
      <c r="BEP2" s="52"/>
      <c r="BEQ2" s="52"/>
      <c r="BER2" s="52"/>
      <c r="BES2" s="52"/>
      <c r="BET2" s="52"/>
      <c r="BEU2" s="52"/>
      <c r="BEV2" s="52"/>
      <c r="BEW2" s="52"/>
      <c r="BEX2" s="52"/>
      <c r="BEY2" s="52"/>
      <c r="BEZ2" s="52"/>
      <c r="BFA2" s="52"/>
      <c r="BFB2" s="52"/>
      <c r="BFC2" s="52"/>
      <c r="BFD2" s="52"/>
      <c r="BFE2" s="52"/>
      <c r="BFF2" s="52"/>
      <c r="BFG2" s="52"/>
      <c r="BFH2" s="52"/>
      <c r="BFI2" s="52"/>
      <c r="BFJ2" s="52"/>
      <c r="BFK2" s="52"/>
      <c r="BFL2" s="52"/>
      <c r="BFM2" s="52"/>
      <c r="BFN2" s="52"/>
      <c r="BFO2" s="52"/>
      <c r="BFP2" s="52"/>
      <c r="BFQ2" s="52"/>
      <c r="BFR2" s="52"/>
      <c r="BFS2" s="52"/>
      <c r="BFT2" s="52"/>
      <c r="BFU2" s="52"/>
      <c r="BFV2" s="52"/>
      <c r="BFW2" s="52"/>
      <c r="BFX2" s="52"/>
      <c r="BFY2" s="52"/>
      <c r="BFZ2" s="52"/>
      <c r="BGA2" s="52"/>
      <c r="BGB2" s="52"/>
      <c r="BGC2" s="52"/>
      <c r="BGD2" s="52"/>
      <c r="BGE2" s="52"/>
      <c r="BGF2" s="52"/>
      <c r="BGG2" s="52"/>
      <c r="BGH2" s="52"/>
      <c r="BGI2" s="52"/>
      <c r="BGJ2" s="52"/>
      <c r="BGK2" s="52"/>
      <c r="BGL2" s="52"/>
      <c r="BGM2" s="52"/>
      <c r="BGN2" s="52"/>
      <c r="BGO2" s="52"/>
      <c r="BGP2" s="52"/>
      <c r="BGQ2" s="52"/>
      <c r="BGR2" s="52"/>
      <c r="BGS2" s="52"/>
      <c r="BGT2" s="52"/>
      <c r="BGU2" s="52"/>
      <c r="BGV2" s="52"/>
      <c r="BGW2" s="52"/>
      <c r="BGX2" s="52"/>
      <c r="BGY2" s="52"/>
      <c r="BGZ2" s="52"/>
      <c r="BHA2" s="52"/>
      <c r="BHB2" s="52"/>
      <c r="BHC2" s="52"/>
      <c r="BHD2" s="52"/>
      <c r="BHE2" s="52"/>
      <c r="BHF2" s="52"/>
      <c r="BHG2" s="52"/>
      <c r="BHH2" s="52"/>
      <c r="BHI2" s="52"/>
      <c r="BHJ2" s="52"/>
      <c r="BHK2" s="52"/>
      <c r="BHL2" s="52"/>
      <c r="BHM2" s="52"/>
      <c r="BHN2" s="52"/>
      <c r="BHO2" s="52"/>
      <c r="BHP2" s="52"/>
      <c r="BHQ2" s="52"/>
      <c r="BHR2" s="52"/>
      <c r="BHS2" s="52"/>
      <c r="BHT2" s="52"/>
      <c r="BHU2" s="52"/>
      <c r="BHV2" s="52"/>
      <c r="BHW2" s="52"/>
      <c r="BHX2" s="52"/>
      <c r="BHY2" s="52"/>
      <c r="BHZ2" s="52"/>
      <c r="BIA2" s="52"/>
      <c r="BIB2" s="52"/>
      <c r="BIC2" s="52"/>
      <c r="BID2" s="52"/>
      <c r="BIE2" s="52"/>
      <c r="BIF2" s="52"/>
      <c r="BIG2" s="52"/>
      <c r="BIH2" s="52"/>
      <c r="BII2" s="52"/>
      <c r="BIJ2" s="52"/>
      <c r="BIK2" s="52"/>
      <c r="BIL2" s="52"/>
      <c r="BIM2" s="52"/>
      <c r="BIN2" s="52"/>
      <c r="BIO2" s="52"/>
      <c r="BIP2" s="52"/>
      <c r="BIQ2" s="52"/>
      <c r="BIR2" s="52"/>
      <c r="BIS2" s="52"/>
      <c r="BIT2" s="52"/>
      <c r="BIU2" s="52"/>
      <c r="BIV2" s="52"/>
      <c r="BIW2" s="52"/>
      <c r="BIX2" s="52"/>
      <c r="BIY2" s="52"/>
      <c r="BIZ2" s="52"/>
      <c r="BJA2" s="52"/>
      <c r="BJB2" s="52"/>
      <c r="BJC2" s="52"/>
      <c r="BJD2" s="52"/>
      <c r="BJE2" s="52"/>
      <c r="BJF2" s="52"/>
      <c r="BJG2" s="52"/>
      <c r="BJH2" s="52"/>
      <c r="BJI2" s="52"/>
      <c r="BJJ2" s="52"/>
      <c r="BJK2" s="52"/>
      <c r="BJL2" s="52"/>
      <c r="BJM2" s="52"/>
      <c r="BJN2" s="52"/>
      <c r="BJO2" s="52"/>
      <c r="BJP2" s="52"/>
      <c r="BJQ2" s="52"/>
      <c r="BJR2" s="52"/>
      <c r="BJS2" s="52"/>
      <c r="BJT2" s="52"/>
      <c r="BJU2" s="52"/>
      <c r="BJV2" s="52"/>
      <c r="BJW2" s="52"/>
      <c r="BJX2" s="52"/>
      <c r="BJY2" s="52"/>
      <c r="BJZ2" s="52"/>
      <c r="BKA2" s="52"/>
      <c r="BKB2" s="52"/>
      <c r="BKC2" s="52"/>
      <c r="BKD2" s="52"/>
      <c r="BKE2" s="52"/>
      <c r="BKF2" s="52"/>
      <c r="BKG2" s="52"/>
      <c r="BKH2" s="52"/>
      <c r="BKI2" s="52"/>
      <c r="BKJ2" s="52"/>
      <c r="BKK2" s="52"/>
      <c r="BKL2" s="52"/>
      <c r="BKM2" s="52"/>
      <c r="BKN2" s="52"/>
      <c r="BKO2" s="52"/>
      <c r="BKP2" s="52"/>
      <c r="BKQ2" s="52"/>
      <c r="BKR2" s="52"/>
      <c r="BKS2" s="52"/>
      <c r="BKT2" s="52"/>
      <c r="BKU2" s="52"/>
      <c r="BKV2" s="52"/>
      <c r="BKW2" s="52"/>
      <c r="BKX2" s="52"/>
      <c r="BKY2" s="52"/>
      <c r="BKZ2" s="52"/>
      <c r="BLA2" s="52"/>
      <c r="BLB2" s="52"/>
      <c r="BLC2" s="52"/>
      <c r="BLD2" s="52"/>
      <c r="BLE2" s="52"/>
      <c r="BLF2" s="52"/>
      <c r="BLG2" s="52"/>
      <c r="BLH2" s="52"/>
      <c r="BLI2" s="52"/>
      <c r="BLJ2" s="52"/>
      <c r="BLK2" s="52"/>
      <c r="BLL2" s="52"/>
      <c r="BLM2" s="52"/>
      <c r="BLN2" s="52"/>
      <c r="BLO2" s="52"/>
      <c r="BLP2" s="52"/>
      <c r="BLQ2" s="52"/>
      <c r="BLR2" s="52"/>
      <c r="BLS2" s="52"/>
      <c r="BLT2" s="52"/>
      <c r="BLU2" s="52"/>
      <c r="BLV2" s="52"/>
      <c r="BLW2" s="52"/>
      <c r="BLX2" s="52"/>
      <c r="BLY2" s="52"/>
      <c r="BLZ2" s="52"/>
      <c r="BMA2" s="52"/>
      <c r="BMB2" s="52"/>
      <c r="BMC2" s="52"/>
      <c r="BMD2" s="52"/>
      <c r="BME2" s="52"/>
      <c r="BMF2" s="52"/>
      <c r="BMG2" s="52"/>
      <c r="BMH2" s="52"/>
      <c r="BMI2" s="52"/>
      <c r="BMJ2" s="52"/>
      <c r="BMK2" s="52"/>
      <c r="BML2" s="52"/>
      <c r="BMM2" s="52"/>
      <c r="BMN2" s="52"/>
      <c r="BMO2" s="52"/>
      <c r="BMP2" s="52"/>
      <c r="BMQ2" s="52"/>
      <c r="BMR2" s="52"/>
      <c r="BMS2" s="52"/>
      <c r="BMT2" s="52"/>
      <c r="BMU2" s="52"/>
      <c r="BMV2" s="52"/>
      <c r="BMW2" s="52"/>
      <c r="BMX2" s="52"/>
      <c r="BMY2" s="52"/>
      <c r="BMZ2" s="52"/>
      <c r="BNA2" s="52"/>
      <c r="BNB2" s="52"/>
      <c r="BNC2" s="52"/>
      <c r="BND2" s="52"/>
      <c r="BNE2" s="52"/>
      <c r="BNF2" s="52"/>
      <c r="BNG2" s="52"/>
      <c r="BNH2" s="52"/>
      <c r="BNI2" s="52"/>
      <c r="BNJ2" s="52"/>
      <c r="BNK2" s="52"/>
      <c r="BNL2" s="52"/>
      <c r="BNM2" s="52"/>
      <c r="BNN2" s="52"/>
      <c r="BNO2" s="52"/>
      <c r="BNP2" s="52"/>
      <c r="BNQ2" s="52"/>
      <c r="BNR2" s="52"/>
      <c r="BNS2" s="52"/>
      <c r="BNT2" s="52"/>
      <c r="BNU2" s="52"/>
      <c r="BNV2" s="52"/>
      <c r="BNW2" s="52"/>
      <c r="BNX2" s="52"/>
      <c r="BNY2" s="52"/>
      <c r="BNZ2" s="52"/>
      <c r="BOA2" s="52"/>
      <c r="BOB2" s="52"/>
      <c r="BOC2" s="52"/>
      <c r="BOD2" s="52"/>
      <c r="BOE2" s="52"/>
      <c r="BOF2" s="52"/>
      <c r="BOG2" s="52"/>
      <c r="BOH2" s="52"/>
      <c r="BOI2" s="52"/>
      <c r="BOJ2" s="52"/>
      <c r="BOK2" s="52"/>
      <c r="BOL2" s="52"/>
      <c r="BOM2" s="52"/>
      <c r="BON2" s="52"/>
      <c r="BOO2" s="52"/>
      <c r="BOP2" s="52"/>
      <c r="BOQ2" s="52"/>
      <c r="BOR2" s="52"/>
      <c r="BOS2" s="52"/>
      <c r="BOT2" s="52"/>
      <c r="BOU2" s="52"/>
      <c r="BOV2" s="52"/>
      <c r="BOW2" s="52"/>
      <c r="BOX2" s="52"/>
      <c r="BOY2" s="52"/>
      <c r="BOZ2" s="52"/>
      <c r="BPA2" s="52"/>
      <c r="BPB2" s="52"/>
      <c r="BPC2" s="52"/>
      <c r="BPD2" s="52"/>
      <c r="BPE2" s="52"/>
      <c r="BPF2" s="52"/>
      <c r="BPG2" s="52"/>
      <c r="BPH2" s="52"/>
      <c r="BPI2" s="52"/>
      <c r="BPJ2" s="52"/>
      <c r="BPK2" s="52"/>
      <c r="BPL2" s="52"/>
      <c r="BPM2" s="52"/>
      <c r="BPN2" s="52"/>
      <c r="BPO2" s="52"/>
      <c r="BPP2" s="52"/>
      <c r="BPQ2" s="52"/>
      <c r="BPR2" s="52"/>
      <c r="BPS2" s="52"/>
      <c r="BPT2" s="52"/>
      <c r="BPU2" s="52"/>
      <c r="BPV2" s="52"/>
      <c r="BPW2" s="52"/>
      <c r="BPX2" s="52"/>
      <c r="BPY2" s="52"/>
      <c r="BPZ2" s="52"/>
      <c r="BQA2" s="52"/>
      <c r="BQB2" s="52"/>
      <c r="BQC2" s="52"/>
      <c r="BQD2" s="52"/>
      <c r="BQE2" s="52"/>
      <c r="BQF2" s="52"/>
      <c r="BQG2" s="52"/>
      <c r="BQH2" s="52"/>
      <c r="BQI2" s="52"/>
      <c r="BQJ2" s="52"/>
      <c r="BQK2" s="52"/>
      <c r="BQL2" s="52"/>
      <c r="BQM2" s="52"/>
      <c r="BQN2" s="52"/>
      <c r="BQO2" s="52"/>
      <c r="BQP2" s="52"/>
      <c r="BQQ2" s="52"/>
      <c r="BQR2" s="52"/>
      <c r="BQS2" s="52"/>
      <c r="BQT2" s="52"/>
      <c r="BQU2" s="52"/>
      <c r="BQV2" s="52"/>
      <c r="BQW2" s="52"/>
      <c r="BQX2" s="52"/>
      <c r="BQY2" s="52"/>
      <c r="BQZ2" s="52"/>
      <c r="BRA2" s="52"/>
      <c r="BRB2" s="52"/>
      <c r="BRC2" s="52"/>
      <c r="BRD2" s="52"/>
      <c r="BRE2" s="52"/>
      <c r="BRF2" s="52"/>
      <c r="BRG2" s="52"/>
      <c r="BRH2" s="52"/>
      <c r="BRI2" s="52"/>
      <c r="BRJ2" s="52"/>
      <c r="BRK2" s="52"/>
      <c r="BRL2" s="52"/>
      <c r="BRM2" s="52"/>
      <c r="BRN2" s="52"/>
      <c r="BRO2" s="52"/>
      <c r="BRP2" s="52"/>
      <c r="BRQ2" s="52"/>
      <c r="BRR2" s="52"/>
      <c r="BRS2" s="52"/>
      <c r="BRT2" s="52"/>
      <c r="BRU2" s="52"/>
      <c r="BRV2" s="52"/>
      <c r="BRW2" s="52"/>
      <c r="BRX2" s="52"/>
      <c r="BRY2" s="52"/>
      <c r="BRZ2" s="52"/>
      <c r="BSA2" s="52"/>
      <c r="BSB2" s="52"/>
      <c r="BSC2" s="52"/>
      <c r="BSD2" s="52"/>
      <c r="BSE2" s="52"/>
      <c r="BSF2" s="52"/>
      <c r="BSG2" s="52"/>
      <c r="BSH2" s="52"/>
      <c r="BSI2" s="52"/>
      <c r="BSJ2" s="52"/>
      <c r="BSK2" s="52"/>
      <c r="BSL2" s="52"/>
      <c r="BSM2" s="52"/>
      <c r="BSN2" s="52"/>
      <c r="BSO2" s="52"/>
      <c r="BSP2" s="52"/>
      <c r="BSQ2" s="52"/>
      <c r="BSR2" s="52"/>
      <c r="BSS2" s="52"/>
      <c r="BST2" s="52"/>
      <c r="BSU2" s="52"/>
      <c r="BSV2" s="52"/>
      <c r="BSW2" s="52"/>
      <c r="BSX2" s="52"/>
      <c r="BSY2" s="52"/>
      <c r="BSZ2" s="52"/>
      <c r="BTA2" s="52"/>
      <c r="BTB2" s="52"/>
      <c r="BTC2" s="52"/>
      <c r="BTD2" s="52"/>
      <c r="BTE2" s="52"/>
      <c r="BTF2" s="52"/>
      <c r="BTG2" s="52"/>
      <c r="BTH2" s="52"/>
      <c r="BTI2" s="52"/>
      <c r="BTJ2" s="52"/>
      <c r="BTK2" s="52"/>
      <c r="BTL2" s="52"/>
      <c r="BTM2" s="52"/>
      <c r="BTN2" s="52"/>
      <c r="BTO2" s="52"/>
      <c r="BTP2" s="52"/>
      <c r="BTQ2" s="52"/>
      <c r="BTR2" s="52"/>
      <c r="BTS2" s="52"/>
      <c r="BTT2" s="52"/>
      <c r="BTU2" s="52"/>
      <c r="BTV2" s="52"/>
      <c r="BTW2" s="52"/>
      <c r="BTX2" s="52"/>
      <c r="BTY2" s="52"/>
      <c r="BTZ2" s="52"/>
      <c r="BUA2" s="52"/>
      <c r="BUB2" s="52"/>
      <c r="BUC2" s="52"/>
      <c r="BUD2" s="52"/>
      <c r="BUE2" s="52"/>
      <c r="BUF2" s="52"/>
      <c r="BUG2" s="52"/>
      <c r="BUH2" s="52"/>
      <c r="BUI2" s="52"/>
      <c r="BUJ2" s="52"/>
      <c r="BUK2" s="52"/>
      <c r="BUL2" s="52"/>
      <c r="BUM2" s="52"/>
      <c r="BUN2" s="52"/>
      <c r="BUO2" s="52"/>
      <c r="BUP2" s="52"/>
      <c r="BUQ2" s="52"/>
      <c r="BUR2" s="52"/>
      <c r="BUS2" s="52"/>
      <c r="BUT2" s="52"/>
      <c r="BUU2" s="52"/>
      <c r="BUV2" s="52"/>
      <c r="BUW2" s="52"/>
      <c r="BUX2" s="52"/>
      <c r="BUY2" s="52"/>
      <c r="BUZ2" s="52"/>
      <c r="BVA2" s="52"/>
      <c r="BVB2" s="52"/>
      <c r="BVC2" s="52"/>
      <c r="BVD2" s="52"/>
      <c r="BVE2" s="52"/>
      <c r="BVF2" s="52"/>
      <c r="BVG2" s="52"/>
      <c r="BVH2" s="52"/>
      <c r="BVI2" s="52"/>
      <c r="BVJ2" s="52"/>
      <c r="BVK2" s="52"/>
      <c r="BVL2" s="52"/>
      <c r="BVM2" s="52"/>
      <c r="BVN2" s="52"/>
      <c r="BVO2" s="52"/>
      <c r="BVP2" s="52"/>
      <c r="BVQ2" s="52"/>
      <c r="BVR2" s="52"/>
      <c r="BVS2" s="52"/>
      <c r="BVT2" s="52"/>
      <c r="BVU2" s="52"/>
      <c r="BVV2" s="52"/>
      <c r="BVW2" s="52"/>
      <c r="BVX2" s="52"/>
      <c r="BVY2" s="52"/>
      <c r="BVZ2" s="52"/>
      <c r="BWA2" s="52"/>
      <c r="BWB2" s="52"/>
      <c r="BWC2" s="52"/>
      <c r="BWD2" s="52"/>
      <c r="BWE2" s="52"/>
      <c r="BWF2" s="52"/>
      <c r="BWG2" s="52"/>
      <c r="BWH2" s="52"/>
      <c r="BWI2" s="52"/>
      <c r="BWJ2" s="52"/>
      <c r="BWK2" s="52"/>
      <c r="BWL2" s="52"/>
      <c r="BWM2" s="52"/>
      <c r="BWN2" s="52"/>
      <c r="BWO2" s="52"/>
      <c r="BWP2" s="52"/>
      <c r="BWQ2" s="52"/>
      <c r="BWR2" s="52"/>
      <c r="BWS2" s="52"/>
      <c r="BWT2" s="52"/>
      <c r="BWU2" s="52"/>
      <c r="BWV2" s="52"/>
      <c r="BWW2" s="52"/>
      <c r="BWX2" s="52"/>
      <c r="BWY2" s="52"/>
      <c r="BWZ2" s="52"/>
      <c r="BXA2" s="52"/>
      <c r="BXB2" s="52"/>
      <c r="BXC2" s="52"/>
      <c r="BXD2" s="52"/>
      <c r="BXE2" s="52"/>
      <c r="BXF2" s="52"/>
      <c r="BXG2" s="52"/>
      <c r="BXH2" s="52"/>
      <c r="BXI2" s="52"/>
      <c r="BXJ2" s="52"/>
      <c r="BXK2" s="52"/>
      <c r="BXL2" s="52"/>
      <c r="BXM2" s="52"/>
      <c r="BXN2" s="52"/>
      <c r="BXO2" s="52"/>
      <c r="BXP2" s="52"/>
      <c r="BXQ2" s="52"/>
      <c r="BXR2" s="52"/>
      <c r="BXS2" s="52"/>
      <c r="BXT2" s="52"/>
      <c r="BXU2" s="52"/>
      <c r="BXV2" s="52"/>
      <c r="BXW2" s="52"/>
      <c r="BXX2" s="52"/>
      <c r="BXY2" s="52"/>
      <c r="BXZ2" s="52"/>
      <c r="BYA2" s="52"/>
      <c r="BYB2" s="52"/>
      <c r="BYC2" s="52"/>
      <c r="BYD2" s="52"/>
      <c r="BYE2" s="52"/>
      <c r="BYF2" s="52"/>
      <c r="BYG2" s="52"/>
      <c r="BYH2" s="52"/>
      <c r="BYI2" s="52"/>
      <c r="BYJ2" s="52"/>
      <c r="BYK2" s="52"/>
      <c r="BYL2" s="52"/>
      <c r="BYM2" s="52"/>
      <c r="BYN2" s="52"/>
      <c r="BYO2" s="52"/>
      <c r="BYP2" s="52"/>
      <c r="BYQ2" s="52"/>
      <c r="BYR2" s="52"/>
      <c r="BYS2" s="52"/>
      <c r="BYT2" s="52"/>
      <c r="BYU2" s="52"/>
      <c r="BYV2" s="52"/>
      <c r="BYW2" s="52"/>
      <c r="BYX2" s="52"/>
      <c r="BYY2" s="52"/>
      <c r="BYZ2" s="52"/>
      <c r="BZA2" s="52"/>
      <c r="BZB2" s="52"/>
      <c r="BZC2" s="52"/>
      <c r="BZD2" s="52"/>
      <c r="BZE2" s="52"/>
      <c r="BZF2" s="52"/>
      <c r="BZG2" s="52"/>
      <c r="BZH2" s="52"/>
      <c r="BZI2" s="52"/>
      <c r="BZJ2" s="52"/>
      <c r="BZK2" s="52"/>
      <c r="BZL2" s="52"/>
      <c r="BZM2" s="52"/>
      <c r="BZN2" s="52"/>
      <c r="BZO2" s="52"/>
      <c r="BZP2" s="52"/>
      <c r="BZQ2" s="52"/>
      <c r="BZR2" s="52"/>
      <c r="BZS2" s="52"/>
      <c r="BZT2" s="52"/>
      <c r="BZU2" s="52"/>
      <c r="BZV2" s="52"/>
      <c r="BZW2" s="52"/>
      <c r="BZX2" s="52"/>
      <c r="BZY2" s="52"/>
      <c r="BZZ2" s="52"/>
      <c r="CAA2" s="52"/>
      <c r="CAB2" s="52"/>
      <c r="CAC2" s="52"/>
      <c r="CAD2" s="52"/>
      <c r="CAE2" s="52"/>
      <c r="CAF2" s="52"/>
      <c r="CAG2" s="52"/>
      <c r="CAH2" s="52"/>
      <c r="CAI2" s="52"/>
      <c r="CAJ2" s="52"/>
      <c r="CAK2" s="52"/>
      <c r="CAL2" s="52"/>
      <c r="CAM2" s="52"/>
      <c r="CAN2" s="52"/>
      <c r="CAO2" s="52"/>
      <c r="CAP2" s="52"/>
      <c r="CAQ2" s="52"/>
      <c r="CAR2" s="52"/>
      <c r="CAS2" s="52"/>
      <c r="CAT2" s="52"/>
      <c r="CAU2" s="52"/>
      <c r="CAV2" s="52"/>
      <c r="CAW2" s="52"/>
      <c r="CAX2" s="52"/>
      <c r="CAY2" s="52"/>
      <c r="CAZ2" s="52"/>
      <c r="CBA2" s="52"/>
      <c r="CBB2" s="52"/>
      <c r="CBC2" s="52"/>
      <c r="CBD2" s="52"/>
      <c r="CBE2" s="52"/>
      <c r="CBF2" s="52"/>
      <c r="CBG2" s="52"/>
      <c r="CBH2" s="52"/>
      <c r="CBI2" s="52"/>
      <c r="CBJ2" s="52"/>
      <c r="CBK2" s="52"/>
      <c r="CBL2" s="52"/>
      <c r="CBM2" s="52"/>
      <c r="CBN2" s="52"/>
      <c r="CBO2" s="52"/>
      <c r="CBP2" s="52"/>
      <c r="CBQ2" s="52"/>
      <c r="CBR2" s="52"/>
      <c r="CBS2" s="52"/>
      <c r="CBT2" s="52"/>
      <c r="CBU2" s="52"/>
      <c r="CBV2" s="52"/>
      <c r="CBW2" s="52"/>
      <c r="CBX2" s="52"/>
      <c r="CBY2" s="52"/>
      <c r="CBZ2" s="52"/>
      <c r="CCA2" s="52"/>
      <c r="CCB2" s="52"/>
      <c r="CCC2" s="52"/>
      <c r="CCD2" s="52"/>
      <c r="CCE2" s="52"/>
      <c r="CCF2" s="52"/>
      <c r="CCG2" s="52"/>
      <c r="CCH2" s="52"/>
      <c r="CCI2" s="52"/>
      <c r="CCJ2" s="52"/>
      <c r="CCK2" s="52"/>
      <c r="CCL2" s="52"/>
      <c r="CCM2" s="52"/>
      <c r="CCN2" s="52"/>
      <c r="CCO2" s="52"/>
      <c r="CCP2" s="52"/>
      <c r="CCQ2" s="52"/>
      <c r="CCR2" s="52"/>
      <c r="CCS2" s="52"/>
      <c r="CCT2" s="52"/>
      <c r="CCU2" s="52"/>
      <c r="CCV2" s="52"/>
      <c r="CCW2" s="52"/>
      <c r="CCX2" s="52"/>
      <c r="CCY2" s="52"/>
      <c r="CCZ2" s="52"/>
      <c r="CDA2" s="52"/>
      <c r="CDB2" s="52"/>
      <c r="CDC2" s="52"/>
      <c r="CDD2" s="52"/>
      <c r="CDE2" s="52"/>
      <c r="CDF2" s="52"/>
      <c r="CDG2" s="52"/>
      <c r="CDH2" s="52"/>
      <c r="CDI2" s="52"/>
      <c r="CDJ2" s="52"/>
      <c r="CDK2" s="52"/>
      <c r="CDL2" s="52"/>
      <c r="CDM2" s="52"/>
      <c r="CDN2" s="52"/>
      <c r="CDO2" s="52"/>
      <c r="CDP2" s="52"/>
      <c r="CDQ2" s="52"/>
      <c r="CDR2" s="52"/>
      <c r="CDS2" s="52"/>
      <c r="CDT2" s="52"/>
      <c r="CDU2" s="52"/>
      <c r="CDV2" s="52"/>
      <c r="CDW2" s="52"/>
      <c r="CDX2" s="52"/>
      <c r="CDY2" s="52"/>
      <c r="CDZ2" s="52"/>
      <c r="CEA2" s="52"/>
      <c r="CEB2" s="52"/>
      <c r="CEC2" s="52"/>
      <c r="CED2" s="52"/>
      <c r="CEE2" s="52"/>
      <c r="CEF2" s="52"/>
      <c r="CEG2" s="52"/>
      <c r="CEH2" s="52"/>
      <c r="CEI2" s="52"/>
      <c r="CEJ2" s="52"/>
      <c r="CEK2" s="52"/>
      <c r="CEL2" s="52"/>
      <c r="CEM2" s="52"/>
      <c r="CEN2" s="52"/>
      <c r="CEO2" s="52"/>
      <c r="CEP2" s="52"/>
      <c r="CEQ2" s="52"/>
      <c r="CER2" s="52"/>
      <c r="CES2" s="52"/>
      <c r="CET2" s="52"/>
      <c r="CEU2" s="52"/>
      <c r="CEV2" s="52"/>
      <c r="CEW2" s="52"/>
      <c r="CEX2" s="52"/>
      <c r="CEY2" s="52"/>
      <c r="CEZ2" s="52"/>
      <c r="CFA2" s="52"/>
      <c r="CFB2" s="52"/>
      <c r="CFC2" s="52"/>
      <c r="CFD2" s="52"/>
      <c r="CFE2" s="52"/>
      <c r="CFF2" s="52"/>
      <c r="CFG2" s="52"/>
      <c r="CFH2" s="52"/>
      <c r="CFI2" s="52"/>
      <c r="CFJ2" s="52"/>
      <c r="CFK2" s="52"/>
      <c r="CFL2" s="52"/>
      <c r="CFM2" s="52"/>
      <c r="CFN2" s="52"/>
      <c r="CFO2" s="52"/>
      <c r="CFP2" s="52"/>
      <c r="CFQ2" s="52"/>
      <c r="CFR2" s="52"/>
      <c r="CFS2" s="52"/>
      <c r="CFT2" s="52"/>
      <c r="CFU2" s="52"/>
      <c r="CFV2" s="52"/>
      <c r="CFW2" s="52"/>
      <c r="CFX2" s="52"/>
      <c r="CFY2" s="52"/>
      <c r="CFZ2" s="52"/>
      <c r="CGA2" s="52"/>
      <c r="CGB2" s="52"/>
      <c r="CGC2" s="52"/>
      <c r="CGD2" s="52"/>
      <c r="CGE2" s="52"/>
      <c r="CGF2" s="52"/>
      <c r="CGG2" s="52"/>
      <c r="CGH2" s="52"/>
      <c r="CGI2" s="52"/>
      <c r="CGJ2" s="52"/>
      <c r="CGK2" s="52"/>
      <c r="CGL2" s="52"/>
      <c r="CGM2" s="52"/>
      <c r="CGN2" s="52"/>
      <c r="CGO2" s="52"/>
      <c r="CGP2" s="52"/>
      <c r="CGQ2" s="52"/>
      <c r="CGR2" s="52"/>
      <c r="CGS2" s="52"/>
      <c r="CGT2" s="52"/>
      <c r="CGU2" s="52"/>
      <c r="CGV2" s="52"/>
      <c r="CGW2" s="52"/>
      <c r="CGX2" s="52"/>
      <c r="CGY2" s="52"/>
      <c r="CGZ2" s="52"/>
      <c r="CHA2" s="52"/>
      <c r="CHB2" s="52"/>
      <c r="CHC2" s="52"/>
      <c r="CHD2" s="52"/>
      <c r="CHE2" s="52"/>
      <c r="CHF2" s="52"/>
      <c r="CHG2" s="52"/>
      <c r="CHH2" s="52"/>
      <c r="CHI2" s="52"/>
      <c r="CHJ2" s="52"/>
      <c r="CHK2" s="52"/>
      <c r="CHL2" s="52"/>
      <c r="CHM2" s="52"/>
      <c r="CHN2" s="52"/>
      <c r="CHO2" s="52"/>
      <c r="CHP2" s="52"/>
      <c r="CHQ2" s="52"/>
      <c r="CHR2" s="52"/>
      <c r="CHS2" s="52"/>
      <c r="CHT2" s="52"/>
      <c r="CHU2" s="52"/>
      <c r="CHV2" s="52"/>
      <c r="CHW2" s="52"/>
      <c r="CHX2" s="52"/>
      <c r="CHY2" s="52"/>
      <c r="CHZ2" s="52"/>
      <c r="CIA2" s="52"/>
      <c r="CIB2" s="52"/>
      <c r="CIC2" s="52"/>
      <c r="CID2" s="52"/>
      <c r="CIE2" s="52"/>
      <c r="CIF2" s="52"/>
      <c r="CIG2" s="52"/>
      <c r="CIH2" s="52"/>
      <c r="CII2" s="52"/>
      <c r="CIJ2" s="52"/>
      <c r="CIK2" s="52"/>
      <c r="CIL2" s="52"/>
      <c r="CIM2" s="52"/>
      <c r="CIN2" s="52"/>
      <c r="CIO2" s="52"/>
      <c r="CIP2" s="52"/>
      <c r="CIQ2" s="52"/>
      <c r="CIR2" s="52"/>
      <c r="CIS2" s="52"/>
      <c r="CIT2" s="52"/>
      <c r="CIU2" s="52"/>
      <c r="CIV2" s="52"/>
      <c r="CIW2" s="52"/>
      <c r="CIX2" s="52"/>
      <c r="CIY2" s="52"/>
      <c r="CIZ2" s="52"/>
      <c r="CJA2" s="52"/>
      <c r="CJB2" s="52"/>
      <c r="CJC2" s="52"/>
      <c r="CJD2" s="52"/>
      <c r="CJE2" s="52"/>
      <c r="CJF2" s="52"/>
      <c r="CJG2" s="52"/>
      <c r="CJH2" s="52"/>
      <c r="CJI2" s="52"/>
      <c r="CJJ2" s="52"/>
      <c r="CJK2" s="52"/>
      <c r="CJL2" s="52"/>
      <c r="CJM2" s="52"/>
      <c r="CJN2" s="52"/>
      <c r="CJO2" s="52"/>
      <c r="CJP2" s="52"/>
      <c r="CJQ2" s="52"/>
      <c r="CJR2" s="52"/>
      <c r="CJS2" s="52"/>
      <c r="CJT2" s="52"/>
      <c r="CJU2" s="52"/>
      <c r="CJV2" s="52"/>
      <c r="CJW2" s="52"/>
      <c r="CJX2" s="52"/>
      <c r="CJY2" s="52"/>
      <c r="CJZ2" s="52"/>
      <c r="CKA2" s="52"/>
      <c r="CKB2" s="52"/>
      <c r="CKC2" s="52"/>
      <c r="CKD2" s="52"/>
      <c r="CKE2" s="52"/>
      <c r="CKF2" s="52"/>
      <c r="CKG2" s="52"/>
      <c r="CKH2" s="52"/>
      <c r="CKI2" s="52"/>
      <c r="CKJ2" s="52"/>
      <c r="CKK2" s="52"/>
      <c r="CKL2" s="52"/>
      <c r="CKM2" s="52"/>
      <c r="CKN2" s="52"/>
      <c r="CKO2" s="52"/>
      <c r="CKP2" s="52"/>
      <c r="CKQ2" s="52"/>
      <c r="CKR2" s="52"/>
      <c r="CKS2" s="52"/>
      <c r="CKT2" s="52"/>
      <c r="CKU2" s="52"/>
      <c r="CKV2" s="52"/>
      <c r="CKW2" s="52"/>
      <c r="CKX2" s="52"/>
      <c r="CKY2" s="52"/>
      <c r="CKZ2" s="52"/>
      <c r="CLA2" s="52"/>
      <c r="CLB2" s="52"/>
      <c r="CLC2" s="52"/>
      <c r="CLD2" s="52"/>
      <c r="CLE2" s="52"/>
      <c r="CLF2" s="52"/>
      <c r="CLG2" s="52"/>
      <c r="CLH2" s="52"/>
      <c r="CLI2" s="52"/>
      <c r="CLJ2" s="52"/>
      <c r="CLK2" s="52"/>
      <c r="CLL2" s="52"/>
      <c r="CLM2" s="52"/>
      <c r="CLN2" s="52"/>
      <c r="CLO2" s="52"/>
      <c r="CLP2" s="52"/>
      <c r="CLQ2" s="52"/>
      <c r="CLR2" s="52"/>
      <c r="CLS2" s="52"/>
      <c r="CLT2" s="52"/>
      <c r="CLU2" s="52"/>
      <c r="CLV2" s="52"/>
      <c r="CLW2" s="52"/>
      <c r="CLX2" s="52"/>
      <c r="CLY2" s="52"/>
      <c r="CLZ2" s="52"/>
      <c r="CMA2" s="52"/>
      <c r="CMB2" s="52"/>
      <c r="CMC2" s="52"/>
      <c r="CMD2" s="52"/>
      <c r="CME2" s="52"/>
      <c r="CMF2" s="52"/>
      <c r="CMG2" s="52"/>
      <c r="CMH2" s="52"/>
      <c r="CMI2" s="52"/>
      <c r="CMJ2" s="52"/>
      <c r="CMK2" s="52"/>
      <c r="CML2" s="52"/>
      <c r="CMM2" s="52"/>
      <c r="CMN2" s="52"/>
      <c r="CMO2" s="52"/>
      <c r="CMP2" s="52"/>
      <c r="CMQ2" s="52"/>
      <c r="CMR2" s="52"/>
      <c r="CMS2" s="52"/>
      <c r="CMT2" s="52"/>
      <c r="CMU2" s="52"/>
      <c r="CMV2" s="52"/>
      <c r="CMW2" s="52"/>
      <c r="CMX2" s="52"/>
      <c r="CMY2" s="52"/>
      <c r="CMZ2" s="52"/>
      <c r="CNA2" s="52"/>
      <c r="CNB2" s="52"/>
      <c r="CNC2" s="52"/>
      <c r="CND2" s="52"/>
      <c r="CNE2" s="52"/>
      <c r="CNF2" s="52"/>
      <c r="CNG2" s="52"/>
      <c r="CNH2" s="52"/>
      <c r="CNI2" s="52"/>
      <c r="CNJ2" s="52"/>
      <c r="CNK2" s="52"/>
      <c r="CNL2" s="52"/>
      <c r="CNM2" s="52"/>
      <c r="CNN2" s="52"/>
      <c r="CNO2" s="52"/>
      <c r="CNP2" s="52"/>
      <c r="CNQ2" s="52"/>
      <c r="CNR2" s="52"/>
      <c r="CNS2" s="52"/>
      <c r="CNT2" s="52"/>
      <c r="CNU2" s="52"/>
      <c r="CNV2" s="52"/>
      <c r="CNW2" s="52"/>
      <c r="CNX2" s="52"/>
      <c r="CNY2" s="52"/>
      <c r="CNZ2" s="52"/>
      <c r="COA2" s="52"/>
      <c r="COB2" s="52"/>
      <c r="COC2" s="52"/>
      <c r="COD2" s="52"/>
      <c r="COE2" s="52"/>
      <c r="COF2" s="52"/>
      <c r="COG2" s="52"/>
      <c r="COH2" s="52"/>
      <c r="COI2" s="52"/>
      <c r="COJ2" s="52"/>
      <c r="COK2" s="52"/>
      <c r="COL2" s="52"/>
      <c r="COM2" s="52"/>
      <c r="CON2" s="52"/>
      <c r="COO2" s="52"/>
      <c r="COP2" s="52"/>
      <c r="COQ2" s="52"/>
      <c r="COR2" s="52"/>
      <c r="COS2" s="52"/>
      <c r="COT2" s="52"/>
      <c r="COU2" s="52"/>
      <c r="COV2" s="52"/>
      <c r="COW2" s="52"/>
      <c r="COX2" s="52"/>
      <c r="COY2" s="52"/>
      <c r="COZ2" s="52"/>
      <c r="CPA2" s="52"/>
      <c r="CPB2" s="52"/>
      <c r="CPC2" s="52"/>
      <c r="CPD2" s="52"/>
      <c r="CPE2" s="52"/>
      <c r="CPF2" s="52"/>
      <c r="CPG2" s="52"/>
      <c r="CPH2" s="52"/>
      <c r="CPI2" s="52"/>
      <c r="CPJ2" s="52"/>
      <c r="CPK2" s="52"/>
      <c r="CPL2" s="52"/>
      <c r="CPM2" s="52"/>
      <c r="CPN2" s="52"/>
      <c r="CPO2" s="52"/>
      <c r="CPP2" s="52"/>
      <c r="CPQ2" s="52"/>
      <c r="CPR2" s="52"/>
      <c r="CPS2" s="52"/>
      <c r="CPT2" s="52"/>
      <c r="CPU2" s="52"/>
      <c r="CPV2" s="52"/>
      <c r="CPW2" s="52"/>
      <c r="CPX2" s="52"/>
      <c r="CPY2" s="52"/>
      <c r="CPZ2" s="52"/>
      <c r="CQA2" s="52"/>
      <c r="CQB2" s="52"/>
      <c r="CQC2" s="52"/>
      <c r="CQD2" s="52"/>
      <c r="CQE2" s="52"/>
      <c r="CQF2" s="52"/>
      <c r="CQG2" s="52"/>
      <c r="CQH2" s="52"/>
      <c r="CQI2" s="52"/>
      <c r="CQJ2" s="52"/>
      <c r="CQK2" s="52"/>
      <c r="CQL2" s="52"/>
      <c r="CQM2" s="52"/>
      <c r="CQN2" s="52"/>
      <c r="CQO2" s="52"/>
      <c r="CQP2" s="52"/>
      <c r="CQQ2" s="52"/>
      <c r="CQR2" s="52"/>
      <c r="CQS2" s="52"/>
      <c r="CQT2" s="52"/>
      <c r="CQU2" s="52"/>
      <c r="CQV2" s="52"/>
      <c r="CQW2" s="52"/>
      <c r="CQX2" s="52"/>
      <c r="CQY2" s="52"/>
      <c r="CQZ2" s="52"/>
      <c r="CRA2" s="52"/>
      <c r="CRB2" s="52"/>
      <c r="CRC2" s="52"/>
      <c r="CRD2" s="52"/>
      <c r="CRE2" s="52"/>
      <c r="CRF2" s="52"/>
      <c r="CRG2" s="52"/>
      <c r="CRH2" s="52"/>
      <c r="CRI2" s="52"/>
      <c r="CRJ2" s="52"/>
      <c r="CRK2" s="52"/>
      <c r="CRL2" s="52"/>
      <c r="CRM2" s="52"/>
      <c r="CRN2" s="52"/>
      <c r="CRO2" s="52"/>
      <c r="CRP2" s="52"/>
      <c r="CRQ2" s="52"/>
      <c r="CRR2" s="52"/>
      <c r="CRS2" s="52"/>
      <c r="CRT2" s="52"/>
      <c r="CRU2" s="52"/>
      <c r="CRV2" s="52"/>
      <c r="CRW2" s="52"/>
      <c r="CRX2" s="52"/>
      <c r="CRY2" s="52"/>
      <c r="CRZ2" s="52"/>
      <c r="CSA2" s="52"/>
      <c r="CSB2" s="52"/>
      <c r="CSC2" s="52"/>
      <c r="CSD2" s="52"/>
      <c r="CSE2" s="52"/>
      <c r="CSF2" s="52"/>
      <c r="CSG2" s="52"/>
      <c r="CSH2" s="52"/>
      <c r="CSI2" s="52"/>
      <c r="CSJ2" s="52"/>
      <c r="CSK2" s="52"/>
      <c r="CSL2" s="52"/>
      <c r="CSM2" s="52"/>
      <c r="CSN2" s="52"/>
      <c r="CSO2" s="52"/>
      <c r="CSP2" s="52"/>
      <c r="CSQ2" s="52"/>
      <c r="CSR2" s="52"/>
      <c r="CSS2" s="52"/>
      <c r="CST2" s="52"/>
      <c r="CSU2" s="52"/>
      <c r="CSV2" s="52"/>
      <c r="CSW2" s="52"/>
      <c r="CSX2" s="52"/>
      <c r="CSY2" s="52"/>
      <c r="CSZ2" s="52"/>
      <c r="CTA2" s="52"/>
      <c r="CTB2" s="52"/>
      <c r="CTC2" s="52"/>
      <c r="CTD2" s="52"/>
      <c r="CTE2" s="52"/>
      <c r="CTF2" s="52"/>
      <c r="CTG2" s="52"/>
      <c r="CTH2" s="52"/>
      <c r="CTI2" s="52"/>
      <c r="CTJ2" s="52"/>
      <c r="CTK2" s="52"/>
      <c r="CTL2" s="52"/>
      <c r="CTM2" s="52"/>
      <c r="CTN2" s="52"/>
      <c r="CTO2" s="52"/>
      <c r="CTP2" s="52"/>
      <c r="CTQ2" s="52"/>
      <c r="CTR2" s="52"/>
      <c r="CTS2" s="52"/>
      <c r="CTT2" s="52"/>
      <c r="CTU2" s="52"/>
      <c r="CTV2" s="52"/>
      <c r="CTW2" s="52"/>
      <c r="CTX2" s="52"/>
      <c r="CTY2" s="52"/>
      <c r="CTZ2" s="52"/>
      <c r="CUA2" s="52"/>
      <c r="CUB2" s="52"/>
      <c r="CUC2" s="52"/>
      <c r="CUD2" s="52"/>
      <c r="CUE2" s="52"/>
      <c r="CUF2" s="52"/>
      <c r="CUG2" s="52"/>
      <c r="CUH2" s="52"/>
      <c r="CUI2" s="52"/>
      <c r="CUJ2" s="52"/>
      <c r="CUK2" s="52"/>
      <c r="CUL2" s="52"/>
      <c r="CUM2" s="52"/>
      <c r="CUN2" s="52"/>
      <c r="CUO2" s="52"/>
      <c r="CUP2" s="52"/>
      <c r="CUQ2" s="52"/>
      <c r="CUR2" s="52"/>
      <c r="CUS2" s="52"/>
      <c r="CUT2" s="52"/>
      <c r="CUU2" s="52"/>
      <c r="CUV2" s="52"/>
      <c r="CUW2" s="52"/>
      <c r="CUX2" s="52"/>
      <c r="CUY2" s="52"/>
      <c r="CUZ2" s="52"/>
      <c r="CVA2" s="52"/>
      <c r="CVB2" s="52"/>
      <c r="CVC2" s="52"/>
      <c r="CVD2" s="52"/>
      <c r="CVE2" s="52"/>
      <c r="CVF2" s="52"/>
      <c r="CVG2" s="52"/>
      <c r="CVH2" s="52"/>
      <c r="CVI2" s="52"/>
      <c r="CVJ2" s="52"/>
      <c r="CVK2" s="52"/>
      <c r="CVL2" s="52"/>
      <c r="CVM2" s="52"/>
      <c r="CVN2" s="52"/>
      <c r="CVO2" s="52"/>
      <c r="CVP2" s="52"/>
      <c r="CVQ2" s="52"/>
      <c r="CVR2" s="52"/>
      <c r="CVS2" s="52"/>
      <c r="CVT2" s="52"/>
      <c r="CVU2" s="52"/>
      <c r="CVV2" s="52"/>
      <c r="CVW2" s="52"/>
      <c r="CVX2" s="52"/>
      <c r="CVY2" s="52"/>
      <c r="CVZ2" s="52"/>
      <c r="CWA2" s="52"/>
      <c r="CWB2" s="52"/>
      <c r="CWC2" s="52"/>
      <c r="CWD2" s="52"/>
      <c r="CWE2" s="52"/>
      <c r="CWF2" s="52"/>
      <c r="CWG2" s="52"/>
      <c r="CWH2" s="52"/>
      <c r="CWI2" s="52"/>
      <c r="CWJ2" s="52"/>
      <c r="CWK2" s="52"/>
      <c r="CWL2" s="52"/>
      <c r="CWM2" s="52"/>
      <c r="CWN2" s="52"/>
      <c r="CWO2" s="52"/>
      <c r="CWP2" s="52"/>
      <c r="CWQ2" s="52"/>
      <c r="CWR2" s="52"/>
      <c r="CWS2" s="52"/>
      <c r="CWT2" s="52"/>
      <c r="CWU2" s="52"/>
      <c r="CWV2" s="52"/>
      <c r="CWW2" s="52"/>
      <c r="CWX2" s="52"/>
      <c r="CWY2" s="52"/>
      <c r="CWZ2" s="52"/>
      <c r="CXA2" s="52"/>
      <c r="CXB2" s="52"/>
      <c r="CXC2" s="52"/>
      <c r="CXD2" s="52"/>
      <c r="CXE2" s="52"/>
      <c r="CXF2" s="52"/>
      <c r="CXG2" s="52"/>
      <c r="CXH2" s="52"/>
      <c r="CXI2" s="52"/>
      <c r="CXJ2" s="52"/>
      <c r="CXK2" s="52"/>
      <c r="CXL2" s="52"/>
      <c r="CXM2" s="52"/>
      <c r="CXN2" s="52"/>
      <c r="CXO2" s="52"/>
      <c r="CXP2" s="52"/>
      <c r="CXQ2" s="52"/>
      <c r="CXR2" s="52"/>
      <c r="CXS2" s="52"/>
      <c r="CXT2" s="52"/>
      <c r="CXU2" s="52"/>
      <c r="CXV2" s="52"/>
      <c r="CXW2" s="52"/>
      <c r="CXX2" s="52"/>
      <c r="CXY2" s="52"/>
      <c r="CXZ2" s="52"/>
      <c r="CYA2" s="52"/>
      <c r="CYB2" s="52"/>
      <c r="CYC2" s="52"/>
      <c r="CYD2" s="52"/>
      <c r="CYE2" s="52"/>
      <c r="CYF2" s="52"/>
      <c r="CYG2" s="52"/>
      <c r="CYH2" s="52"/>
      <c r="CYI2" s="52"/>
      <c r="CYJ2" s="52"/>
      <c r="CYK2" s="52"/>
      <c r="CYL2" s="52"/>
      <c r="CYM2" s="52"/>
      <c r="CYN2" s="52"/>
      <c r="CYO2" s="52"/>
      <c r="CYP2" s="52"/>
      <c r="CYQ2" s="52"/>
      <c r="CYR2" s="52"/>
      <c r="CYS2" s="52"/>
      <c r="CYT2" s="52"/>
      <c r="CYU2" s="52"/>
      <c r="CYV2" s="52"/>
      <c r="CYW2" s="52"/>
      <c r="CYX2" s="52"/>
      <c r="CYY2" s="52"/>
      <c r="CYZ2" s="52"/>
      <c r="CZA2" s="52"/>
      <c r="CZB2" s="52"/>
      <c r="CZC2" s="52"/>
      <c r="CZD2" s="52"/>
      <c r="CZE2" s="52"/>
      <c r="CZF2" s="52"/>
      <c r="CZG2" s="52"/>
      <c r="CZH2" s="52"/>
      <c r="CZI2" s="52"/>
      <c r="CZJ2" s="52"/>
      <c r="CZK2" s="52"/>
      <c r="CZL2" s="52"/>
      <c r="CZM2" s="52"/>
      <c r="CZN2" s="52"/>
      <c r="CZO2" s="52"/>
      <c r="CZP2" s="52"/>
      <c r="CZQ2" s="52"/>
      <c r="CZR2" s="52"/>
      <c r="CZS2" s="52"/>
      <c r="CZT2" s="52"/>
      <c r="CZU2" s="52"/>
      <c r="CZV2" s="52"/>
      <c r="CZW2" s="52"/>
      <c r="CZX2" s="52"/>
      <c r="CZY2" s="52"/>
      <c r="CZZ2" s="52"/>
      <c r="DAA2" s="52"/>
      <c r="DAB2" s="52"/>
      <c r="DAC2" s="52"/>
      <c r="DAD2" s="52"/>
      <c r="DAE2" s="52"/>
      <c r="DAF2" s="52"/>
      <c r="DAG2" s="52"/>
      <c r="DAH2" s="52"/>
      <c r="DAI2" s="52"/>
      <c r="DAJ2" s="52"/>
      <c r="DAK2" s="52"/>
      <c r="DAL2" s="52"/>
      <c r="DAM2" s="52"/>
      <c r="DAN2" s="52"/>
      <c r="DAO2" s="52"/>
      <c r="DAP2" s="52"/>
      <c r="DAQ2" s="52"/>
      <c r="DAR2" s="52"/>
      <c r="DAS2" s="52"/>
      <c r="DAT2" s="52"/>
      <c r="DAU2" s="52"/>
      <c r="DAV2" s="52"/>
      <c r="DAW2" s="52"/>
      <c r="DAX2" s="52"/>
      <c r="DAY2" s="52"/>
      <c r="DAZ2" s="52"/>
      <c r="DBA2" s="52"/>
      <c r="DBB2" s="52"/>
      <c r="DBC2" s="52"/>
      <c r="DBD2" s="52"/>
      <c r="DBE2" s="52"/>
      <c r="DBF2" s="52"/>
      <c r="DBG2" s="52"/>
      <c r="DBH2" s="52"/>
      <c r="DBI2" s="52"/>
      <c r="DBJ2" s="52"/>
      <c r="DBK2" s="52"/>
      <c r="DBL2" s="52"/>
      <c r="DBM2" s="52"/>
      <c r="DBN2" s="52"/>
      <c r="DBO2" s="52"/>
      <c r="DBP2" s="52"/>
      <c r="DBQ2" s="52"/>
      <c r="DBR2" s="52"/>
      <c r="DBS2" s="52"/>
      <c r="DBT2" s="52"/>
      <c r="DBU2" s="52"/>
      <c r="DBV2" s="52"/>
      <c r="DBW2" s="52"/>
      <c r="DBX2" s="52"/>
      <c r="DBY2" s="52"/>
      <c r="DBZ2" s="52"/>
      <c r="DCA2" s="52"/>
      <c r="DCB2" s="52"/>
      <c r="DCC2" s="52"/>
      <c r="DCD2" s="52"/>
      <c r="DCE2" s="52"/>
      <c r="DCF2" s="52"/>
      <c r="DCG2" s="52"/>
      <c r="DCH2" s="52"/>
      <c r="DCI2" s="52"/>
      <c r="DCJ2" s="52"/>
      <c r="DCK2" s="52"/>
      <c r="DCL2" s="52"/>
      <c r="DCM2" s="52"/>
      <c r="DCN2" s="52"/>
      <c r="DCO2" s="52"/>
      <c r="DCP2" s="52"/>
      <c r="DCQ2" s="52"/>
      <c r="DCR2" s="52"/>
      <c r="DCS2" s="52"/>
      <c r="DCT2" s="52"/>
      <c r="DCU2" s="52"/>
      <c r="DCV2" s="52"/>
      <c r="DCW2" s="52"/>
      <c r="DCX2" s="52"/>
      <c r="DCY2" s="52"/>
      <c r="DCZ2" s="52"/>
      <c r="DDA2" s="52"/>
      <c r="DDB2" s="52"/>
      <c r="DDC2" s="52"/>
      <c r="DDD2" s="52"/>
      <c r="DDE2" s="52"/>
      <c r="DDF2" s="52"/>
      <c r="DDG2" s="52"/>
      <c r="DDH2" s="52"/>
      <c r="DDI2" s="52"/>
      <c r="DDJ2" s="52"/>
      <c r="DDK2" s="52"/>
      <c r="DDL2" s="52"/>
      <c r="DDM2" s="52"/>
      <c r="DDN2" s="52"/>
      <c r="DDO2" s="52"/>
      <c r="DDP2" s="52"/>
      <c r="DDQ2" s="52"/>
      <c r="DDR2" s="52"/>
      <c r="DDS2" s="52"/>
      <c r="DDT2" s="52"/>
      <c r="DDU2" s="52"/>
      <c r="DDV2" s="52"/>
      <c r="DDW2" s="52"/>
      <c r="DDX2" s="52"/>
      <c r="DDY2" s="52"/>
      <c r="DDZ2" s="52"/>
      <c r="DEA2" s="52"/>
      <c r="DEB2" s="52"/>
      <c r="DEC2" s="52"/>
      <c r="DED2" s="52"/>
      <c r="DEE2" s="52"/>
      <c r="DEF2" s="52"/>
      <c r="DEG2" s="52"/>
      <c r="DEH2" s="52"/>
      <c r="DEI2" s="52"/>
      <c r="DEJ2" s="52"/>
      <c r="DEK2" s="52"/>
      <c r="DEL2" s="52"/>
      <c r="DEM2" s="52"/>
      <c r="DEN2" s="52"/>
      <c r="DEO2" s="52"/>
      <c r="DEP2" s="52"/>
      <c r="DEQ2" s="52"/>
      <c r="DER2" s="52"/>
      <c r="DES2" s="52"/>
      <c r="DET2" s="52"/>
      <c r="DEU2" s="52"/>
      <c r="DEV2" s="52"/>
      <c r="DEW2" s="52"/>
      <c r="DEX2" s="52"/>
      <c r="DEY2" s="52"/>
      <c r="DEZ2" s="52"/>
      <c r="DFA2" s="52"/>
      <c r="DFB2" s="52"/>
      <c r="DFC2" s="52"/>
      <c r="DFD2" s="52"/>
      <c r="DFE2" s="52"/>
      <c r="DFF2" s="52"/>
      <c r="DFG2" s="52"/>
      <c r="DFH2" s="52"/>
      <c r="DFI2" s="52"/>
      <c r="DFJ2" s="52"/>
      <c r="DFK2" s="52"/>
      <c r="DFL2" s="52"/>
      <c r="DFM2" s="52"/>
      <c r="DFN2" s="52"/>
      <c r="DFO2" s="52"/>
      <c r="DFP2" s="52"/>
      <c r="DFQ2" s="52"/>
      <c r="DFR2" s="52"/>
      <c r="DFS2" s="52"/>
      <c r="DFT2" s="52"/>
      <c r="DFU2" s="52"/>
      <c r="DFV2" s="52"/>
      <c r="DFW2" s="52"/>
      <c r="DFX2" s="52"/>
      <c r="DFY2" s="52"/>
      <c r="DFZ2" s="52"/>
      <c r="DGA2" s="52"/>
      <c r="DGB2" s="52"/>
      <c r="DGC2" s="52"/>
      <c r="DGD2" s="52"/>
      <c r="DGE2" s="52"/>
      <c r="DGF2" s="52"/>
      <c r="DGG2" s="52"/>
      <c r="DGH2" s="52"/>
      <c r="DGI2" s="52"/>
      <c r="DGJ2" s="52"/>
      <c r="DGK2" s="52"/>
      <c r="DGL2" s="52"/>
      <c r="DGM2" s="52"/>
      <c r="DGN2" s="52"/>
      <c r="DGO2" s="52"/>
      <c r="DGP2" s="52"/>
      <c r="DGQ2" s="52"/>
      <c r="DGR2" s="52"/>
      <c r="DGS2" s="52"/>
      <c r="DGT2" s="52"/>
      <c r="DGU2" s="52"/>
      <c r="DGV2" s="52"/>
      <c r="DGW2" s="52"/>
      <c r="DGX2" s="52"/>
      <c r="DGY2" s="52"/>
      <c r="DGZ2" s="52"/>
      <c r="DHA2" s="52"/>
      <c r="DHB2" s="52"/>
      <c r="DHC2" s="52"/>
      <c r="DHD2" s="52"/>
      <c r="DHE2" s="52"/>
      <c r="DHF2" s="52"/>
      <c r="DHG2" s="52"/>
      <c r="DHH2" s="52"/>
      <c r="DHI2" s="52"/>
      <c r="DHJ2" s="52"/>
      <c r="DHK2" s="52"/>
      <c r="DHL2" s="52"/>
      <c r="DHM2" s="52"/>
      <c r="DHN2" s="52"/>
      <c r="DHO2" s="52"/>
      <c r="DHP2" s="52"/>
      <c r="DHQ2" s="52"/>
      <c r="DHR2" s="52"/>
      <c r="DHS2" s="52"/>
      <c r="DHT2" s="52"/>
      <c r="DHU2" s="52"/>
      <c r="DHV2" s="52"/>
      <c r="DHW2" s="52"/>
      <c r="DHX2" s="52"/>
      <c r="DHY2" s="52"/>
      <c r="DHZ2" s="52"/>
      <c r="DIA2" s="52"/>
      <c r="DIB2" s="52"/>
      <c r="DIC2" s="52"/>
      <c r="DID2" s="52"/>
      <c r="DIE2" s="52"/>
      <c r="DIF2" s="52"/>
      <c r="DIG2" s="52"/>
      <c r="DIH2" s="52"/>
      <c r="DII2" s="52"/>
      <c r="DIJ2" s="52"/>
      <c r="DIK2" s="52"/>
      <c r="DIL2" s="52"/>
      <c r="DIM2" s="52"/>
      <c r="DIN2" s="52"/>
      <c r="DIO2" s="52"/>
      <c r="DIP2" s="52"/>
      <c r="DIQ2" s="52"/>
      <c r="DIR2" s="52"/>
      <c r="DIS2" s="52"/>
      <c r="DIT2" s="52"/>
      <c r="DIU2" s="52"/>
      <c r="DIV2" s="52"/>
      <c r="DIW2" s="52"/>
      <c r="DIX2" s="52"/>
      <c r="DIY2" s="52"/>
      <c r="DIZ2" s="52"/>
      <c r="DJA2" s="52"/>
      <c r="DJB2" s="52"/>
      <c r="DJC2" s="52"/>
      <c r="DJD2" s="52"/>
      <c r="DJE2" s="52"/>
      <c r="DJF2" s="52"/>
      <c r="DJG2" s="52"/>
      <c r="DJH2" s="52"/>
      <c r="DJI2" s="52"/>
      <c r="DJJ2" s="52"/>
      <c r="DJK2" s="52"/>
      <c r="DJL2" s="52"/>
      <c r="DJM2" s="52"/>
      <c r="DJN2" s="52"/>
      <c r="DJO2" s="52"/>
      <c r="DJP2" s="52"/>
      <c r="DJQ2" s="52"/>
      <c r="DJR2" s="52"/>
      <c r="DJS2" s="52"/>
      <c r="DJT2" s="52"/>
      <c r="DJU2" s="52"/>
      <c r="DJV2" s="52"/>
      <c r="DJW2" s="52"/>
      <c r="DJX2" s="52"/>
      <c r="DJY2" s="52"/>
      <c r="DJZ2" s="52"/>
      <c r="DKA2" s="52"/>
      <c r="DKB2" s="52"/>
      <c r="DKC2" s="52"/>
      <c r="DKD2" s="52"/>
      <c r="DKE2" s="52"/>
      <c r="DKF2" s="52"/>
      <c r="DKG2" s="52"/>
      <c r="DKH2" s="52"/>
      <c r="DKI2" s="52"/>
      <c r="DKJ2" s="52"/>
      <c r="DKK2" s="52"/>
      <c r="DKL2" s="52"/>
      <c r="DKM2" s="52"/>
      <c r="DKN2" s="52"/>
      <c r="DKO2" s="52"/>
      <c r="DKP2" s="52"/>
      <c r="DKQ2" s="52"/>
      <c r="DKR2" s="52"/>
      <c r="DKS2" s="52"/>
      <c r="DKT2" s="52"/>
      <c r="DKU2" s="52"/>
      <c r="DKV2" s="52"/>
      <c r="DKW2" s="52"/>
      <c r="DKX2" s="52"/>
      <c r="DKY2" s="52"/>
      <c r="DKZ2" s="52"/>
      <c r="DLA2" s="52"/>
      <c r="DLB2" s="52"/>
      <c r="DLC2" s="52"/>
      <c r="DLD2" s="52"/>
      <c r="DLE2" s="52"/>
      <c r="DLF2" s="52"/>
      <c r="DLG2" s="52"/>
      <c r="DLH2" s="52"/>
      <c r="DLI2" s="52"/>
      <c r="DLJ2" s="52"/>
      <c r="DLK2" s="52"/>
      <c r="DLL2" s="52"/>
      <c r="DLM2" s="52"/>
      <c r="DLN2" s="52"/>
      <c r="DLO2" s="52"/>
      <c r="DLP2" s="52"/>
      <c r="DLQ2" s="52"/>
      <c r="DLR2" s="52"/>
      <c r="DLS2" s="52"/>
      <c r="DLT2" s="52"/>
      <c r="DLU2" s="52"/>
      <c r="DLV2" s="52"/>
      <c r="DLW2" s="52"/>
      <c r="DLX2" s="52"/>
      <c r="DLY2" s="52"/>
      <c r="DLZ2" s="52"/>
      <c r="DMA2" s="52"/>
      <c r="DMB2" s="52"/>
      <c r="DMC2" s="52"/>
      <c r="DMD2" s="52"/>
      <c r="DME2" s="52"/>
      <c r="DMF2" s="52"/>
      <c r="DMG2" s="52"/>
      <c r="DMH2" s="52"/>
      <c r="DMI2" s="52"/>
      <c r="DMJ2" s="52"/>
      <c r="DMK2" s="52"/>
      <c r="DML2" s="52"/>
      <c r="DMM2" s="52"/>
      <c r="DMN2" s="52"/>
      <c r="DMO2" s="52"/>
      <c r="DMP2" s="52"/>
      <c r="DMQ2" s="52"/>
      <c r="DMR2" s="52"/>
      <c r="DMS2" s="52"/>
      <c r="DMT2" s="52"/>
      <c r="DMU2" s="52"/>
      <c r="DMV2" s="52"/>
      <c r="DMW2" s="52"/>
      <c r="DMX2" s="52"/>
      <c r="DMY2" s="52"/>
      <c r="DMZ2" s="52"/>
      <c r="DNA2" s="52"/>
      <c r="DNB2" s="52"/>
      <c r="DNC2" s="52"/>
      <c r="DND2" s="52"/>
      <c r="DNE2" s="52"/>
      <c r="DNF2" s="52"/>
      <c r="DNG2" s="52"/>
      <c r="DNH2" s="52"/>
      <c r="DNI2" s="52"/>
      <c r="DNJ2" s="52"/>
      <c r="DNK2" s="52"/>
      <c r="DNL2" s="52"/>
      <c r="DNM2" s="52"/>
      <c r="DNN2" s="52"/>
      <c r="DNO2" s="52"/>
      <c r="DNP2" s="52"/>
      <c r="DNQ2" s="52"/>
      <c r="DNR2" s="52"/>
      <c r="DNS2" s="52"/>
      <c r="DNT2" s="52"/>
      <c r="DNU2" s="52"/>
      <c r="DNV2" s="52"/>
      <c r="DNW2" s="52"/>
      <c r="DNX2" s="52"/>
      <c r="DNY2" s="52"/>
      <c r="DNZ2" s="52"/>
      <c r="DOA2" s="52"/>
      <c r="DOB2" s="52"/>
      <c r="DOC2" s="52"/>
      <c r="DOD2" s="52"/>
      <c r="DOE2" s="52"/>
      <c r="DOF2" s="52"/>
      <c r="DOG2" s="52"/>
      <c r="DOH2" s="52"/>
      <c r="DOI2" s="52"/>
      <c r="DOJ2" s="52"/>
      <c r="DOK2" s="52"/>
      <c r="DOL2" s="52"/>
      <c r="DOM2" s="52"/>
      <c r="DON2" s="52"/>
      <c r="DOO2" s="52"/>
      <c r="DOP2" s="52"/>
      <c r="DOQ2" s="52"/>
      <c r="DOR2" s="52"/>
      <c r="DOS2" s="52"/>
      <c r="DOT2" s="52"/>
      <c r="DOU2" s="52"/>
      <c r="DOV2" s="52"/>
      <c r="DOW2" s="52"/>
      <c r="DOX2" s="52"/>
      <c r="DOY2" s="52"/>
      <c r="DOZ2" s="52"/>
      <c r="DPA2" s="52"/>
      <c r="DPB2" s="52"/>
      <c r="DPC2" s="52"/>
      <c r="DPD2" s="52"/>
      <c r="DPE2" s="52"/>
      <c r="DPF2" s="52"/>
      <c r="DPG2" s="52"/>
      <c r="DPH2" s="52"/>
      <c r="DPI2" s="52"/>
      <c r="DPJ2" s="52"/>
      <c r="DPK2" s="52"/>
      <c r="DPL2" s="52"/>
      <c r="DPM2" s="52"/>
      <c r="DPN2" s="52"/>
      <c r="DPO2" s="52"/>
      <c r="DPP2" s="52"/>
      <c r="DPQ2" s="52"/>
      <c r="DPR2" s="52"/>
      <c r="DPS2" s="52"/>
      <c r="DPT2" s="52"/>
      <c r="DPU2" s="52"/>
      <c r="DPV2" s="52"/>
      <c r="DPW2" s="52"/>
      <c r="DPX2" s="52"/>
      <c r="DPY2" s="52"/>
      <c r="DPZ2" s="52"/>
      <c r="DQA2" s="52"/>
      <c r="DQB2" s="52"/>
      <c r="DQC2" s="52"/>
      <c r="DQD2" s="52"/>
      <c r="DQE2" s="52"/>
      <c r="DQF2" s="52"/>
      <c r="DQG2" s="52"/>
      <c r="DQH2" s="52"/>
      <c r="DQI2" s="52"/>
      <c r="DQJ2" s="52"/>
      <c r="DQK2" s="52"/>
      <c r="DQL2" s="52"/>
      <c r="DQM2" s="52"/>
      <c r="DQN2" s="52"/>
      <c r="DQO2" s="52"/>
      <c r="DQP2" s="52"/>
      <c r="DQQ2" s="52"/>
      <c r="DQR2" s="52"/>
      <c r="DQS2" s="52"/>
      <c r="DQT2" s="52"/>
      <c r="DQU2" s="52"/>
      <c r="DQV2" s="52"/>
      <c r="DQW2" s="52"/>
      <c r="DQX2" s="52"/>
      <c r="DQY2" s="52"/>
      <c r="DQZ2" s="52"/>
      <c r="DRA2" s="52"/>
      <c r="DRB2" s="52"/>
      <c r="DRC2" s="52"/>
      <c r="DRD2" s="52"/>
      <c r="DRE2" s="52"/>
      <c r="DRF2" s="52"/>
      <c r="DRG2" s="52"/>
      <c r="DRH2" s="52"/>
      <c r="DRI2" s="52"/>
      <c r="DRJ2" s="52"/>
      <c r="DRK2" s="52"/>
      <c r="DRL2" s="52"/>
      <c r="DRM2" s="52"/>
      <c r="DRN2" s="52"/>
      <c r="DRO2" s="52"/>
      <c r="DRP2" s="52"/>
      <c r="DRQ2" s="52"/>
      <c r="DRR2" s="52"/>
      <c r="DRS2" s="52"/>
      <c r="DRT2" s="52"/>
      <c r="DRU2" s="52"/>
      <c r="DRV2" s="52"/>
      <c r="DRW2" s="52"/>
      <c r="DRX2" s="52"/>
      <c r="DRY2" s="52"/>
      <c r="DRZ2" s="52"/>
      <c r="DSA2" s="52"/>
      <c r="DSB2" s="52"/>
      <c r="DSC2" s="52"/>
      <c r="DSD2" s="52"/>
      <c r="DSE2" s="52"/>
      <c r="DSF2" s="52"/>
      <c r="DSG2" s="52"/>
      <c r="DSH2" s="52"/>
      <c r="DSI2" s="52"/>
      <c r="DSJ2" s="52"/>
      <c r="DSK2" s="52"/>
      <c r="DSL2" s="52"/>
      <c r="DSM2" s="52"/>
      <c r="DSN2" s="52"/>
      <c r="DSO2" s="52"/>
      <c r="DSP2" s="52"/>
      <c r="DSQ2" s="52"/>
      <c r="DSR2" s="52"/>
      <c r="DSS2" s="52"/>
      <c r="DST2" s="52"/>
      <c r="DSU2" s="52"/>
      <c r="DSV2" s="52"/>
      <c r="DSW2" s="52"/>
      <c r="DSX2" s="52"/>
      <c r="DSY2" s="52"/>
      <c r="DSZ2" s="52"/>
      <c r="DTA2" s="52"/>
      <c r="DTB2" s="52"/>
      <c r="DTC2" s="52"/>
      <c r="DTD2" s="52"/>
      <c r="DTE2" s="52"/>
      <c r="DTF2" s="52"/>
      <c r="DTG2" s="52"/>
      <c r="DTH2" s="52"/>
      <c r="DTI2" s="52"/>
      <c r="DTJ2" s="52"/>
      <c r="DTK2" s="52"/>
      <c r="DTL2" s="52"/>
      <c r="DTM2" s="52"/>
      <c r="DTN2" s="52"/>
      <c r="DTO2" s="52"/>
      <c r="DTP2" s="52"/>
      <c r="DTQ2" s="52"/>
      <c r="DTR2" s="52"/>
      <c r="DTS2" s="52"/>
      <c r="DTT2" s="52"/>
      <c r="DTU2" s="52"/>
      <c r="DTV2" s="52"/>
      <c r="DTW2" s="52"/>
      <c r="DTX2" s="52"/>
      <c r="DTY2" s="52"/>
      <c r="DTZ2" s="52"/>
      <c r="DUA2" s="52"/>
      <c r="DUB2" s="52"/>
      <c r="DUC2" s="52"/>
      <c r="DUD2" s="52"/>
      <c r="DUE2" s="52"/>
      <c r="DUF2" s="52"/>
      <c r="DUG2" s="52"/>
      <c r="DUH2" s="52"/>
      <c r="DUI2" s="52"/>
      <c r="DUJ2" s="52"/>
      <c r="DUK2" s="52"/>
      <c r="DUL2" s="52"/>
      <c r="DUM2" s="52"/>
      <c r="DUN2" s="52"/>
      <c r="DUO2" s="52"/>
      <c r="DUP2" s="52"/>
      <c r="DUQ2" s="52"/>
      <c r="DUR2" s="52"/>
      <c r="DUS2" s="52"/>
      <c r="DUT2" s="52"/>
      <c r="DUU2" s="52"/>
      <c r="DUV2" s="52"/>
      <c r="DUW2" s="52"/>
      <c r="DUX2" s="52"/>
      <c r="DUY2" s="52"/>
      <c r="DUZ2" s="52"/>
      <c r="DVA2" s="52"/>
      <c r="DVB2" s="52"/>
      <c r="DVC2" s="52"/>
      <c r="DVD2" s="52"/>
      <c r="DVE2" s="52"/>
      <c r="DVF2" s="52"/>
      <c r="DVG2" s="52"/>
      <c r="DVH2" s="52"/>
      <c r="DVI2" s="52"/>
      <c r="DVJ2" s="52"/>
      <c r="DVK2" s="52"/>
      <c r="DVL2" s="52"/>
      <c r="DVM2" s="52"/>
      <c r="DVN2" s="52"/>
      <c r="DVO2" s="52"/>
      <c r="DVP2" s="52"/>
      <c r="DVQ2" s="52"/>
      <c r="DVR2" s="52"/>
      <c r="DVS2" s="52"/>
      <c r="DVT2" s="52"/>
      <c r="DVU2" s="52"/>
      <c r="DVV2" s="52"/>
      <c r="DVW2" s="52"/>
      <c r="DVX2" s="52"/>
      <c r="DVY2" s="52"/>
      <c r="DVZ2" s="52"/>
      <c r="DWA2" s="52"/>
      <c r="DWB2" s="52"/>
      <c r="DWC2" s="52"/>
      <c r="DWD2" s="52"/>
      <c r="DWE2" s="52"/>
      <c r="DWF2" s="52"/>
      <c r="DWG2" s="52"/>
      <c r="DWH2" s="52"/>
      <c r="DWI2" s="52"/>
      <c r="DWJ2" s="52"/>
      <c r="DWK2" s="52"/>
      <c r="DWL2" s="52"/>
      <c r="DWM2" s="52"/>
      <c r="DWN2" s="52"/>
      <c r="DWO2" s="52"/>
      <c r="DWP2" s="52"/>
      <c r="DWQ2" s="52"/>
      <c r="DWR2" s="52"/>
      <c r="DWS2" s="52"/>
      <c r="DWT2" s="52"/>
      <c r="DWU2" s="52"/>
      <c r="DWV2" s="52"/>
      <c r="DWW2" s="52"/>
      <c r="DWX2" s="52"/>
      <c r="DWY2" s="52"/>
      <c r="DWZ2" s="52"/>
      <c r="DXA2" s="52"/>
      <c r="DXB2" s="52"/>
      <c r="DXC2" s="52"/>
      <c r="DXD2" s="52"/>
      <c r="DXE2" s="52"/>
      <c r="DXF2" s="52"/>
      <c r="DXG2" s="52"/>
      <c r="DXH2" s="52"/>
      <c r="DXI2" s="52"/>
      <c r="DXJ2" s="52"/>
      <c r="DXK2" s="52"/>
      <c r="DXL2" s="52"/>
      <c r="DXM2" s="52"/>
      <c r="DXN2" s="52"/>
      <c r="DXO2" s="52"/>
      <c r="DXP2" s="52"/>
      <c r="DXQ2" s="52"/>
      <c r="DXR2" s="52"/>
      <c r="DXS2" s="52"/>
      <c r="DXT2" s="52"/>
      <c r="DXU2" s="52"/>
      <c r="DXV2" s="52"/>
      <c r="DXW2" s="52"/>
      <c r="DXX2" s="52"/>
      <c r="DXY2" s="52"/>
      <c r="DXZ2" s="52"/>
      <c r="DYA2" s="52"/>
      <c r="DYB2" s="52"/>
      <c r="DYC2" s="52"/>
      <c r="DYD2" s="52"/>
      <c r="DYE2" s="52"/>
      <c r="DYF2" s="52"/>
      <c r="DYG2" s="52"/>
      <c r="DYH2" s="52"/>
      <c r="DYI2" s="52"/>
      <c r="DYJ2" s="52"/>
      <c r="DYK2" s="52"/>
      <c r="DYL2" s="52"/>
      <c r="DYM2" s="52"/>
      <c r="DYN2" s="52"/>
      <c r="DYO2" s="52"/>
      <c r="DYP2" s="52"/>
      <c r="DYQ2" s="52"/>
      <c r="DYR2" s="52"/>
      <c r="DYS2" s="52"/>
      <c r="DYT2" s="52"/>
      <c r="DYU2" s="52"/>
      <c r="DYV2" s="52"/>
      <c r="DYW2" s="52"/>
      <c r="DYX2" s="52"/>
      <c r="DYY2" s="52"/>
      <c r="DYZ2" s="52"/>
      <c r="DZA2" s="52"/>
      <c r="DZB2" s="52"/>
      <c r="DZC2" s="52"/>
      <c r="DZD2" s="52"/>
      <c r="DZE2" s="52"/>
      <c r="DZF2" s="52"/>
      <c r="DZG2" s="52"/>
      <c r="DZH2" s="52"/>
      <c r="DZI2" s="52"/>
      <c r="DZJ2" s="52"/>
      <c r="DZK2" s="52"/>
      <c r="DZL2" s="52"/>
      <c r="DZM2" s="52"/>
      <c r="DZN2" s="52"/>
      <c r="DZO2" s="52"/>
      <c r="DZP2" s="52"/>
      <c r="DZQ2" s="52"/>
      <c r="DZR2" s="52"/>
      <c r="DZS2" s="52"/>
      <c r="DZT2" s="52"/>
      <c r="DZU2" s="52"/>
      <c r="DZV2" s="52"/>
      <c r="DZW2" s="52"/>
      <c r="DZX2" s="52"/>
      <c r="DZY2" s="52"/>
      <c r="DZZ2" s="52"/>
      <c r="EAA2" s="52"/>
      <c r="EAB2" s="52"/>
      <c r="EAC2" s="52"/>
      <c r="EAD2" s="52"/>
      <c r="EAE2" s="52"/>
      <c r="EAF2" s="52"/>
      <c r="EAG2" s="52"/>
      <c r="EAH2" s="52"/>
      <c r="EAI2" s="52"/>
      <c r="EAJ2" s="52"/>
      <c r="EAK2" s="52"/>
      <c r="EAL2" s="52"/>
      <c r="EAM2" s="52"/>
      <c r="EAN2" s="52"/>
      <c r="EAO2" s="52"/>
      <c r="EAP2" s="52"/>
      <c r="EAQ2" s="52"/>
      <c r="EAR2" s="52"/>
      <c r="EAS2" s="52"/>
      <c r="EAT2" s="52"/>
      <c r="EAU2" s="52"/>
      <c r="EAV2" s="52"/>
      <c r="EAW2" s="52"/>
      <c r="EAX2" s="52"/>
      <c r="EAY2" s="52"/>
      <c r="EAZ2" s="52"/>
      <c r="EBA2" s="52"/>
      <c r="EBB2" s="52"/>
      <c r="EBC2" s="52"/>
      <c r="EBD2" s="52"/>
      <c r="EBE2" s="52"/>
      <c r="EBF2" s="52"/>
      <c r="EBG2" s="52"/>
      <c r="EBH2" s="52"/>
      <c r="EBI2" s="52"/>
      <c r="EBJ2" s="52"/>
      <c r="EBK2" s="52"/>
      <c r="EBL2" s="52"/>
      <c r="EBM2" s="52"/>
      <c r="EBN2" s="52"/>
      <c r="EBO2" s="52"/>
      <c r="EBP2" s="52"/>
      <c r="EBQ2" s="52"/>
      <c r="EBR2" s="52"/>
      <c r="EBS2" s="52"/>
      <c r="EBT2" s="52"/>
      <c r="EBU2" s="52"/>
      <c r="EBV2" s="52"/>
      <c r="EBW2" s="52"/>
      <c r="EBX2" s="52"/>
      <c r="EBY2" s="52"/>
      <c r="EBZ2" s="52"/>
      <c r="ECA2" s="52"/>
      <c r="ECB2" s="52"/>
      <c r="ECC2" s="52"/>
      <c r="ECD2" s="52"/>
      <c r="ECE2" s="52"/>
      <c r="ECF2" s="52"/>
      <c r="ECG2" s="52"/>
      <c r="ECH2" s="52"/>
      <c r="ECI2" s="52"/>
      <c r="ECJ2" s="52"/>
      <c r="ECK2" s="52"/>
      <c r="ECL2" s="52"/>
      <c r="ECM2" s="52"/>
      <c r="ECN2" s="52"/>
      <c r="ECO2" s="52"/>
      <c r="ECP2" s="52"/>
      <c r="ECQ2" s="52"/>
      <c r="ECR2" s="52"/>
      <c r="ECS2" s="52"/>
      <c r="ECT2" s="52"/>
      <c r="ECU2" s="52"/>
      <c r="ECV2" s="52"/>
      <c r="ECW2" s="52"/>
      <c r="ECX2" s="52"/>
      <c r="ECY2" s="52"/>
      <c r="ECZ2" s="52"/>
      <c r="EDA2" s="52"/>
      <c r="EDB2" s="52"/>
      <c r="EDC2" s="52"/>
      <c r="EDD2" s="52"/>
      <c r="EDE2" s="52"/>
      <c r="EDF2" s="52"/>
      <c r="EDG2" s="52"/>
      <c r="EDH2" s="52"/>
      <c r="EDI2" s="52"/>
      <c r="EDJ2" s="52"/>
      <c r="EDK2" s="52"/>
      <c r="EDL2" s="52"/>
      <c r="EDM2" s="52"/>
      <c r="EDN2" s="52"/>
      <c r="EDO2" s="52"/>
      <c r="EDP2" s="52"/>
      <c r="EDQ2" s="52"/>
      <c r="EDR2" s="52"/>
      <c r="EDS2" s="52"/>
      <c r="EDT2" s="52"/>
      <c r="EDU2" s="52"/>
      <c r="EDV2" s="52"/>
      <c r="EDW2" s="52"/>
      <c r="EDX2" s="52"/>
      <c r="EDY2" s="52"/>
      <c r="EDZ2" s="52"/>
      <c r="EEA2" s="52"/>
      <c r="EEB2" s="52"/>
      <c r="EEC2" s="52"/>
      <c r="EED2" s="52"/>
      <c r="EEE2" s="52"/>
      <c r="EEF2" s="52"/>
      <c r="EEG2" s="52"/>
      <c r="EEH2" s="52"/>
      <c r="EEI2" s="52"/>
      <c r="EEJ2" s="52"/>
      <c r="EEK2" s="52"/>
      <c r="EEL2" s="52"/>
      <c r="EEM2" s="52"/>
      <c r="EEN2" s="52"/>
      <c r="EEO2" s="52"/>
      <c r="EEP2" s="52"/>
      <c r="EEQ2" s="52"/>
      <c r="EER2" s="52"/>
      <c r="EES2" s="52"/>
      <c r="EET2" s="52"/>
      <c r="EEU2" s="52"/>
      <c r="EEV2" s="52"/>
      <c r="EEW2" s="52"/>
      <c r="EEX2" s="52"/>
      <c r="EEY2" s="52"/>
      <c r="EEZ2" s="52"/>
      <c r="EFA2" s="52"/>
      <c r="EFB2" s="52"/>
      <c r="EFC2" s="52"/>
      <c r="EFD2" s="52"/>
      <c r="EFE2" s="52"/>
      <c r="EFF2" s="52"/>
      <c r="EFG2" s="52"/>
      <c r="EFH2" s="52"/>
      <c r="EFI2" s="52"/>
      <c r="EFJ2" s="52"/>
      <c r="EFK2" s="52"/>
      <c r="EFL2" s="52"/>
      <c r="EFM2" s="52"/>
      <c r="EFN2" s="52"/>
      <c r="EFO2" s="52"/>
      <c r="EFP2" s="52"/>
      <c r="EFQ2" s="52"/>
      <c r="EFR2" s="52"/>
      <c r="EFS2" s="52"/>
      <c r="EFT2" s="52"/>
      <c r="EFU2" s="52"/>
      <c r="EFV2" s="52"/>
      <c r="EFW2" s="52"/>
      <c r="EFX2" s="52"/>
      <c r="EFY2" s="52"/>
      <c r="EFZ2" s="52"/>
      <c r="EGA2" s="52"/>
      <c r="EGB2" s="52"/>
      <c r="EGC2" s="52"/>
      <c r="EGD2" s="52"/>
      <c r="EGE2" s="52"/>
      <c r="EGF2" s="52"/>
      <c r="EGG2" s="52"/>
      <c r="EGH2" s="52"/>
      <c r="EGI2" s="52"/>
      <c r="EGJ2" s="52"/>
      <c r="EGK2" s="52"/>
      <c r="EGL2" s="52"/>
      <c r="EGM2" s="52"/>
      <c r="EGN2" s="52"/>
      <c r="EGO2" s="52"/>
      <c r="EGP2" s="52"/>
      <c r="EGQ2" s="52"/>
      <c r="EGR2" s="52"/>
      <c r="EGS2" s="52"/>
      <c r="EGT2" s="52"/>
      <c r="EGU2" s="52"/>
      <c r="EGV2" s="52"/>
      <c r="EGW2" s="52"/>
      <c r="EGX2" s="52"/>
      <c r="EGY2" s="52"/>
      <c r="EGZ2" s="52"/>
      <c r="EHA2" s="52"/>
      <c r="EHB2" s="52"/>
      <c r="EHC2" s="52"/>
      <c r="EHD2" s="52"/>
      <c r="EHE2" s="52"/>
      <c r="EHF2" s="52"/>
      <c r="EHG2" s="52"/>
      <c r="EHH2" s="52"/>
      <c r="EHI2" s="52"/>
      <c r="EHJ2" s="52"/>
      <c r="EHK2" s="52"/>
      <c r="EHL2" s="52"/>
      <c r="EHM2" s="52"/>
      <c r="EHN2" s="52"/>
      <c r="EHO2" s="52"/>
      <c r="EHP2" s="52"/>
      <c r="EHQ2" s="52"/>
      <c r="EHR2" s="52"/>
      <c r="EHS2" s="52"/>
      <c r="EHT2" s="52"/>
      <c r="EHU2" s="52"/>
      <c r="EHV2" s="52"/>
      <c r="EHW2" s="52"/>
      <c r="EHX2" s="52"/>
      <c r="EHY2" s="52"/>
      <c r="EHZ2" s="52"/>
      <c r="EIA2" s="52"/>
      <c r="EIB2" s="52"/>
      <c r="EIC2" s="52"/>
      <c r="EID2" s="52"/>
      <c r="EIE2" s="52"/>
      <c r="EIF2" s="52"/>
      <c r="EIG2" s="52"/>
      <c r="EIH2" s="52"/>
      <c r="EII2" s="52"/>
      <c r="EIJ2" s="52"/>
      <c r="EIK2" s="52"/>
      <c r="EIL2" s="52"/>
      <c r="EIM2" s="52"/>
      <c r="EIN2" s="52"/>
      <c r="EIO2" s="52"/>
      <c r="EIP2" s="52"/>
      <c r="EIQ2" s="52"/>
      <c r="EIR2" s="52"/>
      <c r="EIS2" s="52"/>
      <c r="EIT2" s="52"/>
      <c r="EIU2" s="52"/>
      <c r="EIV2" s="52"/>
      <c r="EIW2" s="52"/>
      <c r="EIX2" s="52"/>
      <c r="EIY2" s="52"/>
      <c r="EIZ2" s="52"/>
      <c r="EJA2" s="52"/>
      <c r="EJB2" s="52"/>
      <c r="EJC2" s="52"/>
      <c r="EJD2" s="52"/>
      <c r="EJE2" s="52"/>
      <c r="EJF2" s="52"/>
      <c r="EJG2" s="52"/>
      <c r="EJH2" s="52"/>
      <c r="EJI2" s="52"/>
      <c r="EJJ2" s="52"/>
      <c r="EJK2" s="52"/>
      <c r="EJL2" s="52"/>
      <c r="EJM2" s="52"/>
      <c r="EJN2" s="52"/>
      <c r="EJO2" s="52"/>
      <c r="EJP2" s="52"/>
      <c r="EJQ2" s="52"/>
      <c r="EJR2" s="52"/>
      <c r="EJS2" s="52"/>
      <c r="EJT2" s="52"/>
      <c r="EJU2" s="52"/>
      <c r="EJV2" s="52"/>
      <c r="EJW2" s="52"/>
      <c r="EJX2" s="52"/>
      <c r="EJY2" s="52"/>
      <c r="EJZ2" s="52"/>
      <c r="EKA2" s="52"/>
      <c r="EKB2" s="52"/>
      <c r="EKC2" s="52"/>
      <c r="EKD2" s="52"/>
      <c r="EKE2" s="52"/>
      <c r="EKF2" s="52"/>
      <c r="EKG2" s="52"/>
      <c r="EKH2" s="52"/>
      <c r="EKI2" s="52"/>
      <c r="EKJ2" s="52"/>
      <c r="EKK2" s="52"/>
      <c r="EKL2" s="52"/>
      <c r="EKM2" s="52"/>
      <c r="EKN2" s="52"/>
      <c r="EKO2" s="52"/>
      <c r="EKP2" s="52"/>
      <c r="EKQ2" s="52"/>
      <c r="EKR2" s="52"/>
      <c r="EKS2" s="52"/>
      <c r="EKT2" s="52"/>
      <c r="EKU2" s="52"/>
      <c r="EKV2" s="52"/>
      <c r="EKW2" s="52"/>
      <c r="EKX2" s="52"/>
      <c r="EKY2" s="52"/>
      <c r="EKZ2" s="52"/>
      <c r="ELA2" s="52"/>
      <c r="ELB2" s="52"/>
      <c r="ELC2" s="52"/>
      <c r="ELD2" s="52"/>
      <c r="ELE2" s="52"/>
      <c r="ELF2" s="52"/>
      <c r="ELG2" s="52"/>
      <c r="ELH2" s="52"/>
      <c r="ELI2" s="52"/>
      <c r="ELJ2" s="52"/>
      <c r="ELK2" s="52"/>
      <c r="ELL2" s="52"/>
      <c r="ELM2" s="52"/>
      <c r="ELN2" s="52"/>
      <c r="ELO2" s="52"/>
      <c r="ELP2" s="52"/>
      <c r="ELQ2" s="52"/>
      <c r="ELR2" s="52"/>
      <c r="ELS2" s="52"/>
      <c r="ELT2" s="52"/>
      <c r="ELU2" s="52"/>
      <c r="ELV2" s="52"/>
      <c r="ELW2" s="52"/>
      <c r="ELX2" s="52"/>
      <c r="ELY2" s="52"/>
      <c r="ELZ2" s="52"/>
      <c r="EMA2" s="52"/>
      <c r="EMB2" s="52"/>
      <c r="EMC2" s="52"/>
      <c r="EMD2" s="52"/>
      <c r="EME2" s="52"/>
      <c r="EMF2" s="52"/>
      <c r="EMG2" s="52"/>
      <c r="EMH2" s="52"/>
      <c r="EMI2" s="52"/>
      <c r="EMJ2" s="52"/>
      <c r="EMK2" s="52"/>
      <c r="EML2" s="52"/>
      <c r="EMM2" s="52"/>
      <c r="EMN2" s="52"/>
      <c r="EMO2" s="52"/>
      <c r="EMP2" s="52"/>
      <c r="EMQ2" s="52"/>
      <c r="EMR2" s="52"/>
      <c r="EMS2" s="52"/>
      <c r="EMT2" s="52"/>
      <c r="EMU2" s="52"/>
      <c r="EMV2" s="52"/>
      <c r="EMW2" s="52"/>
      <c r="EMX2" s="52"/>
      <c r="EMY2" s="52"/>
      <c r="EMZ2" s="52"/>
      <c r="ENA2" s="52"/>
      <c r="ENB2" s="52"/>
      <c r="ENC2" s="52"/>
      <c r="END2" s="52"/>
      <c r="ENE2" s="52"/>
      <c r="ENF2" s="52"/>
      <c r="ENG2" s="52"/>
      <c r="ENH2" s="52"/>
      <c r="ENI2" s="52"/>
      <c r="ENJ2" s="52"/>
      <c r="ENK2" s="52"/>
      <c r="ENL2" s="52"/>
      <c r="ENM2" s="52"/>
      <c r="ENN2" s="52"/>
      <c r="ENO2" s="52"/>
      <c r="ENP2" s="52"/>
      <c r="ENQ2" s="52"/>
      <c r="ENR2" s="52"/>
      <c r="ENS2" s="52"/>
      <c r="ENT2" s="52"/>
      <c r="ENU2" s="52"/>
      <c r="ENV2" s="52"/>
      <c r="ENW2" s="52"/>
      <c r="ENX2" s="52"/>
      <c r="ENY2" s="52"/>
      <c r="ENZ2" s="52"/>
      <c r="EOA2" s="52"/>
      <c r="EOB2" s="52"/>
      <c r="EOC2" s="52"/>
      <c r="EOD2" s="52"/>
      <c r="EOE2" s="52"/>
      <c r="EOF2" s="52"/>
      <c r="EOG2" s="52"/>
      <c r="EOH2" s="52"/>
      <c r="EOI2" s="52"/>
      <c r="EOJ2" s="52"/>
      <c r="EOK2" s="52"/>
      <c r="EOL2" s="52"/>
      <c r="EOM2" s="52"/>
      <c r="EON2" s="52"/>
      <c r="EOO2" s="52"/>
      <c r="EOP2" s="52"/>
      <c r="EOQ2" s="52"/>
      <c r="EOR2" s="52"/>
      <c r="EOS2" s="52"/>
      <c r="EOT2" s="52"/>
      <c r="EOU2" s="52"/>
      <c r="EOV2" s="52"/>
      <c r="EOW2" s="52"/>
      <c r="EOX2" s="52"/>
      <c r="EOY2" s="52"/>
      <c r="EOZ2" s="52"/>
      <c r="EPA2" s="52"/>
      <c r="EPB2" s="52"/>
      <c r="EPC2" s="52"/>
      <c r="EPD2" s="52"/>
      <c r="EPE2" s="52"/>
      <c r="EPF2" s="52"/>
      <c r="EPG2" s="52"/>
      <c r="EPH2" s="52"/>
      <c r="EPI2" s="52"/>
      <c r="EPJ2" s="52"/>
      <c r="EPK2" s="52"/>
      <c r="EPL2" s="52"/>
      <c r="EPM2" s="52"/>
      <c r="EPN2" s="52"/>
      <c r="EPO2" s="52"/>
      <c r="EPP2" s="52"/>
      <c r="EPQ2" s="52"/>
      <c r="EPR2" s="52"/>
      <c r="EPS2" s="52"/>
      <c r="EPT2" s="52"/>
      <c r="EPU2" s="52"/>
      <c r="EPV2" s="52"/>
      <c r="EPW2" s="52"/>
      <c r="EPX2" s="52"/>
      <c r="EPY2" s="52"/>
      <c r="EPZ2" s="52"/>
      <c r="EQA2" s="52"/>
      <c r="EQB2" s="52"/>
      <c r="EQC2" s="52"/>
      <c r="EQD2" s="52"/>
      <c r="EQE2" s="52"/>
      <c r="EQF2" s="52"/>
      <c r="EQG2" s="52"/>
      <c r="EQH2" s="52"/>
      <c r="EQI2" s="52"/>
      <c r="EQJ2" s="52"/>
      <c r="EQK2" s="52"/>
      <c r="EQL2" s="52"/>
      <c r="EQM2" s="52"/>
      <c r="EQN2" s="52"/>
      <c r="EQO2" s="52"/>
      <c r="EQP2" s="52"/>
      <c r="EQQ2" s="52"/>
      <c r="EQR2" s="52"/>
      <c r="EQS2" s="52"/>
      <c r="EQT2" s="52"/>
      <c r="EQU2" s="52"/>
      <c r="EQV2" s="52"/>
      <c r="EQW2" s="52"/>
      <c r="EQX2" s="52"/>
      <c r="EQY2" s="52"/>
      <c r="EQZ2" s="52"/>
      <c r="ERA2" s="52"/>
      <c r="ERB2" s="52"/>
      <c r="ERC2" s="52"/>
      <c r="ERD2" s="52"/>
      <c r="ERE2" s="52"/>
      <c r="ERF2" s="52"/>
      <c r="ERG2" s="52"/>
      <c r="ERH2" s="52"/>
      <c r="ERI2" s="52"/>
      <c r="ERJ2" s="52"/>
      <c r="ERK2" s="52"/>
      <c r="ERL2" s="52"/>
      <c r="ERM2" s="52"/>
      <c r="ERN2" s="52"/>
      <c r="ERO2" s="52"/>
      <c r="ERP2" s="52"/>
      <c r="ERQ2" s="52"/>
      <c r="ERR2" s="52"/>
      <c r="ERS2" s="52"/>
      <c r="ERT2" s="52"/>
      <c r="ERU2" s="52"/>
      <c r="ERV2" s="52"/>
      <c r="ERW2" s="52"/>
      <c r="ERX2" s="52"/>
      <c r="ERY2" s="52"/>
      <c r="ERZ2" s="52"/>
      <c r="ESA2" s="52"/>
      <c r="ESB2" s="52"/>
      <c r="ESC2" s="52"/>
      <c r="ESD2" s="52"/>
      <c r="ESE2" s="52"/>
      <c r="ESF2" s="52"/>
      <c r="ESG2" s="52"/>
      <c r="ESH2" s="52"/>
      <c r="ESI2" s="52"/>
      <c r="ESJ2" s="52"/>
      <c r="ESK2" s="52"/>
      <c r="ESL2" s="52"/>
      <c r="ESM2" s="52"/>
      <c r="ESN2" s="52"/>
      <c r="ESO2" s="52"/>
      <c r="ESP2" s="52"/>
      <c r="ESQ2" s="52"/>
      <c r="ESR2" s="52"/>
      <c r="ESS2" s="52"/>
      <c r="EST2" s="52"/>
      <c r="ESU2" s="52"/>
      <c r="ESV2" s="52"/>
      <c r="ESW2" s="52"/>
      <c r="ESX2" s="52"/>
      <c r="ESY2" s="52"/>
      <c r="ESZ2" s="52"/>
      <c r="ETA2" s="52"/>
      <c r="ETB2" s="52"/>
      <c r="ETC2" s="52"/>
      <c r="ETD2" s="52"/>
      <c r="ETE2" s="52"/>
      <c r="ETF2" s="52"/>
      <c r="ETG2" s="52"/>
      <c r="ETH2" s="52"/>
      <c r="ETI2" s="52"/>
      <c r="ETJ2" s="52"/>
      <c r="ETK2" s="52"/>
      <c r="ETL2" s="52"/>
      <c r="ETM2" s="52"/>
      <c r="ETN2" s="52"/>
      <c r="ETO2" s="52"/>
      <c r="ETP2" s="52"/>
      <c r="ETQ2" s="52"/>
      <c r="ETR2" s="52"/>
      <c r="ETS2" s="52"/>
      <c r="ETT2" s="52"/>
      <c r="ETU2" s="52"/>
      <c r="ETV2" s="52"/>
      <c r="ETW2" s="52"/>
      <c r="ETX2" s="52"/>
      <c r="ETY2" s="52"/>
      <c r="ETZ2" s="52"/>
      <c r="EUA2" s="52"/>
      <c r="EUB2" s="52"/>
      <c r="EUC2" s="52"/>
      <c r="EUD2" s="52"/>
      <c r="EUE2" s="52"/>
      <c r="EUF2" s="52"/>
      <c r="EUG2" s="52"/>
      <c r="EUH2" s="52"/>
      <c r="EUI2" s="52"/>
      <c r="EUJ2" s="52"/>
      <c r="EUK2" s="52"/>
      <c r="EUL2" s="52"/>
      <c r="EUM2" s="52"/>
      <c r="EUN2" s="52"/>
      <c r="EUO2" s="52"/>
      <c r="EUP2" s="52"/>
      <c r="EUQ2" s="52"/>
      <c r="EUR2" s="52"/>
      <c r="EUS2" s="52"/>
      <c r="EUT2" s="52"/>
      <c r="EUU2" s="52"/>
      <c r="EUV2" s="52"/>
      <c r="EUW2" s="52"/>
      <c r="EUX2" s="52"/>
      <c r="EUY2" s="52"/>
      <c r="EUZ2" s="52"/>
      <c r="EVA2" s="52"/>
      <c r="EVB2" s="52"/>
      <c r="EVC2" s="52"/>
      <c r="EVD2" s="52"/>
      <c r="EVE2" s="52"/>
      <c r="EVF2" s="52"/>
      <c r="EVG2" s="52"/>
      <c r="EVH2" s="52"/>
      <c r="EVI2" s="52"/>
      <c r="EVJ2" s="52"/>
      <c r="EVK2" s="52"/>
      <c r="EVL2" s="52"/>
      <c r="EVM2" s="52"/>
      <c r="EVN2" s="52"/>
      <c r="EVO2" s="52"/>
      <c r="EVP2" s="52"/>
      <c r="EVQ2" s="52"/>
      <c r="EVR2" s="52"/>
      <c r="EVS2" s="52"/>
      <c r="EVT2" s="52"/>
      <c r="EVU2" s="52"/>
      <c r="EVV2" s="52"/>
      <c r="EVW2" s="52"/>
      <c r="EVX2" s="52"/>
      <c r="EVY2" s="52"/>
      <c r="EVZ2" s="52"/>
      <c r="EWA2" s="52"/>
      <c r="EWB2" s="52"/>
      <c r="EWC2" s="52"/>
      <c r="EWD2" s="52"/>
      <c r="EWE2" s="52"/>
      <c r="EWF2" s="52"/>
      <c r="EWG2" s="52"/>
      <c r="EWH2" s="52"/>
      <c r="EWI2" s="52"/>
      <c r="EWJ2" s="52"/>
      <c r="EWK2" s="52"/>
      <c r="EWL2" s="52"/>
      <c r="EWM2" s="52"/>
      <c r="EWN2" s="52"/>
      <c r="EWO2" s="52"/>
      <c r="EWP2" s="52"/>
      <c r="EWQ2" s="52"/>
      <c r="EWR2" s="52"/>
      <c r="EWS2" s="52"/>
      <c r="EWT2" s="52"/>
      <c r="EWU2" s="52"/>
      <c r="EWV2" s="52"/>
      <c r="EWW2" s="52"/>
      <c r="EWX2" s="52"/>
      <c r="EWY2" s="52"/>
      <c r="EWZ2" s="52"/>
      <c r="EXA2" s="52"/>
      <c r="EXB2" s="52"/>
      <c r="EXC2" s="52"/>
      <c r="EXD2" s="52"/>
      <c r="EXE2" s="52"/>
      <c r="EXF2" s="52"/>
      <c r="EXG2" s="52"/>
      <c r="EXH2" s="52"/>
      <c r="EXI2" s="52"/>
      <c r="EXJ2" s="52"/>
      <c r="EXK2" s="52"/>
      <c r="EXL2" s="52"/>
      <c r="EXM2" s="52"/>
      <c r="EXN2" s="52"/>
      <c r="EXO2" s="52"/>
      <c r="EXP2" s="52"/>
      <c r="EXQ2" s="52"/>
      <c r="EXR2" s="52"/>
      <c r="EXS2" s="52"/>
      <c r="EXT2" s="52"/>
      <c r="EXU2" s="52"/>
      <c r="EXV2" s="52"/>
      <c r="EXW2" s="52"/>
      <c r="EXX2" s="52"/>
      <c r="EXY2" s="52"/>
      <c r="EXZ2" s="52"/>
      <c r="EYA2" s="52"/>
      <c r="EYB2" s="52"/>
      <c r="EYC2" s="52"/>
      <c r="EYD2" s="52"/>
      <c r="EYE2" s="52"/>
      <c r="EYF2" s="52"/>
      <c r="EYG2" s="52"/>
      <c r="EYH2" s="52"/>
      <c r="EYI2" s="52"/>
      <c r="EYJ2" s="52"/>
      <c r="EYK2" s="52"/>
      <c r="EYL2" s="52"/>
      <c r="EYM2" s="52"/>
      <c r="EYN2" s="52"/>
      <c r="EYO2" s="52"/>
      <c r="EYP2" s="52"/>
      <c r="EYQ2" s="52"/>
      <c r="EYR2" s="52"/>
      <c r="EYS2" s="52"/>
      <c r="EYT2" s="52"/>
      <c r="EYU2" s="52"/>
      <c r="EYV2" s="52"/>
      <c r="EYW2" s="52"/>
      <c r="EYX2" s="52"/>
      <c r="EYY2" s="52"/>
      <c r="EYZ2" s="52"/>
      <c r="EZA2" s="52"/>
      <c r="EZB2" s="52"/>
      <c r="EZC2" s="52"/>
      <c r="EZD2" s="52"/>
      <c r="EZE2" s="52"/>
      <c r="EZF2" s="52"/>
      <c r="EZG2" s="52"/>
      <c r="EZH2" s="52"/>
      <c r="EZI2" s="52"/>
      <c r="EZJ2" s="52"/>
      <c r="EZK2" s="52"/>
      <c r="EZL2" s="52"/>
      <c r="EZM2" s="52"/>
      <c r="EZN2" s="52"/>
      <c r="EZO2" s="52"/>
      <c r="EZP2" s="52"/>
      <c r="EZQ2" s="52"/>
      <c r="EZR2" s="52"/>
      <c r="EZS2" s="52"/>
      <c r="EZT2" s="52"/>
      <c r="EZU2" s="52"/>
      <c r="EZV2" s="52"/>
      <c r="EZW2" s="52"/>
      <c r="EZX2" s="52"/>
      <c r="EZY2" s="52"/>
      <c r="EZZ2" s="52"/>
      <c r="FAA2" s="52"/>
      <c r="FAB2" s="52"/>
      <c r="FAC2" s="52"/>
      <c r="FAD2" s="52"/>
      <c r="FAE2" s="52"/>
      <c r="FAF2" s="52"/>
      <c r="FAG2" s="52"/>
      <c r="FAH2" s="52"/>
      <c r="FAI2" s="52"/>
      <c r="FAJ2" s="52"/>
      <c r="FAK2" s="52"/>
      <c r="FAL2" s="52"/>
      <c r="FAM2" s="52"/>
      <c r="FAN2" s="52"/>
      <c r="FAO2" s="52"/>
      <c r="FAP2" s="52"/>
      <c r="FAQ2" s="52"/>
      <c r="FAR2" s="52"/>
      <c r="FAS2" s="52"/>
      <c r="FAT2" s="52"/>
      <c r="FAU2" s="52"/>
      <c r="FAV2" s="52"/>
      <c r="FAW2" s="52"/>
      <c r="FAX2" s="52"/>
      <c r="FAY2" s="52"/>
      <c r="FAZ2" s="52"/>
      <c r="FBA2" s="52"/>
      <c r="FBB2" s="52"/>
      <c r="FBC2" s="52"/>
      <c r="FBD2" s="52"/>
      <c r="FBE2" s="52"/>
      <c r="FBF2" s="52"/>
      <c r="FBG2" s="52"/>
      <c r="FBH2" s="52"/>
      <c r="FBI2" s="52"/>
      <c r="FBJ2" s="52"/>
      <c r="FBK2" s="52"/>
      <c r="FBL2" s="52"/>
      <c r="FBM2" s="52"/>
      <c r="FBN2" s="52"/>
      <c r="FBO2" s="52"/>
      <c r="FBP2" s="52"/>
      <c r="FBQ2" s="52"/>
      <c r="FBR2" s="52"/>
      <c r="FBS2" s="52"/>
      <c r="FBT2" s="52"/>
      <c r="FBU2" s="52"/>
      <c r="FBV2" s="52"/>
      <c r="FBW2" s="52"/>
      <c r="FBX2" s="52"/>
      <c r="FBY2" s="52"/>
      <c r="FBZ2" s="52"/>
      <c r="FCA2" s="52"/>
      <c r="FCB2" s="52"/>
      <c r="FCC2" s="52"/>
      <c r="FCD2" s="52"/>
      <c r="FCE2" s="52"/>
      <c r="FCF2" s="52"/>
      <c r="FCG2" s="52"/>
      <c r="FCH2" s="52"/>
      <c r="FCI2" s="52"/>
      <c r="FCJ2" s="52"/>
      <c r="FCK2" s="52"/>
      <c r="FCL2" s="52"/>
      <c r="FCM2" s="52"/>
      <c r="FCN2" s="52"/>
      <c r="FCO2" s="52"/>
      <c r="FCP2" s="52"/>
      <c r="FCQ2" s="52"/>
      <c r="FCR2" s="52"/>
      <c r="FCS2" s="52"/>
      <c r="FCT2" s="52"/>
      <c r="FCU2" s="52"/>
      <c r="FCV2" s="52"/>
      <c r="FCW2" s="52"/>
      <c r="FCX2" s="52"/>
      <c r="FCY2" s="52"/>
      <c r="FCZ2" s="52"/>
      <c r="FDA2" s="52"/>
      <c r="FDB2" s="52"/>
      <c r="FDC2" s="52"/>
      <c r="FDD2" s="52"/>
      <c r="FDE2" s="52"/>
      <c r="FDF2" s="52"/>
      <c r="FDG2" s="52"/>
      <c r="FDH2" s="52"/>
      <c r="FDI2" s="52"/>
      <c r="FDJ2" s="52"/>
      <c r="FDK2" s="52"/>
      <c r="FDL2" s="52"/>
      <c r="FDM2" s="52"/>
      <c r="FDN2" s="52"/>
      <c r="FDO2" s="52"/>
      <c r="FDP2" s="52"/>
      <c r="FDQ2" s="52"/>
      <c r="FDR2" s="52"/>
      <c r="FDS2" s="52"/>
      <c r="FDT2" s="52"/>
      <c r="FDU2" s="52"/>
      <c r="FDV2" s="52"/>
      <c r="FDW2" s="52"/>
      <c r="FDX2" s="52"/>
      <c r="FDY2" s="52"/>
      <c r="FDZ2" s="52"/>
      <c r="FEA2" s="52"/>
      <c r="FEB2" s="52"/>
      <c r="FEC2" s="52"/>
      <c r="FED2" s="52"/>
      <c r="FEE2" s="52"/>
      <c r="FEF2" s="52"/>
      <c r="FEG2" s="52"/>
      <c r="FEH2" s="52"/>
      <c r="FEI2" s="52"/>
      <c r="FEJ2" s="52"/>
      <c r="FEK2" s="52"/>
      <c r="FEL2" s="52"/>
      <c r="FEM2" s="52"/>
      <c r="FEN2" s="52"/>
      <c r="FEO2" s="52"/>
      <c r="FEP2" s="52"/>
      <c r="FEQ2" s="52"/>
      <c r="FER2" s="52"/>
      <c r="FES2" s="52"/>
      <c r="FET2" s="52"/>
      <c r="FEU2" s="52"/>
      <c r="FEV2" s="52"/>
      <c r="FEW2" s="52"/>
      <c r="FEX2" s="52"/>
      <c r="FEY2" s="52"/>
      <c r="FEZ2" s="52"/>
      <c r="FFA2" s="52"/>
      <c r="FFB2" s="52"/>
      <c r="FFC2" s="52"/>
      <c r="FFD2" s="52"/>
      <c r="FFE2" s="52"/>
      <c r="FFF2" s="52"/>
      <c r="FFG2" s="52"/>
      <c r="FFH2" s="52"/>
      <c r="FFI2" s="52"/>
      <c r="FFJ2" s="52"/>
      <c r="FFK2" s="52"/>
      <c r="FFL2" s="52"/>
      <c r="FFM2" s="52"/>
      <c r="FFN2" s="52"/>
      <c r="FFO2" s="52"/>
      <c r="FFP2" s="52"/>
      <c r="FFQ2" s="52"/>
      <c r="FFR2" s="52"/>
      <c r="FFS2" s="52"/>
      <c r="FFT2" s="52"/>
      <c r="FFU2" s="52"/>
      <c r="FFV2" s="52"/>
      <c r="FFW2" s="52"/>
      <c r="FFX2" s="52"/>
      <c r="FFY2" s="52"/>
      <c r="FFZ2" s="52"/>
      <c r="FGA2" s="52"/>
      <c r="FGB2" s="52"/>
      <c r="FGC2" s="52"/>
      <c r="FGD2" s="52"/>
      <c r="FGE2" s="52"/>
      <c r="FGF2" s="52"/>
      <c r="FGG2" s="52"/>
      <c r="FGH2" s="52"/>
      <c r="FGI2" s="52"/>
      <c r="FGJ2" s="52"/>
      <c r="FGK2" s="52"/>
      <c r="FGL2" s="52"/>
      <c r="FGM2" s="52"/>
      <c r="FGN2" s="52"/>
      <c r="FGO2" s="52"/>
      <c r="FGP2" s="52"/>
      <c r="FGQ2" s="52"/>
      <c r="FGR2" s="52"/>
      <c r="FGS2" s="52"/>
      <c r="FGT2" s="52"/>
      <c r="FGU2" s="52"/>
      <c r="FGV2" s="52"/>
      <c r="FGW2" s="52"/>
      <c r="FGX2" s="52"/>
      <c r="FGY2" s="52"/>
      <c r="FGZ2" s="52"/>
      <c r="FHA2" s="52"/>
      <c r="FHB2" s="52"/>
      <c r="FHC2" s="52"/>
      <c r="FHD2" s="52"/>
      <c r="FHE2" s="52"/>
      <c r="FHF2" s="52"/>
      <c r="FHG2" s="52"/>
      <c r="FHH2" s="52"/>
      <c r="FHI2" s="52"/>
      <c r="FHJ2" s="52"/>
      <c r="FHK2" s="52"/>
      <c r="FHL2" s="52"/>
      <c r="FHM2" s="52"/>
      <c r="FHN2" s="52"/>
      <c r="FHO2" s="52"/>
      <c r="FHP2" s="52"/>
      <c r="FHQ2" s="52"/>
      <c r="FHR2" s="52"/>
      <c r="FHS2" s="52"/>
      <c r="FHT2" s="52"/>
      <c r="FHU2" s="52"/>
      <c r="FHV2" s="52"/>
      <c r="FHW2" s="52"/>
      <c r="FHX2" s="52"/>
      <c r="FHY2" s="52"/>
      <c r="FHZ2" s="52"/>
      <c r="FIA2" s="52"/>
      <c r="FIB2" s="52"/>
      <c r="FIC2" s="52"/>
      <c r="FID2" s="52"/>
      <c r="FIE2" s="52"/>
      <c r="FIF2" s="52"/>
      <c r="FIG2" s="52"/>
      <c r="FIH2" s="52"/>
      <c r="FII2" s="52"/>
      <c r="FIJ2" s="52"/>
      <c r="FIK2" s="52"/>
      <c r="FIL2" s="52"/>
      <c r="FIM2" s="52"/>
      <c r="FIN2" s="52"/>
      <c r="FIO2" s="52"/>
      <c r="FIP2" s="52"/>
      <c r="FIQ2" s="52"/>
      <c r="FIR2" s="52"/>
      <c r="FIS2" s="52"/>
      <c r="FIT2" s="52"/>
      <c r="FIU2" s="52"/>
      <c r="FIV2" s="52"/>
      <c r="FIW2" s="52"/>
      <c r="FIX2" s="52"/>
      <c r="FIY2" s="52"/>
      <c r="FIZ2" s="52"/>
      <c r="FJA2" s="52"/>
      <c r="FJB2" s="52"/>
      <c r="FJC2" s="52"/>
      <c r="FJD2" s="52"/>
      <c r="FJE2" s="52"/>
      <c r="FJF2" s="52"/>
      <c r="FJG2" s="52"/>
      <c r="FJH2" s="52"/>
      <c r="FJI2" s="52"/>
      <c r="FJJ2" s="52"/>
      <c r="FJK2" s="52"/>
      <c r="FJL2" s="52"/>
      <c r="FJM2" s="52"/>
      <c r="FJN2" s="52"/>
      <c r="FJO2" s="52"/>
      <c r="FJP2" s="52"/>
      <c r="FJQ2" s="52"/>
      <c r="FJR2" s="52"/>
      <c r="FJS2" s="52"/>
      <c r="FJT2" s="52"/>
      <c r="FJU2" s="52"/>
      <c r="FJV2" s="52"/>
      <c r="FJW2" s="52"/>
      <c r="FJX2" s="52"/>
      <c r="FJY2" s="52"/>
      <c r="FJZ2" s="52"/>
      <c r="FKA2" s="52"/>
      <c r="FKB2" s="52"/>
      <c r="FKC2" s="52"/>
      <c r="FKD2" s="52"/>
      <c r="FKE2" s="52"/>
      <c r="FKF2" s="52"/>
      <c r="FKG2" s="52"/>
      <c r="FKH2" s="52"/>
      <c r="FKI2" s="52"/>
      <c r="FKJ2" s="52"/>
      <c r="FKK2" s="52"/>
      <c r="FKL2" s="52"/>
      <c r="FKM2" s="52"/>
      <c r="FKN2" s="52"/>
      <c r="FKO2" s="52"/>
      <c r="FKP2" s="52"/>
      <c r="FKQ2" s="52"/>
      <c r="FKR2" s="52"/>
      <c r="FKS2" s="52"/>
      <c r="FKT2" s="52"/>
      <c r="FKU2" s="52"/>
      <c r="FKV2" s="52"/>
      <c r="FKW2" s="52"/>
      <c r="FKX2" s="52"/>
      <c r="FKY2" s="52"/>
      <c r="FKZ2" s="52"/>
      <c r="FLA2" s="52"/>
      <c r="FLB2" s="52"/>
      <c r="FLC2" s="52"/>
      <c r="FLD2" s="52"/>
      <c r="FLE2" s="52"/>
      <c r="FLF2" s="52"/>
      <c r="FLG2" s="52"/>
      <c r="FLH2" s="52"/>
      <c r="FLI2" s="52"/>
      <c r="FLJ2" s="52"/>
      <c r="FLK2" s="52"/>
      <c r="FLL2" s="52"/>
      <c r="FLM2" s="52"/>
      <c r="FLN2" s="52"/>
      <c r="FLO2" s="52"/>
      <c r="FLP2" s="52"/>
      <c r="FLQ2" s="52"/>
      <c r="FLR2" s="52"/>
      <c r="FLS2" s="52"/>
      <c r="FLT2" s="52"/>
      <c r="FLU2" s="52"/>
      <c r="FLV2" s="52"/>
      <c r="FLW2" s="52"/>
      <c r="FLX2" s="52"/>
      <c r="FLY2" s="52"/>
      <c r="FLZ2" s="52"/>
      <c r="FMA2" s="52"/>
      <c r="FMB2" s="52"/>
      <c r="FMC2" s="52"/>
      <c r="FMD2" s="52"/>
      <c r="FME2" s="52"/>
      <c r="FMF2" s="52"/>
      <c r="FMG2" s="52"/>
      <c r="FMH2" s="52"/>
      <c r="FMI2" s="52"/>
      <c r="FMJ2" s="52"/>
      <c r="FMK2" s="52"/>
      <c r="FML2" s="52"/>
      <c r="FMM2" s="52"/>
      <c r="FMN2" s="52"/>
      <c r="FMO2" s="52"/>
      <c r="FMP2" s="52"/>
      <c r="FMQ2" s="52"/>
      <c r="FMR2" s="52"/>
      <c r="FMS2" s="52"/>
      <c r="FMT2" s="52"/>
      <c r="FMU2" s="52"/>
      <c r="FMV2" s="52"/>
      <c r="FMW2" s="52"/>
      <c r="FMX2" s="52"/>
      <c r="FMY2" s="52"/>
      <c r="FMZ2" s="52"/>
      <c r="FNA2" s="52"/>
      <c r="FNB2" s="52"/>
      <c r="FNC2" s="52"/>
      <c r="FND2" s="52"/>
      <c r="FNE2" s="52"/>
      <c r="FNF2" s="52"/>
      <c r="FNG2" s="52"/>
      <c r="FNH2" s="52"/>
      <c r="FNI2" s="52"/>
      <c r="FNJ2" s="52"/>
      <c r="FNK2" s="52"/>
      <c r="FNL2" s="52"/>
      <c r="FNM2" s="52"/>
      <c r="FNN2" s="52"/>
      <c r="FNO2" s="52"/>
      <c r="FNP2" s="52"/>
      <c r="FNQ2" s="52"/>
      <c r="FNR2" s="52"/>
      <c r="FNS2" s="52"/>
      <c r="FNT2" s="52"/>
      <c r="FNU2" s="52"/>
      <c r="FNV2" s="52"/>
      <c r="FNW2" s="52"/>
      <c r="FNX2" s="52"/>
      <c r="FNY2" s="52"/>
      <c r="FNZ2" s="52"/>
      <c r="FOA2" s="52"/>
      <c r="FOB2" s="52"/>
      <c r="FOC2" s="52"/>
      <c r="FOD2" s="52"/>
      <c r="FOE2" s="52"/>
      <c r="FOF2" s="52"/>
      <c r="FOG2" s="52"/>
      <c r="FOH2" s="52"/>
      <c r="FOI2" s="52"/>
      <c r="FOJ2" s="52"/>
      <c r="FOK2" s="52"/>
      <c r="FOL2" s="52"/>
      <c r="FOM2" s="52"/>
      <c r="FON2" s="52"/>
      <c r="FOO2" s="52"/>
      <c r="FOP2" s="52"/>
      <c r="FOQ2" s="52"/>
      <c r="FOR2" s="52"/>
      <c r="FOS2" s="52"/>
      <c r="FOT2" s="52"/>
      <c r="FOU2" s="52"/>
      <c r="FOV2" s="52"/>
      <c r="FOW2" s="52"/>
      <c r="FOX2" s="52"/>
      <c r="FOY2" s="52"/>
      <c r="FOZ2" s="52"/>
      <c r="FPA2" s="52"/>
      <c r="FPB2" s="52"/>
      <c r="FPC2" s="52"/>
      <c r="FPD2" s="52"/>
      <c r="FPE2" s="52"/>
      <c r="FPF2" s="52"/>
      <c r="FPG2" s="52"/>
      <c r="FPH2" s="52"/>
      <c r="FPI2" s="52"/>
      <c r="FPJ2" s="52"/>
      <c r="FPK2" s="52"/>
      <c r="FPL2" s="52"/>
      <c r="FPM2" s="52"/>
      <c r="FPN2" s="52"/>
      <c r="FPO2" s="52"/>
      <c r="FPP2" s="52"/>
      <c r="FPQ2" s="52"/>
      <c r="FPR2" s="52"/>
      <c r="FPS2" s="52"/>
      <c r="FPT2" s="52"/>
      <c r="FPU2" s="52"/>
      <c r="FPV2" s="52"/>
      <c r="FPW2" s="52"/>
      <c r="FPX2" s="52"/>
      <c r="FPY2" s="52"/>
      <c r="FPZ2" s="52"/>
      <c r="FQA2" s="52"/>
      <c r="FQB2" s="52"/>
      <c r="FQC2" s="52"/>
      <c r="FQD2" s="52"/>
      <c r="FQE2" s="52"/>
      <c r="FQF2" s="52"/>
      <c r="FQG2" s="52"/>
      <c r="FQH2" s="52"/>
      <c r="FQI2" s="52"/>
      <c r="FQJ2" s="52"/>
      <c r="FQK2" s="52"/>
      <c r="FQL2" s="52"/>
      <c r="FQM2" s="52"/>
      <c r="FQN2" s="52"/>
      <c r="FQO2" s="52"/>
      <c r="FQP2" s="52"/>
      <c r="FQQ2" s="52"/>
      <c r="FQR2" s="52"/>
      <c r="FQS2" s="52"/>
      <c r="FQT2" s="52"/>
      <c r="FQU2" s="52"/>
      <c r="FQV2" s="52"/>
      <c r="FQW2" s="52"/>
      <c r="FQX2" s="52"/>
      <c r="FQY2" s="52"/>
      <c r="FQZ2" s="52"/>
      <c r="FRA2" s="52"/>
      <c r="FRB2" s="52"/>
      <c r="FRC2" s="52"/>
      <c r="FRD2" s="52"/>
      <c r="FRE2" s="52"/>
      <c r="FRF2" s="52"/>
      <c r="FRG2" s="52"/>
      <c r="FRH2" s="52"/>
      <c r="FRI2" s="52"/>
      <c r="FRJ2" s="52"/>
      <c r="FRK2" s="52"/>
      <c r="FRL2" s="52"/>
      <c r="FRM2" s="52"/>
      <c r="FRN2" s="52"/>
      <c r="FRO2" s="52"/>
      <c r="FRP2" s="52"/>
      <c r="FRQ2" s="52"/>
      <c r="FRR2" s="52"/>
      <c r="FRS2" s="52"/>
      <c r="FRT2" s="52"/>
      <c r="FRU2" s="52"/>
      <c r="FRV2" s="52"/>
      <c r="FRW2" s="52"/>
      <c r="FRX2" s="52"/>
      <c r="FRY2" s="52"/>
      <c r="FRZ2" s="52"/>
      <c r="FSA2" s="52"/>
      <c r="FSB2" s="52"/>
      <c r="FSC2" s="52"/>
      <c r="FSD2" s="52"/>
      <c r="FSE2" s="52"/>
      <c r="FSF2" s="52"/>
      <c r="FSG2" s="52"/>
      <c r="FSH2" s="52"/>
      <c r="FSI2" s="52"/>
      <c r="FSJ2" s="52"/>
      <c r="FSK2" s="52"/>
      <c r="FSL2" s="52"/>
      <c r="FSM2" s="52"/>
      <c r="FSN2" s="52"/>
      <c r="FSO2" s="52"/>
      <c r="FSP2" s="52"/>
      <c r="FSQ2" s="52"/>
      <c r="FSR2" s="52"/>
      <c r="FSS2" s="52"/>
      <c r="FST2" s="52"/>
      <c r="FSU2" s="52"/>
      <c r="FSV2" s="52"/>
      <c r="FSW2" s="52"/>
      <c r="FSX2" s="52"/>
      <c r="FSY2" s="52"/>
      <c r="FSZ2" s="52"/>
      <c r="FTA2" s="52"/>
      <c r="FTB2" s="52"/>
      <c r="FTC2" s="52"/>
      <c r="FTD2" s="52"/>
      <c r="FTE2" s="52"/>
      <c r="FTF2" s="52"/>
      <c r="FTG2" s="52"/>
      <c r="FTH2" s="52"/>
      <c r="FTI2" s="52"/>
      <c r="FTJ2" s="52"/>
      <c r="FTK2" s="52"/>
      <c r="FTL2" s="52"/>
      <c r="FTM2" s="52"/>
      <c r="FTN2" s="52"/>
      <c r="FTO2" s="52"/>
      <c r="FTP2" s="52"/>
      <c r="FTQ2" s="52"/>
      <c r="FTR2" s="52"/>
      <c r="FTS2" s="52"/>
      <c r="FTT2" s="52"/>
      <c r="FTU2" s="52"/>
      <c r="FTV2" s="52"/>
      <c r="FTW2" s="52"/>
      <c r="FTX2" s="52"/>
      <c r="FTY2" s="52"/>
      <c r="FTZ2" s="52"/>
      <c r="FUA2" s="52"/>
      <c r="FUB2" s="52"/>
      <c r="FUC2" s="52"/>
      <c r="FUD2" s="52"/>
      <c r="FUE2" s="52"/>
      <c r="FUF2" s="52"/>
      <c r="FUG2" s="52"/>
      <c r="FUH2" s="52"/>
      <c r="FUI2" s="52"/>
      <c r="FUJ2" s="52"/>
      <c r="FUK2" s="52"/>
      <c r="FUL2" s="52"/>
      <c r="FUM2" s="52"/>
      <c r="FUN2" s="52"/>
      <c r="FUO2" s="52"/>
      <c r="FUP2" s="52"/>
      <c r="FUQ2" s="52"/>
      <c r="FUR2" s="52"/>
      <c r="FUS2" s="52"/>
      <c r="FUT2" s="52"/>
      <c r="FUU2" s="52"/>
      <c r="FUV2" s="52"/>
      <c r="FUW2" s="52"/>
      <c r="FUX2" s="52"/>
      <c r="FUY2" s="52"/>
      <c r="FUZ2" s="52"/>
      <c r="FVA2" s="52"/>
      <c r="FVB2" s="52"/>
      <c r="FVC2" s="52"/>
      <c r="FVD2" s="52"/>
      <c r="FVE2" s="52"/>
      <c r="FVF2" s="52"/>
      <c r="FVG2" s="52"/>
      <c r="FVH2" s="52"/>
      <c r="FVI2" s="52"/>
      <c r="FVJ2" s="52"/>
      <c r="FVK2" s="52"/>
      <c r="FVL2" s="52"/>
      <c r="FVM2" s="52"/>
      <c r="FVN2" s="52"/>
      <c r="FVO2" s="52"/>
      <c r="FVP2" s="52"/>
      <c r="FVQ2" s="52"/>
      <c r="FVR2" s="52"/>
      <c r="FVS2" s="52"/>
      <c r="FVT2" s="52"/>
      <c r="FVU2" s="52"/>
      <c r="FVV2" s="52"/>
      <c r="FVW2" s="52"/>
      <c r="FVX2" s="52"/>
      <c r="FVY2" s="52"/>
      <c r="FVZ2" s="52"/>
      <c r="FWA2" s="52"/>
      <c r="FWB2" s="52"/>
      <c r="FWC2" s="52"/>
      <c r="FWD2" s="52"/>
      <c r="FWE2" s="52"/>
      <c r="FWF2" s="52"/>
      <c r="FWG2" s="52"/>
      <c r="FWH2" s="52"/>
      <c r="FWI2" s="52"/>
      <c r="FWJ2" s="52"/>
      <c r="FWK2" s="52"/>
      <c r="FWL2" s="52"/>
      <c r="FWM2" s="52"/>
      <c r="FWN2" s="52"/>
      <c r="FWO2" s="52"/>
      <c r="FWP2" s="52"/>
      <c r="FWQ2" s="52"/>
      <c r="FWR2" s="52"/>
      <c r="FWS2" s="52"/>
      <c r="FWT2" s="52"/>
      <c r="FWU2" s="52"/>
      <c r="FWV2" s="52"/>
      <c r="FWW2" s="52"/>
      <c r="FWX2" s="52"/>
      <c r="FWY2" s="52"/>
      <c r="FWZ2" s="52"/>
      <c r="FXA2" s="52"/>
      <c r="FXB2" s="52"/>
      <c r="FXC2" s="52"/>
      <c r="FXD2" s="52"/>
      <c r="FXE2" s="52"/>
      <c r="FXF2" s="52"/>
      <c r="FXG2" s="52"/>
      <c r="FXH2" s="52"/>
      <c r="FXI2" s="52"/>
      <c r="FXJ2" s="52"/>
      <c r="FXK2" s="52"/>
      <c r="FXL2" s="52"/>
      <c r="FXM2" s="52"/>
      <c r="FXN2" s="52"/>
      <c r="FXO2" s="52"/>
      <c r="FXP2" s="52"/>
      <c r="FXQ2" s="52"/>
      <c r="FXR2" s="52"/>
      <c r="FXS2" s="52"/>
      <c r="FXT2" s="52"/>
      <c r="FXU2" s="52"/>
      <c r="FXV2" s="52"/>
      <c r="FXW2" s="52"/>
      <c r="FXX2" s="52"/>
      <c r="FXY2" s="52"/>
      <c r="FXZ2" s="52"/>
      <c r="FYA2" s="52"/>
      <c r="FYB2" s="52"/>
      <c r="FYC2" s="52"/>
      <c r="FYD2" s="52"/>
      <c r="FYE2" s="52"/>
      <c r="FYF2" s="52"/>
      <c r="FYG2" s="52"/>
      <c r="FYH2" s="52"/>
      <c r="FYI2" s="52"/>
      <c r="FYJ2" s="52"/>
      <c r="FYK2" s="52"/>
      <c r="FYL2" s="52"/>
      <c r="FYM2" s="52"/>
      <c r="FYN2" s="52"/>
      <c r="FYO2" s="52"/>
      <c r="FYP2" s="52"/>
      <c r="FYQ2" s="52"/>
      <c r="FYR2" s="52"/>
      <c r="FYS2" s="52"/>
      <c r="FYT2" s="52"/>
      <c r="FYU2" s="52"/>
      <c r="FYV2" s="52"/>
      <c r="FYW2" s="52"/>
      <c r="FYX2" s="52"/>
      <c r="FYY2" s="52"/>
      <c r="FYZ2" s="52"/>
      <c r="FZA2" s="52"/>
      <c r="FZB2" s="52"/>
      <c r="FZC2" s="52"/>
      <c r="FZD2" s="52"/>
      <c r="FZE2" s="52"/>
      <c r="FZF2" s="52"/>
      <c r="FZG2" s="52"/>
      <c r="FZH2" s="52"/>
      <c r="FZI2" s="52"/>
      <c r="FZJ2" s="52"/>
      <c r="FZK2" s="52"/>
      <c r="FZL2" s="52"/>
      <c r="FZM2" s="52"/>
      <c r="FZN2" s="52"/>
      <c r="FZO2" s="52"/>
      <c r="FZP2" s="52"/>
      <c r="FZQ2" s="52"/>
      <c r="FZR2" s="52"/>
      <c r="FZS2" s="52"/>
      <c r="FZT2" s="52"/>
      <c r="FZU2" s="52"/>
      <c r="FZV2" s="52"/>
      <c r="FZW2" s="52"/>
      <c r="FZX2" s="52"/>
      <c r="FZY2" s="52"/>
      <c r="FZZ2" s="52"/>
      <c r="GAA2" s="52"/>
      <c r="GAB2" s="52"/>
      <c r="GAC2" s="52"/>
      <c r="GAD2" s="52"/>
      <c r="GAE2" s="52"/>
      <c r="GAF2" s="52"/>
      <c r="GAG2" s="52"/>
      <c r="GAH2" s="52"/>
      <c r="GAI2" s="52"/>
      <c r="GAJ2" s="52"/>
      <c r="GAK2" s="52"/>
      <c r="GAL2" s="52"/>
      <c r="GAM2" s="52"/>
      <c r="GAN2" s="52"/>
      <c r="GAO2" s="52"/>
      <c r="GAP2" s="52"/>
      <c r="GAQ2" s="52"/>
      <c r="GAR2" s="52"/>
      <c r="GAS2" s="52"/>
      <c r="GAT2" s="52"/>
      <c r="GAU2" s="52"/>
      <c r="GAV2" s="52"/>
      <c r="GAW2" s="52"/>
      <c r="GAX2" s="52"/>
      <c r="GAY2" s="52"/>
      <c r="GAZ2" s="52"/>
      <c r="GBA2" s="52"/>
      <c r="GBB2" s="52"/>
      <c r="GBC2" s="52"/>
      <c r="GBD2" s="52"/>
      <c r="GBE2" s="52"/>
      <c r="GBF2" s="52"/>
      <c r="GBG2" s="52"/>
      <c r="GBH2" s="52"/>
      <c r="GBI2" s="52"/>
      <c r="GBJ2" s="52"/>
      <c r="GBK2" s="52"/>
      <c r="GBL2" s="52"/>
      <c r="GBM2" s="52"/>
      <c r="GBN2" s="52"/>
      <c r="GBO2" s="52"/>
      <c r="GBP2" s="52"/>
      <c r="GBQ2" s="52"/>
      <c r="GBR2" s="52"/>
      <c r="GBS2" s="52"/>
      <c r="GBT2" s="52"/>
      <c r="GBU2" s="52"/>
      <c r="GBV2" s="52"/>
      <c r="GBW2" s="52"/>
      <c r="GBX2" s="52"/>
      <c r="GBY2" s="52"/>
      <c r="GBZ2" s="52"/>
      <c r="GCA2" s="52"/>
      <c r="GCB2" s="52"/>
      <c r="GCC2" s="52"/>
      <c r="GCD2" s="52"/>
      <c r="GCE2" s="52"/>
      <c r="GCF2" s="52"/>
      <c r="GCG2" s="52"/>
      <c r="GCH2" s="52"/>
      <c r="GCI2" s="52"/>
      <c r="GCJ2" s="52"/>
      <c r="GCK2" s="52"/>
      <c r="GCL2" s="52"/>
      <c r="GCM2" s="52"/>
      <c r="GCN2" s="52"/>
      <c r="GCO2" s="52"/>
      <c r="GCP2" s="52"/>
      <c r="GCQ2" s="52"/>
      <c r="GCR2" s="52"/>
      <c r="GCS2" s="52"/>
      <c r="GCT2" s="52"/>
      <c r="GCU2" s="52"/>
      <c r="GCV2" s="52"/>
      <c r="GCW2" s="52"/>
      <c r="GCX2" s="52"/>
      <c r="GCY2" s="52"/>
      <c r="GCZ2" s="52"/>
      <c r="GDA2" s="52"/>
      <c r="GDB2" s="52"/>
      <c r="GDC2" s="52"/>
      <c r="GDD2" s="52"/>
      <c r="GDE2" s="52"/>
      <c r="GDF2" s="52"/>
      <c r="GDG2" s="52"/>
      <c r="GDH2" s="52"/>
      <c r="GDI2" s="52"/>
      <c r="GDJ2" s="52"/>
      <c r="GDK2" s="52"/>
      <c r="GDL2" s="52"/>
      <c r="GDM2" s="52"/>
      <c r="GDN2" s="52"/>
      <c r="GDO2" s="52"/>
      <c r="GDP2" s="52"/>
      <c r="GDQ2" s="52"/>
      <c r="GDR2" s="52"/>
      <c r="GDS2" s="52"/>
      <c r="GDT2" s="52"/>
      <c r="GDU2" s="52"/>
      <c r="GDV2" s="52"/>
      <c r="GDW2" s="52"/>
      <c r="GDX2" s="52"/>
      <c r="GDY2" s="52"/>
      <c r="GDZ2" s="52"/>
      <c r="GEA2" s="52"/>
      <c r="GEB2" s="52"/>
      <c r="GEC2" s="52"/>
      <c r="GED2" s="52"/>
      <c r="GEE2" s="52"/>
      <c r="GEF2" s="52"/>
      <c r="GEG2" s="52"/>
      <c r="GEH2" s="52"/>
      <c r="GEI2" s="52"/>
      <c r="GEJ2" s="52"/>
      <c r="GEK2" s="52"/>
      <c r="GEL2" s="52"/>
      <c r="GEM2" s="52"/>
      <c r="GEN2" s="52"/>
      <c r="GEO2" s="52"/>
      <c r="GEP2" s="52"/>
      <c r="GEQ2" s="52"/>
      <c r="GER2" s="52"/>
      <c r="GES2" s="52"/>
      <c r="GET2" s="52"/>
      <c r="GEU2" s="52"/>
      <c r="GEV2" s="52"/>
      <c r="GEW2" s="52"/>
      <c r="GEX2" s="52"/>
      <c r="GEY2" s="52"/>
      <c r="GEZ2" s="52"/>
      <c r="GFA2" s="52"/>
      <c r="GFB2" s="52"/>
      <c r="GFC2" s="52"/>
      <c r="GFD2" s="52"/>
      <c r="GFE2" s="52"/>
      <c r="GFF2" s="52"/>
      <c r="GFG2" s="52"/>
      <c r="GFH2" s="52"/>
      <c r="GFI2" s="52"/>
      <c r="GFJ2" s="52"/>
      <c r="GFK2" s="52"/>
      <c r="GFL2" s="52"/>
      <c r="GFM2" s="52"/>
      <c r="GFN2" s="52"/>
      <c r="GFO2" s="52"/>
      <c r="GFP2" s="52"/>
      <c r="GFQ2" s="52"/>
      <c r="GFR2" s="52"/>
      <c r="GFS2" s="52"/>
      <c r="GFT2" s="52"/>
      <c r="GFU2" s="52"/>
      <c r="GFV2" s="52"/>
      <c r="GFW2" s="52"/>
      <c r="GFX2" s="52"/>
      <c r="GFY2" s="52"/>
      <c r="GFZ2" s="52"/>
      <c r="GGA2" s="52"/>
      <c r="GGB2" s="52"/>
      <c r="GGC2" s="52"/>
      <c r="GGD2" s="52"/>
      <c r="GGE2" s="52"/>
      <c r="GGF2" s="52"/>
      <c r="GGG2" s="52"/>
      <c r="GGH2" s="52"/>
      <c r="GGI2" s="52"/>
      <c r="GGJ2" s="52"/>
      <c r="GGK2" s="52"/>
      <c r="GGL2" s="52"/>
      <c r="GGM2" s="52"/>
      <c r="GGN2" s="52"/>
      <c r="GGO2" s="52"/>
      <c r="GGP2" s="52"/>
      <c r="GGQ2" s="52"/>
      <c r="GGR2" s="52"/>
      <c r="GGS2" s="52"/>
      <c r="GGT2" s="52"/>
      <c r="GGU2" s="52"/>
      <c r="GGV2" s="52"/>
      <c r="GGW2" s="52"/>
      <c r="GGX2" s="52"/>
      <c r="GGY2" s="52"/>
      <c r="GGZ2" s="52"/>
      <c r="GHA2" s="52"/>
      <c r="GHB2" s="52"/>
      <c r="GHC2" s="52"/>
      <c r="GHD2" s="52"/>
      <c r="GHE2" s="52"/>
      <c r="GHF2" s="52"/>
      <c r="GHG2" s="52"/>
      <c r="GHH2" s="52"/>
      <c r="GHI2" s="52"/>
      <c r="GHJ2" s="52"/>
      <c r="GHK2" s="52"/>
      <c r="GHL2" s="52"/>
      <c r="GHM2" s="52"/>
      <c r="GHN2" s="52"/>
      <c r="GHO2" s="52"/>
      <c r="GHP2" s="52"/>
      <c r="GHQ2" s="52"/>
      <c r="GHR2" s="52"/>
      <c r="GHS2" s="52"/>
      <c r="GHT2" s="52"/>
      <c r="GHU2" s="52"/>
      <c r="GHV2" s="52"/>
      <c r="GHW2" s="52"/>
      <c r="GHX2" s="52"/>
      <c r="GHY2" s="52"/>
      <c r="GHZ2" s="52"/>
      <c r="GIA2" s="52"/>
      <c r="GIB2" s="52"/>
      <c r="GIC2" s="52"/>
      <c r="GID2" s="52"/>
      <c r="GIE2" s="52"/>
      <c r="GIF2" s="52"/>
      <c r="GIG2" s="52"/>
      <c r="GIH2" s="52"/>
      <c r="GII2" s="52"/>
      <c r="GIJ2" s="52"/>
      <c r="GIK2" s="52"/>
      <c r="GIL2" s="52"/>
      <c r="GIM2" s="52"/>
      <c r="GIN2" s="52"/>
      <c r="GIO2" s="52"/>
      <c r="GIP2" s="52"/>
      <c r="GIQ2" s="52"/>
      <c r="GIR2" s="52"/>
      <c r="GIS2" s="52"/>
      <c r="GIT2" s="52"/>
      <c r="GIU2" s="52"/>
      <c r="GIV2" s="52"/>
      <c r="GIW2" s="52"/>
      <c r="GIX2" s="52"/>
      <c r="GIY2" s="52"/>
      <c r="GIZ2" s="52"/>
      <c r="GJA2" s="52"/>
      <c r="GJB2" s="52"/>
      <c r="GJC2" s="52"/>
      <c r="GJD2" s="52"/>
      <c r="GJE2" s="52"/>
      <c r="GJF2" s="52"/>
      <c r="GJG2" s="52"/>
      <c r="GJH2" s="52"/>
      <c r="GJI2" s="52"/>
      <c r="GJJ2" s="52"/>
      <c r="GJK2" s="52"/>
      <c r="GJL2" s="52"/>
      <c r="GJM2" s="52"/>
      <c r="GJN2" s="52"/>
      <c r="GJO2" s="52"/>
      <c r="GJP2" s="52"/>
      <c r="GJQ2" s="52"/>
      <c r="GJR2" s="52"/>
      <c r="GJS2" s="52"/>
      <c r="GJT2" s="52"/>
      <c r="GJU2" s="52"/>
      <c r="GJV2" s="52"/>
      <c r="GJW2" s="52"/>
      <c r="GJX2" s="52"/>
      <c r="GJY2" s="52"/>
      <c r="GJZ2" s="52"/>
      <c r="GKA2" s="52"/>
      <c r="GKB2" s="52"/>
      <c r="GKC2" s="52"/>
      <c r="GKD2" s="52"/>
      <c r="GKE2" s="52"/>
      <c r="GKF2" s="52"/>
      <c r="GKG2" s="52"/>
      <c r="GKH2" s="52"/>
      <c r="GKI2" s="52"/>
      <c r="GKJ2" s="52"/>
      <c r="GKK2" s="52"/>
      <c r="GKL2" s="52"/>
      <c r="GKM2" s="52"/>
      <c r="GKN2" s="52"/>
      <c r="GKO2" s="52"/>
      <c r="GKP2" s="52"/>
      <c r="GKQ2" s="52"/>
      <c r="GKR2" s="52"/>
      <c r="GKS2" s="52"/>
      <c r="GKT2" s="52"/>
      <c r="GKU2" s="52"/>
      <c r="GKV2" s="52"/>
      <c r="GKW2" s="52"/>
      <c r="GKX2" s="52"/>
      <c r="GKY2" s="52"/>
      <c r="GKZ2" s="52"/>
      <c r="GLA2" s="52"/>
      <c r="GLB2" s="52"/>
      <c r="GLC2" s="52"/>
      <c r="GLD2" s="52"/>
      <c r="GLE2" s="52"/>
      <c r="GLF2" s="52"/>
      <c r="GLG2" s="52"/>
      <c r="GLH2" s="52"/>
      <c r="GLI2" s="52"/>
      <c r="GLJ2" s="52"/>
      <c r="GLK2" s="52"/>
      <c r="GLL2" s="52"/>
      <c r="GLM2" s="52"/>
      <c r="GLN2" s="52"/>
      <c r="GLO2" s="52"/>
      <c r="GLP2" s="52"/>
      <c r="GLQ2" s="52"/>
      <c r="GLR2" s="52"/>
      <c r="GLS2" s="52"/>
      <c r="GLT2" s="52"/>
      <c r="GLU2" s="52"/>
      <c r="GLV2" s="52"/>
      <c r="GLW2" s="52"/>
      <c r="GLX2" s="52"/>
      <c r="GLY2" s="52"/>
      <c r="GLZ2" s="52"/>
      <c r="GMA2" s="52"/>
      <c r="GMB2" s="52"/>
      <c r="GMC2" s="52"/>
      <c r="GMD2" s="52"/>
      <c r="GME2" s="52"/>
      <c r="GMF2" s="52"/>
      <c r="GMG2" s="52"/>
      <c r="GMH2" s="52"/>
      <c r="GMI2" s="52"/>
      <c r="GMJ2" s="52"/>
      <c r="GMK2" s="52"/>
      <c r="GML2" s="52"/>
      <c r="GMM2" s="52"/>
      <c r="GMN2" s="52"/>
      <c r="GMO2" s="52"/>
      <c r="GMP2" s="52"/>
      <c r="GMQ2" s="52"/>
      <c r="GMR2" s="52"/>
      <c r="GMS2" s="52"/>
      <c r="GMT2" s="52"/>
      <c r="GMU2" s="52"/>
      <c r="GMV2" s="52"/>
      <c r="GMW2" s="52"/>
      <c r="GMX2" s="52"/>
      <c r="GMY2" s="52"/>
      <c r="GMZ2" s="52"/>
      <c r="GNA2" s="52"/>
      <c r="GNB2" s="52"/>
      <c r="GNC2" s="52"/>
      <c r="GND2" s="52"/>
      <c r="GNE2" s="52"/>
      <c r="GNF2" s="52"/>
      <c r="GNG2" s="52"/>
      <c r="GNH2" s="52"/>
      <c r="GNI2" s="52"/>
      <c r="GNJ2" s="52"/>
      <c r="GNK2" s="52"/>
      <c r="GNL2" s="52"/>
      <c r="GNM2" s="52"/>
      <c r="GNN2" s="52"/>
      <c r="GNO2" s="52"/>
      <c r="GNP2" s="52"/>
      <c r="GNQ2" s="52"/>
      <c r="GNR2" s="52"/>
      <c r="GNS2" s="52"/>
      <c r="GNT2" s="52"/>
      <c r="GNU2" s="52"/>
      <c r="GNV2" s="52"/>
      <c r="GNW2" s="52"/>
      <c r="GNX2" s="52"/>
      <c r="GNY2" s="52"/>
      <c r="GNZ2" s="52"/>
      <c r="GOA2" s="52"/>
      <c r="GOB2" s="52"/>
      <c r="GOC2" s="52"/>
      <c r="GOD2" s="52"/>
      <c r="GOE2" s="52"/>
      <c r="GOF2" s="52"/>
      <c r="GOG2" s="52"/>
      <c r="GOH2" s="52"/>
      <c r="GOI2" s="52"/>
      <c r="GOJ2" s="52"/>
      <c r="GOK2" s="52"/>
      <c r="GOL2" s="52"/>
      <c r="GOM2" s="52"/>
      <c r="GON2" s="52"/>
      <c r="GOO2" s="52"/>
      <c r="GOP2" s="52"/>
      <c r="GOQ2" s="52"/>
      <c r="GOR2" s="52"/>
      <c r="GOS2" s="52"/>
      <c r="GOT2" s="52"/>
      <c r="GOU2" s="52"/>
      <c r="GOV2" s="52"/>
      <c r="GOW2" s="52"/>
      <c r="GOX2" s="52"/>
      <c r="GOY2" s="52"/>
      <c r="GOZ2" s="52"/>
      <c r="GPA2" s="52"/>
      <c r="GPB2" s="52"/>
      <c r="GPC2" s="52"/>
      <c r="GPD2" s="52"/>
      <c r="GPE2" s="52"/>
      <c r="GPF2" s="52"/>
      <c r="GPG2" s="52"/>
      <c r="GPH2" s="52"/>
      <c r="GPI2" s="52"/>
      <c r="GPJ2" s="52"/>
      <c r="GPK2" s="52"/>
      <c r="GPL2" s="52"/>
      <c r="GPM2" s="52"/>
      <c r="GPN2" s="52"/>
      <c r="GPO2" s="52"/>
      <c r="GPP2" s="52"/>
      <c r="GPQ2" s="52"/>
      <c r="GPR2" s="52"/>
      <c r="GPS2" s="52"/>
      <c r="GPT2" s="52"/>
      <c r="GPU2" s="52"/>
      <c r="GPV2" s="52"/>
      <c r="GPW2" s="52"/>
      <c r="GPX2" s="52"/>
      <c r="GPY2" s="52"/>
      <c r="GPZ2" s="52"/>
      <c r="GQA2" s="52"/>
      <c r="GQB2" s="52"/>
      <c r="GQC2" s="52"/>
      <c r="GQD2" s="52"/>
      <c r="GQE2" s="52"/>
      <c r="GQF2" s="52"/>
      <c r="GQG2" s="52"/>
      <c r="GQH2" s="52"/>
      <c r="GQI2" s="52"/>
      <c r="GQJ2" s="52"/>
      <c r="GQK2" s="52"/>
      <c r="GQL2" s="52"/>
      <c r="GQM2" s="52"/>
      <c r="GQN2" s="52"/>
      <c r="GQO2" s="52"/>
      <c r="GQP2" s="52"/>
      <c r="GQQ2" s="52"/>
      <c r="GQR2" s="52"/>
      <c r="GQS2" s="52"/>
      <c r="GQT2" s="52"/>
      <c r="GQU2" s="52"/>
      <c r="GQV2" s="52"/>
      <c r="GQW2" s="52"/>
      <c r="GQX2" s="52"/>
      <c r="GQY2" s="52"/>
      <c r="GQZ2" s="52"/>
      <c r="GRA2" s="52"/>
      <c r="GRB2" s="52"/>
      <c r="GRC2" s="52"/>
      <c r="GRD2" s="52"/>
      <c r="GRE2" s="52"/>
      <c r="GRF2" s="52"/>
      <c r="GRG2" s="52"/>
      <c r="GRH2" s="52"/>
      <c r="GRI2" s="52"/>
      <c r="GRJ2" s="52"/>
      <c r="GRK2" s="52"/>
      <c r="GRL2" s="52"/>
      <c r="GRM2" s="52"/>
      <c r="GRN2" s="52"/>
      <c r="GRO2" s="52"/>
      <c r="GRP2" s="52"/>
      <c r="GRQ2" s="52"/>
      <c r="GRR2" s="52"/>
      <c r="GRS2" s="52"/>
      <c r="GRT2" s="52"/>
      <c r="GRU2" s="52"/>
      <c r="GRV2" s="52"/>
      <c r="GRW2" s="52"/>
      <c r="GRX2" s="52"/>
      <c r="GRY2" s="52"/>
      <c r="GRZ2" s="52"/>
      <c r="GSA2" s="52"/>
      <c r="GSB2" s="52"/>
      <c r="GSC2" s="52"/>
      <c r="GSD2" s="52"/>
      <c r="GSE2" s="52"/>
      <c r="GSF2" s="52"/>
      <c r="GSG2" s="52"/>
      <c r="GSH2" s="52"/>
      <c r="GSI2" s="52"/>
      <c r="GSJ2" s="52"/>
      <c r="GSK2" s="52"/>
      <c r="GSL2" s="52"/>
      <c r="GSM2" s="52"/>
      <c r="GSN2" s="52"/>
      <c r="GSO2" s="52"/>
      <c r="GSP2" s="52"/>
      <c r="GSQ2" s="52"/>
      <c r="GSR2" s="52"/>
      <c r="GSS2" s="52"/>
      <c r="GST2" s="52"/>
      <c r="GSU2" s="52"/>
      <c r="GSV2" s="52"/>
      <c r="GSW2" s="52"/>
      <c r="GSX2" s="52"/>
      <c r="GSY2" s="52"/>
      <c r="GSZ2" s="52"/>
      <c r="GTA2" s="52"/>
      <c r="GTB2" s="52"/>
      <c r="GTC2" s="52"/>
      <c r="GTD2" s="52"/>
      <c r="GTE2" s="52"/>
      <c r="GTF2" s="52"/>
      <c r="GTG2" s="52"/>
      <c r="GTH2" s="52"/>
      <c r="GTI2" s="52"/>
      <c r="GTJ2" s="52"/>
      <c r="GTK2" s="52"/>
      <c r="GTL2" s="52"/>
      <c r="GTM2" s="52"/>
      <c r="GTN2" s="52"/>
      <c r="GTO2" s="52"/>
      <c r="GTP2" s="52"/>
      <c r="GTQ2" s="52"/>
      <c r="GTR2" s="52"/>
      <c r="GTS2" s="52"/>
      <c r="GTT2" s="52"/>
      <c r="GTU2" s="52"/>
      <c r="GTV2" s="52"/>
      <c r="GTW2" s="52"/>
      <c r="GTX2" s="52"/>
      <c r="GTY2" s="52"/>
      <c r="GTZ2" s="52"/>
      <c r="GUA2" s="52"/>
      <c r="GUB2" s="52"/>
      <c r="GUC2" s="52"/>
      <c r="GUD2" s="52"/>
      <c r="GUE2" s="52"/>
      <c r="GUF2" s="52"/>
      <c r="GUG2" s="52"/>
      <c r="GUH2" s="52"/>
      <c r="GUI2" s="52"/>
      <c r="GUJ2" s="52"/>
      <c r="GUK2" s="52"/>
      <c r="GUL2" s="52"/>
      <c r="GUM2" s="52"/>
      <c r="GUN2" s="52"/>
      <c r="GUO2" s="52"/>
      <c r="GUP2" s="52"/>
      <c r="GUQ2" s="52"/>
      <c r="GUR2" s="52"/>
      <c r="GUS2" s="52"/>
      <c r="GUT2" s="52"/>
      <c r="GUU2" s="52"/>
      <c r="GUV2" s="52"/>
      <c r="GUW2" s="52"/>
      <c r="GUX2" s="52"/>
      <c r="GUY2" s="52"/>
      <c r="GUZ2" s="52"/>
      <c r="GVA2" s="52"/>
      <c r="GVB2" s="52"/>
      <c r="GVC2" s="52"/>
      <c r="GVD2" s="52"/>
      <c r="GVE2" s="52"/>
      <c r="GVF2" s="52"/>
      <c r="GVG2" s="52"/>
      <c r="GVH2" s="52"/>
      <c r="GVI2" s="52"/>
      <c r="GVJ2" s="52"/>
      <c r="GVK2" s="52"/>
      <c r="GVL2" s="52"/>
      <c r="GVM2" s="52"/>
      <c r="GVN2" s="52"/>
      <c r="GVO2" s="52"/>
      <c r="GVP2" s="52"/>
      <c r="GVQ2" s="52"/>
      <c r="GVR2" s="52"/>
      <c r="GVS2" s="52"/>
      <c r="GVT2" s="52"/>
      <c r="GVU2" s="52"/>
      <c r="GVV2" s="52"/>
      <c r="GVW2" s="52"/>
      <c r="GVX2" s="52"/>
      <c r="GVY2" s="52"/>
      <c r="GVZ2" s="52"/>
      <c r="GWA2" s="52"/>
      <c r="GWB2" s="52"/>
      <c r="GWC2" s="52"/>
      <c r="GWD2" s="52"/>
      <c r="GWE2" s="52"/>
      <c r="GWF2" s="52"/>
      <c r="GWG2" s="52"/>
      <c r="GWH2" s="52"/>
      <c r="GWI2" s="52"/>
      <c r="GWJ2" s="52"/>
      <c r="GWK2" s="52"/>
      <c r="GWL2" s="52"/>
      <c r="GWM2" s="52"/>
      <c r="GWN2" s="52"/>
      <c r="GWO2" s="52"/>
      <c r="GWP2" s="52"/>
      <c r="GWQ2" s="52"/>
      <c r="GWR2" s="52"/>
      <c r="GWS2" s="52"/>
      <c r="GWT2" s="52"/>
      <c r="GWU2" s="52"/>
      <c r="GWV2" s="52"/>
      <c r="GWW2" s="52"/>
      <c r="GWX2" s="52"/>
      <c r="GWY2" s="52"/>
      <c r="GWZ2" s="52"/>
      <c r="GXA2" s="52"/>
      <c r="GXB2" s="52"/>
      <c r="GXC2" s="52"/>
      <c r="GXD2" s="52"/>
      <c r="GXE2" s="52"/>
      <c r="GXF2" s="52"/>
      <c r="GXG2" s="52"/>
      <c r="GXH2" s="52"/>
      <c r="GXI2" s="52"/>
      <c r="GXJ2" s="52"/>
      <c r="GXK2" s="52"/>
      <c r="GXL2" s="52"/>
      <c r="GXM2" s="52"/>
      <c r="GXN2" s="52"/>
      <c r="GXO2" s="52"/>
      <c r="GXP2" s="52"/>
      <c r="GXQ2" s="52"/>
      <c r="GXR2" s="52"/>
      <c r="GXS2" s="52"/>
      <c r="GXT2" s="52"/>
      <c r="GXU2" s="52"/>
      <c r="GXV2" s="52"/>
      <c r="GXW2" s="52"/>
      <c r="GXX2" s="52"/>
      <c r="GXY2" s="52"/>
      <c r="GXZ2" s="52"/>
      <c r="GYA2" s="52"/>
      <c r="GYB2" s="52"/>
      <c r="GYC2" s="52"/>
      <c r="GYD2" s="52"/>
      <c r="GYE2" s="52"/>
      <c r="GYF2" s="52"/>
      <c r="GYG2" s="52"/>
      <c r="GYH2" s="52"/>
      <c r="GYI2" s="52"/>
      <c r="GYJ2" s="52"/>
      <c r="GYK2" s="52"/>
      <c r="GYL2" s="52"/>
      <c r="GYM2" s="52"/>
      <c r="GYN2" s="52"/>
      <c r="GYO2" s="52"/>
      <c r="GYP2" s="52"/>
      <c r="GYQ2" s="52"/>
      <c r="GYR2" s="52"/>
      <c r="GYS2" s="52"/>
      <c r="GYT2" s="52"/>
      <c r="GYU2" s="52"/>
      <c r="GYV2" s="52"/>
      <c r="GYW2" s="52"/>
      <c r="GYX2" s="52"/>
      <c r="GYY2" s="52"/>
      <c r="GYZ2" s="52"/>
      <c r="GZA2" s="52"/>
      <c r="GZB2" s="52"/>
      <c r="GZC2" s="52"/>
      <c r="GZD2" s="52"/>
      <c r="GZE2" s="52"/>
      <c r="GZF2" s="52"/>
      <c r="GZG2" s="52"/>
      <c r="GZH2" s="52"/>
      <c r="GZI2" s="52"/>
      <c r="GZJ2" s="52"/>
      <c r="GZK2" s="52"/>
      <c r="GZL2" s="52"/>
      <c r="GZM2" s="52"/>
      <c r="GZN2" s="52"/>
      <c r="GZO2" s="52"/>
      <c r="GZP2" s="52"/>
      <c r="GZQ2" s="52"/>
      <c r="GZR2" s="52"/>
      <c r="GZS2" s="52"/>
      <c r="GZT2" s="52"/>
      <c r="GZU2" s="52"/>
      <c r="GZV2" s="52"/>
      <c r="GZW2" s="52"/>
      <c r="GZX2" s="52"/>
      <c r="GZY2" s="52"/>
      <c r="GZZ2" s="52"/>
      <c r="HAA2" s="52"/>
      <c r="HAB2" s="52"/>
      <c r="HAC2" s="52"/>
      <c r="HAD2" s="52"/>
      <c r="HAE2" s="52"/>
      <c r="HAF2" s="52"/>
      <c r="HAG2" s="52"/>
      <c r="HAH2" s="52"/>
      <c r="HAI2" s="52"/>
      <c r="HAJ2" s="52"/>
      <c r="HAK2" s="52"/>
      <c r="HAL2" s="52"/>
      <c r="HAM2" s="52"/>
      <c r="HAN2" s="52"/>
      <c r="HAO2" s="52"/>
      <c r="HAP2" s="52"/>
      <c r="HAQ2" s="52"/>
      <c r="HAR2" s="52"/>
      <c r="HAS2" s="52"/>
      <c r="HAT2" s="52"/>
      <c r="HAU2" s="52"/>
      <c r="HAV2" s="52"/>
      <c r="HAW2" s="52"/>
      <c r="HAX2" s="52"/>
      <c r="HAY2" s="52"/>
      <c r="HAZ2" s="52"/>
      <c r="HBA2" s="52"/>
      <c r="HBB2" s="52"/>
      <c r="HBC2" s="52"/>
      <c r="HBD2" s="52"/>
      <c r="HBE2" s="52"/>
      <c r="HBF2" s="52"/>
      <c r="HBG2" s="52"/>
      <c r="HBH2" s="52"/>
      <c r="HBI2" s="52"/>
      <c r="HBJ2" s="52"/>
      <c r="HBK2" s="52"/>
      <c r="HBL2" s="52"/>
      <c r="HBM2" s="52"/>
      <c r="HBN2" s="52"/>
      <c r="HBO2" s="52"/>
      <c r="HBP2" s="52"/>
      <c r="HBQ2" s="52"/>
      <c r="HBR2" s="52"/>
      <c r="HBS2" s="52"/>
      <c r="HBT2" s="52"/>
      <c r="HBU2" s="52"/>
      <c r="HBV2" s="52"/>
      <c r="HBW2" s="52"/>
      <c r="HBX2" s="52"/>
      <c r="HBY2" s="52"/>
      <c r="HBZ2" s="52"/>
      <c r="HCA2" s="52"/>
      <c r="HCB2" s="52"/>
      <c r="HCC2" s="52"/>
      <c r="HCD2" s="52"/>
      <c r="HCE2" s="52"/>
      <c r="HCF2" s="52"/>
      <c r="HCG2" s="52"/>
      <c r="HCH2" s="52"/>
      <c r="HCI2" s="52"/>
      <c r="HCJ2" s="52"/>
      <c r="HCK2" s="52"/>
      <c r="HCL2" s="52"/>
      <c r="HCM2" s="52"/>
      <c r="HCN2" s="52"/>
      <c r="HCO2" s="52"/>
      <c r="HCP2" s="52"/>
      <c r="HCQ2" s="52"/>
      <c r="HCR2" s="52"/>
      <c r="HCS2" s="52"/>
      <c r="HCT2" s="52"/>
      <c r="HCU2" s="52"/>
      <c r="HCV2" s="52"/>
      <c r="HCW2" s="52"/>
      <c r="HCX2" s="52"/>
      <c r="HCY2" s="52"/>
      <c r="HCZ2" s="52"/>
      <c r="HDA2" s="52"/>
      <c r="HDB2" s="52"/>
      <c r="HDC2" s="52"/>
      <c r="HDD2" s="52"/>
      <c r="HDE2" s="52"/>
      <c r="HDF2" s="52"/>
      <c r="HDG2" s="52"/>
      <c r="HDH2" s="52"/>
      <c r="HDI2" s="52"/>
      <c r="HDJ2" s="52"/>
      <c r="HDK2" s="52"/>
      <c r="HDL2" s="52"/>
      <c r="HDM2" s="52"/>
      <c r="HDN2" s="52"/>
      <c r="HDO2" s="52"/>
      <c r="HDP2" s="52"/>
      <c r="HDQ2" s="52"/>
      <c r="HDR2" s="52"/>
      <c r="HDS2" s="52"/>
      <c r="HDT2" s="52"/>
      <c r="HDU2" s="52"/>
      <c r="HDV2" s="52"/>
      <c r="HDW2" s="52"/>
      <c r="HDX2" s="52"/>
      <c r="HDY2" s="52"/>
      <c r="HDZ2" s="52"/>
      <c r="HEA2" s="52"/>
      <c r="HEB2" s="52"/>
      <c r="HEC2" s="52"/>
      <c r="HED2" s="52"/>
      <c r="HEE2" s="52"/>
      <c r="HEF2" s="52"/>
      <c r="HEG2" s="52"/>
      <c r="HEH2" s="52"/>
      <c r="HEI2" s="52"/>
      <c r="HEJ2" s="52"/>
      <c r="HEK2" s="52"/>
      <c r="HEL2" s="52"/>
      <c r="HEM2" s="52"/>
      <c r="HEN2" s="52"/>
      <c r="HEO2" s="52"/>
      <c r="HEP2" s="52"/>
      <c r="HEQ2" s="52"/>
      <c r="HER2" s="52"/>
      <c r="HES2" s="52"/>
      <c r="HET2" s="52"/>
      <c r="HEU2" s="52"/>
      <c r="HEV2" s="52"/>
      <c r="HEW2" s="52"/>
      <c r="HEX2" s="52"/>
      <c r="HEY2" s="52"/>
      <c r="HEZ2" s="52"/>
      <c r="HFA2" s="52"/>
      <c r="HFB2" s="52"/>
      <c r="HFC2" s="52"/>
      <c r="HFD2" s="52"/>
      <c r="HFE2" s="52"/>
      <c r="HFF2" s="52"/>
      <c r="HFG2" s="52"/>
      <c r="HFH2" s="52"/>
      <c r="HFI2" s="52"/>
      <c r="HFJ2" s="52"/>
      <c r="HFK2" s="52"/>
      <c r="HFL2" s="52"/>
      <c r="HFM2" s="52"/>
      <c r="HFN2" s="52"/>
      <c r="HFO2" s="52"/>
      <c r="HFP2" s="52"/>
      <c r="HFQ2" s="52"/>
      <c r="HFR2" s="52"/>
      <c r="HFS2" s="52"/>
      <c r="HFT2" s="52"/>
      <c r="HFU2" s="52"/>
      <c r="HFV2" s="52"/>
      <c r="HFW2" s="52"/>
      <c r="HFX2" s="52"/>
      <c r="HFY2" s="52"/>
      <c r="HFZ2" s="52"/>
      <c r="HGA2" s="52"/>
      <c r="HGB2" s="52"/>
      <c r="HGC2" s="52"/>
      <c r="HGD2" s="52"/>
      <c r="HGE2" s="52"/>
      <c r="HGF2" s="52"/>
      <c r="HGG2" s="52"/>
      <c r="HGH2" s="52"/>
      <c r="HGI2" s="52"/>
      <c r="HGJ2" s="52"/>
      <c r="HGK2" s="52"/>
      <c r="HGL2" s="52"/>
      <c r="HGM2" s="52"/>
      <c r="HGN2" s="52"/>
      <c r="HGO2" s="52"/>
      <c r="HGP2" s="52"/>
      <c r="HGQ2" s="52"/>
      <c r="HGR2" s="52"/>
      <c r="HGS2" s="52"/>
      <c r="HGT2" s="52"/>
      <c r="HGU2" s="52"/>
      <c r="HGV2" s="52"/>
      <c r="HGW2" s="52"/>
      <c r="HGX2" s="52"/>
      <c r="HGY2" s="52"/>
      <c r="HGZ2" s="52"/>
      <c r="HHA2" s="52"/>
      <c r="HHB2" s="52"/>
      <c r="HHC2" s="52"/>
      <c r="HHD2" s="52"/>
      <c r="HHE2" s="52"/>
      <c r="HHF2" s="52"/>
      <c r="HHG2" s="52"/>
      <c r="HHH2" s="52"/>
      <c r="HHI2" s="52"/>
      <c r="HHJ2" s="52"/>
      <c r="HHK2" s="52"/>
      <c r="HHL2" s="52"/>
      <c r="HHM2" s="52"/>
      <c r="HHN2" s="52"/>
      <c r="HHO2" s="52"/>
      <c r="HHP2" s="52"/>
      <c r="HHQ2" s="52"/>
      <c r="HHR2" s="52"/>
      <c r="HHS2" s="52"/>
      <c r="HHT2" s="52"/>
      <c r="HHU2" s="52"/>
      <c r="HHV2" s="52"/>
      <c r="HHW2" s="52"/>
      <c r="HHX2" s="52"/>
      <c r="HHY2" s="52"/>
      <c r="HHZ2" s="52"/>
      <c r="HIA2" s="52"/>
      <c r="HIB2" s="52"/>
      <c r="HIC2" s="52"/>
      <c r="HID2" s="52"/>
      <c r="HIE2" s="52"/>
      <c r="HIF2" s="52"/>
      <c r="HIG2" s="52"/>
      <c r="HIH2" s="52"/>
      <c r="HII2" s="52"/>
      <c r="HIJ2" s="52"/>
      <c r="HIK2" s="52"/>
      <c r="HIL2" s="52"/>
      <c r="HIM2" s="52"/>
      <c r="HIN2" s="52"/>
      <c r="HIO2" s="52"/>
      <c r="HIP2" s="52"/>
      <c r="HIQ2" s="52"/>
      <c r="HIR2" s="52"/>
      <c r="HIS2" s="52"/>
      <c r="HIT2" s="52"/>
      <c r="HIU2" s="52"/>
      <c r="HIV2" s="52"/>
      <c r="HIW2" s="52"/>
      <c r="HIX2" s="52"/>
      <c r="HIY2" s="52"/>
      <c r="HIZ2" s="52"/>
      <c r="HJA2" s="52"/>
      <c r="HJB2" s="52"/>
      <c r="HJC2" s="52"/>
      <c r="HJD2" s="52"/>
      <c r="HJE2" s="52"/>
      <c r="HJF2" s="52"/>
      <c r="HJG2" s="52"/>
      <c r="HJH2" s="52"/>
      <c r="HJI2" s="52"/>
      <c r="HJJ2" s="52"/>
      <c r="HJK2" s="52"/>
      <c r="HJL2" s="52"/>
      <c r="HJM2" s="52"/>
      <c r="HJN2" s="52"/>
      <c r="HJO2" s="52"/>
      <c r="HJP2" s="52"/>
      <c r="HJQ2" s="52"/>
      <c r="HJR2" s="52"/>
      <c r="HJS2" s="52"/>
      <c r="HJT2" s="52"/>
      <c r="HJU2" s="52"/>
      <c r="HJV2" s="52"/>
      <c r="HJW2" s="52"/>
      <c r="HJX2" s="52"/>
      <c r="HJY2" s="52"/>
      <c r="HJZ2" s="52"/>
      <c r="HKA2" s="52"/>
      <c r="HKB2" s="52"/>
      <c r="HKC2" s="52"/>
      <c r="HKD2" s="52"/>
      <c r="HKE2" s="52"/>
      <c r="HKF2" s="52"/>
      <c r="HKG2" s="52"/>
      <c r="HKH2" s="52"/>
      <c r="HKI2" s="52"/>
      <c r="HKJ2" s="52"/>
      <c r="HKK2" s="52"/>
      <c r="HKL2" s="52"/>
      <c r="HKM2" s="52"/>
      <c r="HKN2" s="52"/>
      <c r="HKO2" s="52"/>
      <c r="HKP2" s="52"/>
      <c r="HKQ2" s="52"/>
      <c r="HKR2" s="52"/>
      <c r="HKS2" s="52"/>
      <c r="HKT2" s="52"/>
      <c r="HKU2" s="52"/>
      <c r="HKV2" s="52"/>
      <c r="HKW2" s="52"/>
      <c r="HKX2" s="52"/>
      <c r="HKY2" s="52"/>
      <c r="HKZ2" s="52"/>
      <c r="HLA2" s="52"/>
      <c r="HLB2" s="52"/>
      <c r="HLC2" s="52"/>
      <c r="HLD2" s="52"/>
      <c r="HLE2" s="52"/>
      <c r="HLF2" s="52"/>
      <c r="HLG2" s="52"/>
      <c r="HLH2" s="52"/>
      <c r="HLI2" s="52"/>
      <c r="HLJ2" s="52"/>
      <c r="HLK2" s="52"/>
      <c r="HLL2" s="52"/>
      <c r="HLM2" s="52"/>
      <c r="HLN2" s="52"/>
      <c r="HLO2" s="52"/>
      <c r="HLP2" s="52"/>
      <c r="HLQ2" s="52"/>
      <c r="HLR2" s="52"/>
      <c r="HLS2" s="52"/>
      <c r="HLT2" s="52"/>
      <c r="HLU2" s="52"/>
      <c r="HLV2" s="52"/>
      <c r="HLW2" s="52"/>
      <c r="HLX2" s="52"/>
      <c r="HLY2" s="52"/>
      <c r="HLZ2" s="52"/>
      <c r="HMA2" s="52"/>
      <c r="HMB2" s="52"/>
      <c r="HMC2" s="52"/>
      <c r="HMD2" s="52"/>
      <c r="HME2" s="52"/>
      <c r="HMF2" s="52"/>
      <c r="HMG2" s="52"/>
      <c r="HMH2" s="52"/>
      <c r="HMI2" s="52"/>
      <c r="HMJ2" s="52"/>
      <c r="HMK2" s="52"/>
      <c r="HML2" s="52"/>
      <c r="HMM2" s="52"/>
      <c r="HMN2" s="52"/>
      <c r="HMO2" s="52"/>
      <c r="HMP2" s="52"/>
      <c r="HMQ2" s="52"/>
      <c r="HMR2" s="52"/>
      <c r="HMS2" s="52"/>
      <c r="HMT2" s="52"/>
      <c r="HMU2" s="52"/>
      <c r="HMV2" s="52"/>
      <c r="HMW2" s="52"/>
      <c r="HMX2" s="52"/>
      <c r="HMY2" s="52"/>
      <c r="HMZ2" s="52"/>
      <c r="HNA2" s="52"/>
      <c r="HNB2" s="52"/>
      <c r="HNC2" s="52"/>
      <c r="HND2" s="52"/>
      <c r="HNE2" s="52"/>
      <c r="HNF2" s="52"/>
      <c r="HNG2" s="52"/>
      <c r="HNH2" s="52"/>
      <c r="HNI2" s="52"/>
      <c r="HNJ2" s="52"/>
      <c r="HNK2" s="52"/>
      <c r="HNL2" s="52"/>
      <c r="HNM2" s="52"/>
      <c r="HNN2" s="52"/>
      <c r="HNO2" s="52"/>
      <c r="HNP2" s="52"/>
      <c r="HNQ2" s="52"/>
      <c r="HNR2" s="52"/>
      <c r="HNS2" s="52"/>
      <c r="HNT2" s="52"/>
      <c r="HNU2" s="52"/>
      <c r="HNV2" s="52"/>
      <c r="HNW2" s="52"/>
      <c r="HNX2" s="52"/>
      <c r="HNY2" s="52"/>
      <c r="HNZ2" s="52"/>
      <c r="HOA2" s="52"/>
      <c r="HOB2" s="52"/>
      <c r="HOC2" s="52"/>
      <c r="HOD2" s="52"/>
      <c r="HOE2" s="52"/>
      <c r="HOF2" s="52"/>
      <c r="HOG2" s="52"/>
      <c r="HOH2" s="52"/>
      <c r="HOI2" s="52"/>
      <c r="HOJ2" s="52"/>
      <c r="HOK2" s="52"/>
      <c r="HOL2" s="52"/>
      <c r="HOM2" s="52"/>
      <c r="HON2" s="52"/>
      <c r="HOO2" s="52"/>
      <c r="HOP2" s="52"/>
      <c r="HOQ2" s="52"/>
      <c r="HOR2" s="52"/>
      <c r="HOS2" s="52"/>
      <c r="HOT2" s="52"/>
      <c r="HOU2" s="52"/>
      <c r="HOV2" s="52"/>
      <c r="HOW2" s="52"/>
      <c r="HOX2" s="52"/>
      <c r="HOY2" s="52"/>
      <c r="HOZ2" s="52"/>
      <c r="HPA2" s="52"/>
      <c r="HPB2" s="52"/>
      <c r="HPC2" s="52"/>
      <c r="HPD2" s="52"/>
      <c r="HPE2" s="52"/>
      <c r="HPF2" s="52"/>
      <c r="HPG2" s="52"/>
      <c r="HPH2" s="52"/>
      <c r="HPI2" s="52"/>
      <c r="HPJ2" s="52"/>
      <c r="HPK2" s="52"/>
      <c r="HPL2" s="52"/>
      <c r="HPM2" s="52"/>
      <c r="HPN2" s="52"/>
      <c r="HPO2" s="52"/>
      <c r="HPP2" s="52"/>
      <c r="HPQ2" s="52"/>
      <c r="HPR2" s="52"/>
      <c r="HPS2" s="52"/>
      <c r="HPT2" s="52"/>
      <c r="HPU2" s="52"/>
      <c r="HPV2" s="52"/>
      <c r="HPW2" s="52"/>
      <c r="HPX2" s="52"/>
      <c r="HPY2" s="52"/>
      <c r="HPZ2" s="52"/>
      <c r="HQA2" s="52"/>
      <c r="HQB2" s="52"/>
      <c r="HQC2" s="52"/>
      <c r="HQD2" s="52"/>
      <c r="HQE2" s="52"/>
      <c r="HQF2" s="52"/>
      <c r="HQG2" s="52"/>
      <c r="HQH2" s="52"/>
      <c r="HQI2" s="52"/>
      <c r="HQJ2" s="52"/>
      <c r="HQK2" s="52"/>
      <c r="HQL2" s="52"/>
      <c r="HQM2" s="52"/>
      <c r="HQN2" s="52"/>
      <c r="HQO2" s="52"/>
      <c r="HQP2" s="52"/>
      <c r="HQQ2" s="52"/>
      <c r="HQR2" s="52"/>
      <c r="HQS2" s="52"/>
      <c r="HQT2" s="52"/>
      <c r="HQU2" s="52"/>
      <c r="HQV2" s="52"/>
      <c r="HQW2" s="52"/>
      <c r="HQX2" s="52"/>
      <c r="HQY2" s="52"/>
      <c r="HQZ2" s="52"/>
      <c r="HRA2" s="52"/>
      <c r="HRB2" s="52"/>
      <c r="HRC2" s="52"/>
      <c r="HRD2" s="52"/>
      <c r="HRE2" s="52"/>
      <c r="HRF2" s="52"/>
      <c r="HRG2" s="52"/>
      <c r="HRH2" s="52"/>
      <c r="HRI2" s="52"/>
      <c r="HRJ2" s="52"/>
      <c r="HRK2" s="52"/>
      <c r="HRL2" s="52"/>
      <c r="HRM2" s="52"/>
      <c r="HRN2" s="52"/>
      <c r="HRO2" s="52"/>
      <c r="HRP2" s="52"/>
      <c r="HRQ2" s="52"/>
      <c r="HRR2" s="52"/>
      <c r="HRS2" s="52"/>
      <c r="HRT2" s="52"/>
      <c r="HRU2" s="52"/>
      <c r="HRV2" s="52"/>
      <c r="HRW2" s="52"/>
      <c r="HRX2" s="52"/>
      <c r="HRY2" s="52"/>
      <c r="HRZ2" s="52"/>
      <c r="HSA2" s="52"/>
      <c r="HSB2" s="52"/>
      <c r="HSC2" s="52"/>
      <c r="HSD2" s="52"/>
      <c r="HSE2" s="52"/>
      <c r="HSF2" s="52"/>
      <c r="HSG2" s="52"/>
      <c r="HSH2" s="52"/>
      <c r="HSI2" s="52"/>
      <c r="HSJ2" s="52"/>
      <c r="HSK2" s="52"/>
      <c r="HSL2" s="52"/>
      <c r="HSM2" s="52"/>
      <c r="HSN2" s="52"/>
      <c r="HSO2" s="52"/>
      <c r="HSP2" s="52"/>
      <c r="HSQ2" s="52"/>
      <c r="HSR2" s="52"/>
      <c r="HSS2" s="52"/>
      <c r="HST2" s="52"/>
      <c r="HSU2" s="52"/>
      <c r="HSV2" s="52"/>
      <c r="HSW2" s="52"/>
      <c r="HSX2" s="52"/>
      <c r="HSY2" s="52"/>
      <c r="HSZ2" s="52"/>
      <c r="HTA2" s="52"/>
      <c r="HTB2" s="52"/>
      <c r="HTC2" s="52"/>
      <c r="HTD2" s="52"/>
      <c r="HTE2" s="52"/>
      <c r="HTF2" s="52"/>
      <c r="HTG2" s="52"/>
      <c r="HTH2" s="52"/>
      <c r="HTI2" s="52"/>
      <c r="HTJ2" s="52"/>
      <c r="HTK2" s="52"/>
      <c r="HTL2" s="52"/>
      <c r="HTM2" s="52"/>
      <c r="HTN2" s="52"/>
      <c r="HTO2" s="52"/>
      <c r="HTP2" s="52"/>
      <c r="HTQ2" s="52"/>
      <c r="HTR2" s="52"/>
      <c r="HTS2" s="52"/>
      <c r="HTT2" s="52"/>
      <c r="HTU2" s="52"/>
      <c r="HTV2" s="52"/>
      <c r="HTW2" s="52"/>
      <c r="HTX2" s="52"/>
      <c r="HTY2" s="52"/>
      <c r="HTZ2" s="52"/>
      <c r="HUA2" s="52"/>
      <c r="HUB2" s="52"/>
      <c r="HUC2" s="52"/>
      <c r="HUD2" s="52"/>
      <c r="HUE2" s="52"/>
      <c r="HUF2" s="52"/>
      <c r="HUG2" s="52"/>
      <c r="HUH2" s="52"/>
      <c r="HUI2" s="52"/>
      <c r="HUJ2" s="52"/>
      <c r="HUK2" s="52"/>
      <c r="HUL2" s="52"/>
      <c r="HUM2" s="52"/>
      <c r="HUN2" s="52"/>
      <c r="HUO2" s="52"/>
      <c r="HUP2" s="52"/>
      <c r="HUQ2" s="52"/>
      <c r="HUR2" s="52"/>
      <c r="HUS2" s="52"/>
      <c r="HUT2" s="52"/>
      <c r="HUU2" s="52"/>
      <c r="HUV2" s="52"/>
      <c r="HUW2" s="52"/>
      <c r="HUX2" s="52"/>
      <c r="HUY2" s="52"/>
      <c r="HUZ2" s="52"/>
      <c r="HVA2" s="52"/>
      <c r="HVB2" s="52"/>
      <c r="HVC2" s="52"/>
      <c r="HVD2" s="52"/>
      <c r="HVE2" s="52"/>
      <c r="HVF2" s="52"/>
      <c r="HVG2" s="52"/>
      <c r="HVH2" s="52"/>
      <c r="HVI2" s="52"/>
      <c r="HVJ2" s="52"/>
      <c r="HVK2" s="52"/>
      <c r="HVL2" s="52"/>
      <c r="HVM2" s="52"/>
      <c r="HVN2" s="52"/>
      <c r="HVO2" s="52"/>
      <c r="HVP2" s="52"/>
      <c r="HVQ2" s="52"/>
      <c r="HVR2" s="52"/>
      <c r="HVS2" s="52"/>
      <c r="HVT2" s="52"/>
      <c r="HVU2" s="52"/>
      <c r="HVV2" s="52"/>
      <c r="HVW2" s="52"/>
      <c r="HVX2" s="52"/>
      <c r="HVY2" s="52"/>
      <c r="HVZ2" s="52"/>
      <c r="HWA2" s="52"/>
      <c r="HWB2" s="52"/>
      <c r="HWC2" s="52"/>
      <c r="HWD2" s="52"/>
      <c r="HWE2" s="52"/>
      <c r="HWF2" s="52"/>
      <c r="HWG2" s="52"/>
      <c r="HWH2" s="52"/>
      <c r="HWI2" s="52"/>
      <c r="HWJ2" s="52"/>
      <c r="HWK2" s="52"/>
      <c r="HWL2" s="52"/>
      <c r="HWM2" s="52"/>
      <c r="HWN2" s="52"/>
      <c r="HWO2" s="52"/>
      <c r="HWP2" s="52"/>
      <c r="HWQ2" s="52"/>
      <c r="HWR2" s="52"/>
      <c r="HWS2" s="52"/>
      <c r="HWT2" s="52"/>
      <c r="HWU2" s="52"/>
      <c r="HWV2" s="52"/>
      <c r="HWW2" s="52"/>
      <c r="HWX2" s="52"/>
      <c r="HWY2" s="52"/>
      <c r="HWZ2" s="52"/>
      <c r="HXA2" s="52"/>
      <c r="HXB2" s="52"/>
      <c r="HXC2" s="52"/>
      <c r="HXD2" s="52"/>
      <c r="HXE2" s="52"/>
      <c r="HXF2" s="52"/>
      <c r="HXG2" s="52"/>
      <c r="HXH2" s="52"/>
      <c r="HXI2" s="52"/>
      <c r="HXJ2" s="52"/>
      <c r="HXK2" s="52"/>
      <c r="HXL2" s="52"/>
      <c r="HXM2" s="52"/>
      <c r="HXN2" s="52"/>
      <c r="HXO2" s="52"/>
      <c r="HXP2" s="52"/>
      <c r="HXQ2" s="52"/>
      <c r="HXR2" s="52"/>
      <c r="HXS2" s="52"/>
      <c r="HXT2" s="52"/>
      <c r="HXU2" s="52"/>
      <c r="HXV2" s="52"/>
      <c r="HXW2" s="52"/>
      <c r="HXX2" s="52"/>
      <c r="HXY2" s="52"/>
      <c r="HXZ2" s="52"/>
      <c r="HYA2" s="52"/>
      <c r="HYB2" s="52"/>
      <c r="HYC2" s="52"/>
      <c r="HYD2" s="52"/>
      <c r="HYE2" s="52"/>
      <c r="HYF2" s="52"/>
      <c r="HYG2" s="52"/>
      <c r="HYH2" s="52"/>
      <c r="HYI2" s="52"/>
      <c r="HYJ2" s="52"/>
      <c r="HYK2" s="52"/>
      <c r="HYL2" s="52"/>
      <c r="HYM2" s="52"/>
      <c r="HYN2" s="52"/>
      <c r="HYO2" s="52"/>
      <c r="HYP2" s="52"/>
      <c r="HYQ2" s="52"/>
      <c r="HYR2" s="52"/>
      <c r="HYS2" s="52"/>
      <c r="HYT2" s="52"/>
      <c r="HYU2" s="52"/>
      <c r="HYV2" s="52"/>
      <c r="HYW2" s="52"/>
      <c r="HYX2" s="52"/>
      <c r="HYY2" s="52"/>
      <c r="HYZ2" s="52"/>
      <c r="HZA2" s="52"/>
      <c r="HZB2" s="52"/>
      <c r="HZC2" s="52"/>
      <c r="HZD2" s="52"/>
      <c r="HZE2" s="52"/>
      <c r="HZF2" s="52"/>
      <c r="HZG2" s="52"/>
      <c r="HZH2" s="52"/>
      <c r="HZI2" s="52"/>
      <c r="HZJ2" s="52"/>
      <c r="HZK2" s="52"/>
      <c r="HZL2" s="52"/>
      <c r="HZM2" s="52"/>
      <c r="HZN2" s="52"/>
      <c r="HZO2" s="52"/>
      <c r="HZP2" s="52"/>
      <c r="HZQ2" s="52"/>
      <c r="HZR2" s="52"/>
      <c r="HZS2" s="52"/>
      <c r="HZT2" s="52"/>
      <c r="HZU2" s="52"/>
      <c r="HZV2" s="52"/>
      <c r="HZW2" s="52"/>
      <c r="HZX2" s="52"/>
      <c r="HZY2" s="52"/>
      <c r="HZZ2" s="52"/>
      <c r="IAA2" s="52"/>
      <c r="IAB2" s="52"/>
      <c r="IAC2" s="52"/>
      <c r="IAD2" s="52"/>
      <c r="IAE2" s="52"/>
      <c r="IAF2" s="52"/>
      <c r="IAG2" s="52"/>
      <c r="IAH2" s="52"/>
      <c r="IAI2" s="52"/>
      <c r="IAJ2" s="52"/>
      <c r="IAK2" s="52"/>
      <c r="IAL2" s="52"/>
      <c r="IAM2" s="52"/>
      <c r="IAN2" s="52"/>
      <c r="IAO2" s="52"/>
      <c r="IAP2" s="52"/>
      <c r="IAQ2" s="52"/>
      <c r="IAR2" s="52"/>
      <c r="IAS2" s="52"/>
      <c r="IAT2" s="52"/>
      <c r="IAU2" s="52"/>
      <c r="IAV2" s="52"/>
      <c r="IAW2" s="52"/>
      <c r="IAX2" s="52"/>
      <c r="IAY2" s="52"/>
      <c r="IAZ2" s="52"/>
      <c r="IBA2" s="52"/>
      <c r="IBB2" s="52"/>
      <c r="IBC2" s="52"/>
      <c r="IBD2" s="52"/>
      <c r="IBE2" s="52"/>
      <c r="IBF2" s="52"/>
      <c r="IBG2" s="52"/>
      <c r="IBH2" s="52"/>
      <c r="IBI2" s="52"/>
      <c r="IBJ2" s="52"/>
      <c r="IBK2" s="52"/>
      <c r="IBL2" s="52"/>
      <c r="IBM2" s="52"/>
      <c r="IBN2" s="52"/>
      <c r="IBO2" s="52"/>
      <c r="IBP2" s="52"/>
      <c r="IBQ2" s="52"/>
      <c r="IBR2" s="52"/>
      <c r="IBS2" s="52"/>
      <c r="IBT2" s="52"/>
      <c r="IBU2" s="52"/>
      <c r="IBV2" s="52"/>
      <c r="IBW2" s="52"/>
      <c r="IBX2" s="52"/>
      <c r="IBY2" s="52"/>
      <c r="IBZ2" s="52"/>
      <c r="ICA2" s="52"/>
      <c r="ICB2" s="52"/>
      <c r="ICC2" s="52"/>
      <c r="ICD2" s="52"/>
      <c r="ICE2" s="52"/>
      <c r="ICF2" s="52"/>
      <c r="ICG2" s="52"/>
      <c r="ICH2" s="52"/>
      <c r="ICI2" s="52"/>
      <c r="ICJ2" s="52"/>
      <c r="ICK2" s="52"/>
      <c r="ICL2" s="52"/>
      <c r="ICM2" s="52"/>
      <c r="ICN2" s="52"/>
      <c r="ICO2" s="52"/>
      <c r="ICP2" s="52"/>
      <c r="ICQ2" s="52"/>
      <c r="ICR2" s="52"/>
      <c r="ICS2" s="52"/>
      <c r="ICT2" s="52"/>
      <c r="ICU2" s="52"/>
      <c r="ICV2" s="52"/>
      <c r="ICW2" s="52"/>
      <c r="ICX2" s="52"/>
      <c r="ICY2" s="52"/>
      <c r="ICZ2" s="52"/>
      <c r="IDA2" s="52"/>
      <c r="IDB2" s="52"/>
      <c r="IDC2" s="52"/>
      <c r="IDD2" s="52"/>
      <c r="IDE2" s="52"/>
      <c r="IDF2" s="52"/>
      <c r="IDG2" s="52"/>
      <c r="IDH2" s="52"/>
      <c r="IDI2" s="52"/>
      <c r="IDJ2" s="52"/>
      <c r="IDK2" s="52"/>
      <c r="IDL2" s="52"/>
      <c r="IDM2" s="52"/>
      <c r="IDN2" s="52"/>
      <c r="IDO2" s="52"/>
      <c r="IDP2" s="52"/>
      <c r="IDQ2" s="52"/>
      <c r="IDR2" s="52"/>
      <c r="IDS2" s="52"/>
      <c r="IDT2" s="52"/>
      <c r="IDU2" s="52"/>
      <c r="IDV2" s="52"/>
      <c r="IDW2" s="52"/>
      <c r="IDX2" s="52"/>
      <c r="IDY2" s="52"/>
      <c r="IDZ2" s="52"/>
      <c r="IEA2" s="52"/>
      <c r="IEB2" s="52"/>
      <c r="IEC2" s="52"/>
      <c r="IED2" s="52"/>
      <c r="IEE2" s="52"/>
      <c r="IEF2" s="52"/>
      <c r="IEG2" s="52"/>
      <c r="IEH2" s="52"/>
      <c r="IEI2" s="52"/>
      <c r="IEJ2" s="52"/>
      <c r="IEK2" s="52"/>
      <c r="IEL2" s="52"/>
      <c r="IEM2" s="52"/>
      <c r="IEN2" s="52"/>
      <c r="IEO2" s="52"/>
      <c r="IEP2" s="52"/>
      <c r="IEQ2" s="52"/>
      <c r="IER2" s="52"/>
      <c r="IES2" s="52"/>
      <c r="IET2" s="52"/>
      <c r="IEU2" s="52"/>
      <c r="IEV2" s="52"/>
      <c r="IEW2" s="52"/>
      <c r="IEX2" s="52"/>
      <c r="IEY2" s="52"/>
      <c r="IEZ2" s="52"/>
      <c r="IFA2" s="52"/>
      <c r="IFB2" s="52"/>
      <c r="IFC2" s="52"/>
      <c r="IFD2" s="52"/>
      <c r="IFE2" s="52"/>
      <c r="IFF2" s="52"/>
      <c r="IFG2" s="52"/>
      <c r="IFH2" s="52"/>
      <c r="IFI2" s="52"/>
      <c r="IFJ2" s="52"/>
      <c r="IFK2" s="52"/>
      <c r="IFL2" s="52"/>
      <c r="IFM2" s="52"/>
      <c r="IFN2" s="52"/>
      <c r="IFO2" s="52"/>
      <c r="IFP2" s="52"/>
      <c r="IFQ2" s="52"/>
      <c r="IFR2" s="52"/>
      <c r="IFS2" s="52"/>
      <c r="IFT2" s="52"/>
      <c r="IFU2" s="52"/>
      <c r="IFV2" s="52"/>
      <c r="IFW2" s="52"/>
      <c r="IFX2" s="52"/>
      <c r="IFY2" s="52"/>
      <c r="IFZ2" s="52"/>
      <c r="IGA2" s="52"/>
      <c r="IGB2" s="52"/>
      <c r="IGC2" s="52"/>
      <c r="IGD2" s="52"/>
      <c r="IGE2" s="52"/>
      <c r="IGF2" s="52"/>
      <c r="IGG2" s="52"/>
      <c r="IGH2" s="52"/>
      <c r="IGI2" s="52"/>
      <c r="IGJ2" s="52"/>
      <c r="IGK2" s="52"/>
      <c r="IGL2" s="52"/>
      <c r="IGM2" s="52"/>
      <c r="IGN2" s="52"/>
      <c r="IGO2" s="52"/>
      <c r="IGP2" s="52"/>
      <c r="IGQ2" s="52"/>
      <c r="IGR2" s="52"/>
      <c r="IGS2" s="52"/>
      <c r="IGT2" s="52"/>
      <c r="IGU2" s="52"/>
      <c r="IGV2" s="52"/>
      <c r="IGW2" s="52"/>
      <c r="IGX2" s="52"/>
      <c r="IGY2" s="52"/>
      <c r="IGZ2" s="52"/>
      <c r="IHA2" s="52"/>
      <c r="IHB2" s="52"/>
      <c r="IHC2" s="52"/>
      <c r="IHD2" s="52"/>
      <c r="IHE2" s="52"/>
      <c r="IHF2" s="52"/>
      <c r="IHG2" s="52"/>
      <c r="IHH2" s="52"/>
      <c r="IHI2" s="52"/>
      <c r="IHJ2" s="52"/>
      <c r="IHK2" s="52"/>
      <c r="IHL2" s="52"/>
      <c r="IHM2" s="52"/>
      <c r="IHN2" s="52"/>
      <c r="IHO2" s="52"/>
      <c r="IHP2" s="52"/>
      <c r="IHQ2" s="52"/>
      <c r="IHR2" s="52"/>
      <c r="IHS2" s="52"/>
      <c r="IHT2" s="52"/>
      <c r="IHU2" s="52"/>
      <c r="IHV2" s="52"/>
      <c r="IHW2" s="52"/>
      <c r="IHX2" s="52"/>
      <c r="IHY2" s="52"/>
      <c r="IHZ2" s="52"/>
      <c r="IIA2" s="52"/>
      <c r="IIB2" s="52"/>
      <c r="IIC2" s="52"/>
      <c r="IID2" s="52"/>
      <c r="IIE2" s="52"/>
      <c r="IIF2" s="52"/>
      <c r="IIG2" s="52"/>
      <c r="IIH2" s="52"/>
      <c r="III2" s="52"/>
      <c r="IIJ2" s="52"/>
      <c r="IIK2" s="52"/>
      <c r="IIL2" s="52"/>
      <c r="IIM2" s="52"/>
      <c r="IIN2" s="52"/>
      <c r="IIO2" s="52"/>
      <c r="IIP2" s="52"/>
      <c r="IIQ2" s="52"/>
      <c r="IIR2" s="52"/>
      <c r="IIS2" s="52"/>
      <c r="IIT2" s="52"/>
      <c r="IIU2" s="52"/>
      <c r="IIV2" s="52"/>
      <c r="IIW2" s="52"/>
      <c r="IIX2" s="52"/>
      <c r="IIY2" s="52"/>
      <c r="IIZ2" s="52"/>
      <c r="IJA2" s="52"/>
      <c r="IJB2" s="52"/>
      <c r="IJC2" s="52"/>
      <c r="IJD2" s="52"/>
      <c r="IJE2" s="52"/>
      <c r="IJF2" s="52"/>
      <c r="IJG2" s="52"/>
      <c r="IJH2" s="52"/>
      <c r="IJI2" s="52"/>
      <c r="IJJ2" s="52"/>
      <c r="IJK2" s="52"/>
      <c r="IJL2" s="52"/>
      <c r="IJM2" s="52"/>
      <c r="IJN2" s="52"/>
      <c r="IJO2" s="52"/>
      <c r="IJP2" s="52"/>
      <c r="IJQ2" s="52"/>
      <c r="IJR2" s="52"/>
      <c r="IJS2" s="52"/>
      <c r="IJT2" s="52"/>
      <c r="IJU2" s="52"/>
      <c r="IJV2" s="52"/>
      <c r="IJW2" s="52"/>
      <c r="IJX2" s="52"/>
      <c r="IJY2" s="52"/>
      <c r="IJZ2" s="52"/>
      <c r="IKA2" s="52"/>
      <c r="IKB2" s="52"/>
      <c r="IKC2" s="52"/>
      <c r="IKD2" s="52"/>
      <c r="IKE2" s="52"/>
      <c r="IKF2" s="52"/>
      <c r="IKG2" s="52"/>
      <c r="IKH2" s="52"/>
      <c r="IKI2" s="52"/>
      <c r="IKJ2" s="52"/>
      <c r="IKK2" s="52"/>
      <c r="IKL2" s="52"/>
      <c r="IKM2" s="52"/>
      <c r="IKN2" s="52"/>
      <c r="IKO2" s="52"/>
      <c r="IKP2" s="52"/>
      <c r="IKQ2" s="52"/>
      <c r="IKR2" s="52"/>
      <c r="IKS2" s="52"/>
      <c r="IKT2" s="52"/>
      <c r="IKU2" s="52"/>
      <c r="IKV2" s="52"/>
      <c r="IKW2" s="52"/>
      <c r="IKX2" s="52"/>
      <c r="IKY2" s="52"/>
      <c r="IKZ2" s="52"/>
      <c r="ILA2" s="52"/>
      <c r="ILB2" s="52"/>
      <c r="ILC2" s="52"/>
      <c r="ILD2" s="52"/>
      <c r="ILE2" s="52"/>
      <c r="ILF2" s="52"/>
      <c r="ILG2" s="52"/>
      <c r="ILH2" s="52"/>
      <c r="ILI2" s="52"/>
      <c r="ILJ2" s="52"/>
      <c r="ILK2" s="52"/>
      <c r="ILL2" s="52"/>
      <c r="ILM2" s="52"/>
      <c r="ILN2" s="52"/>
      <c r="ILO2" s="52"/>
      <c r="ILP2" s="52"/>
      <c r="ILQ2" s="52"/>
      <c r="ILR2" s="52"/>
      <c r="ILS2" s="52"/>
      <c r="ILT2" s="52"/>
      <c r="ILU2" s="52"/>
      <c r="ILV2" s="52"/>
      <c r="ILW2" s="52"/>
      <c r="ILX2" s="52"/>
      <c r="ILY2" s="52"/>
      <c r="ILZ2" s="52"/>
      <c r="IMA2" s="52"/>
      <c r="IMB2" s="52"/>
      <c r="IMC2" s="52"/>
      <c r="IMD2" s="52"/>
      <c r="IME2" s="52"/>
      <c r="IMF2" s="52"/>
      <c r="IMG2" s="52"/>
      <c r="IMH2" s="52"/>
      <c r="IMI2" s="52"/>
      <c r="IMJ2" s="52"/>
      <c r="IMK2" s="52"/>
      <c r="IML2" s="52"/>
      <c r="IMM2" s="52"/>
      <c r="IMN2" s="52"/>
      <c r="IMO2" s="52"/>
      <c r="IMP2" s="52"/>
      <c r="IMQ2" s="52"/>
      <c r="IMR2" s="52"/>
      <c r="IMS2" s="52"/>
      <c r="IMT2" s="52"/>
      <c r="IMU2" s="52"/>
      <c r="IMV2" s="52"/>
      <c r="IMW2" s="52"/>
      <c r="IMX2" s="52"/>
      <c r="IMY2" s="52"/>
      <c r="IMZ2" s="52"/>
      <c r="INA2" s="52"/>
      <c r="INB2" s="52"/>
      <c r="INC2" s="52"/>
      <c r="IND2" s="52"/>
      <c r="INE2" s="52"/>
      <c r="INF2" s="52"/>
      <c r="ING2" s="52"/>
      <c r="INH2" s="52"/>
      <c r="INI2" s="52"/>
      <c r="INJ2" s="52"/>
      <c r="INK2" s="52"/>
      <c r="INL2" s="52"/>
      <c r="INM2" s="52"/>
      <c r="INN2" s="52"/>
      <c r="INO2" s="52"/>
      <c r="INP2" s="52"/>
      <c r="INQ2" s="52"/>
      <c r="INR2" s="52"/>
      <c r="INS2" s="52"/>
      <c r="INT2" s="52"/>
      <c r="INU2" s="52"/>
      <c r="INV2" s="52"/>
      <c r="INW2" s="52"/>
      <c r="INX2" s="52"/>
      <c r="INY2" s="52"/>
      <c r="INZ2" s="52"/>
      <c r="IOA2" s="52"/>
      <c r="IOB2" s="52"/>
      <c r="IOC2" s="52"/>
      <c r="IOD2" s="52"/>
      <c r="IOE2" s="52"/>
      <c r="IOF2" s="52"/>
      <c r="IOG2" s="52"/>
      <c r="IOH2" s="52"/>
      <c r="IOI2" s="52"/>
      <c r="IOJ2" s="52"/>
      <c r="IOK2" s="52"/>
      <c r="IOL2" s="52"/>
      <c r="IOM2" s="52"/>
      <c r="ION2" s="52"/>
      <c r="IOO2" s="52"/>
      <c r="IOP2" s="52"/>
      <c r="IOQ2" s="52"/>
      <c r="IOR2" s="52"/>
      <c r="IOS2" s="52"/>
      <c r="IOT2" s="52"/>
      <c r="IOU2" s="52"/>
      <c r="IOV2" s="52"/>
      <c r="IOW2" s="52"/>
      <c r="IOX2" s="52"/>
      <c r="IOY2" s="52"/>
      <c r="IOZ2" s="52"/>
      <c r="IPA2" s="52"/>
      <c r="IPB2" s="52"/>
      <c r="IPC2" s="52"/>
      <c r="IPD2" s="52"/>
      <c r="IPE2" s="52"/>
      <c r="IPF2" s="52"/>
      <c r="IPG2" s="52"/>
      <c r="IPH2" s="52"/>
      <c r="IPI2" s="52"/>
      <c r="IPJ2" s="52"/>
      <c r="IPK2" s="52"/>
      <c r="IPL2" s="52"/>
      <c r="IPM2" s="52"/>
      <c r="IPN2" s="52"/>
      <c r="IPO2" s="52"/>
      <c r="IPP2" s="52"/>
      <c r="IPQ2" s="52"/>
      <c r="IPR2" s="52"/>
      <c r="IPS2" s="52"/>
      <c r="IPT2" s="52"/>
      <c r="IPU2" s="52"/>
      <c r="IPV2" s="52"/>
      <c r="IPW2" s="52"/>
      <c r="IPX2" s="52"/>
      <c r="IPY2" s="52"/>
      <c r="IPZ2" s="52"/>
      <c r="IQA2" s="52"/>
      <c r="IQB2" s="52"/>
      <c r="IQC2" s="52"/>
      <c r="IQD2" s="52"/>
      <c r="IQE2" s="52"/>
      <c r="IQF2" s="52"/>
      <c r="IQG2" s="52"/>
      <c r="IQH2" s="52"/>
      <c r="IQI2" s="52"/>
      <c r="IQJ2" s="52"/>
      <c r="IQK2" s="52"/>
      <c r="IQL2" s="52"/>
      <c r="IQM2" s="52"/>
      <c r="IQN2" s="52"/>
      <c r="IQO2" s="52"/>
      <c r="IQP2" s="52"/>
      <c r="IQQ2" s="52"/>
      <c r="IQR2" s="52"/>
      <c r="IQS2" s="52"/>
      <c r="IQT2" s="52"/>
      <c r="IQU2" s="52"/>
      <c r="IQV2" s="52"/>
      <c r="IQW2" s="52"/>
      <c r="IQX2" s="52"/>
      <c r="IQY2" s="52"/>
      <c r="IQZ2" s="52"/>
      <c r="IRA2" s="52"/>
      <c r="IRB2" s="52"/>
      <c r="IRC2" s="52"/>
      <c r="IRD2" s="52"/>
      <c r="IRE2" s="52"/>
      <c r="IRF2" s="52"/>
      <c r="IRG2" s="52"/>
      <c r="IRH2" s="52"/>
      <c r="IRI2" s="52"/>
      <c r="IRJ2" s="52"/>
      <c r="IRK2" s="52"/>
      <c r="IRL2" s="52"/>
      <c r="IRM2" s="52"/>
      <c r="IRN2" s="52"/>
      <c r="IRO2" s="52"/>
      <c r="IRP2" s="52"/>
      <c r="IRQ2" s="52"/>
      <c r="IRR2" s="52"/>
      <c r="IRS2" s="52"/>
      <c r="IRT2" s="52"/>
      <c r="IRU2" s="52"/>
      <c r="IRV2" s="52"/>
      <c r="IRW2" s="52"/>
      <c r="IRX2" s="52"/>
      <c r="IRY2" s="52"/>
      <c r="IRZ2" s="52"/>
      <c r="ISA2" s="52"/>
      <c r="ISB2" s="52"/>
      <c r="ISC2" s="52"/>
      <c r="ISD2" s="52"/>
      <c r="ISE2" s="52"/>
      <c r="ISF2" s="52"/>
      <c r="ISG2" s="52"/>
      <c r="ISH2" s="52"/>
      <c r="ISI2" s="52"/>
      <c r="ISJ2" s="52"/>
      <c r="ISK2" s="52"/>
      <c r="ISL2" s="52"/>
      <c r="ISM2" s="52"/>
      <c r="ISN2" s="52"/>
      <c r="ISO2" s="52"/>
      <c r="ISP2" s="52"/>
      <c r="ISQ2" s="52"/>
      <c r="ISR2" s="52"/>
      <c r="ISS2" s="52"/>
      <c r="IST2" s="52"/>
      <c r="ISU2" s="52"/>
      <c r="ISV2" s="52"/>
      <c r="ISW2" s="52"/>
      <c r="ISX2" s="52"/>
      <c r="ISY2" s="52"/>
      <c r="ISZ2" s="52"/>
      <c r="ITA2" s="52"/>
      <c r="ITB2" s="52"/>
      <c r="ITC2" s="52"/>
      <c r="ITD2" s="52"/>
      <c r="ITE2" s="52"/>
      <c r="ITF2" s="52"/>
      <c r="ITG2" s="52"/>
      <c r="ITH2" s="52"/>
      <c r="ITI2" s="52"/>
      <c r="ITJ2" s="52"/>
      <c r="ITK2" s="52"/>
      <c r="ITL2" s="52"/>
      <c r="ITM2" s="52"/>
      <c r="ITN2" s="52"/>
      <c r="ITO2" s="52"/>
      <c r="ITP2" s="52"/>
      <c r="ITQ2" s="52"/>
      <c r="ITR2" s="52"/>
      <c r="ITS2" s="52"/>
      <c r="ITT2" s="52"/>
      <c r="ITU2" s="52"/>
      <c r="ITV2" s="52"/>
      <c r="ITW2" s="52"/>
      <c r="ITX2" s="52"/>
      <c r="ITY2" s="52"/>
      <c r="ITZ2" s="52"/>
      <c r="IUA2" s="52"/>
      <c r="IUB2" s="52"/>
      <c r="IUC2" s="52"/>
      <c r="IUD2" s="52"/>
      <c r="IUE2" s="52"/>
      <c r="IUF2" s="52"/>
      <c r="IUG2" s="52"/>
      <c r="IUH2" s="52"/>
      <c r="IUI2" s="52"/>
      <c r="IUJ2" s="52"/>
      <c r="IUK2" s="52"/>
      <c r="IUL2" s="52"/>
      <c r="IUM2" s="52"/>
      <c r="IUN2" s="52"/>
      <c r="IUO2" s="52"/>
      <c r="IUP2" s="52"/>
      <c r="IUQ2" s="52"/>
      <c r="IUR2" s="52"/>
      <c r="IUS2" s="52"/>
      <c r="IUT2" s="52"/>
      <c r="IUU2" s="52"/>
      <c r="IUV2" s="52"/>
      <c r="IUW2" s="52"/>
      <c r="IUX2" s="52"/>
      <c r="IUY2" s="52"/>
      <c r="IUZ2" s="52"/>
      <c r="IVA2" s="52"/>
      <c r="IVB2" s="52"/>
      <c r="IVC2" s="52"/>
      <c r="IVD2" s="52"/>
      <c r="IVE2" s="52"/>
      <c r="IVF2" s="52"/>
      <c r="IVG2" s="52"/>
      <c r="IVH2" s="52"/>
      <c r="IVI2" s="52"/>
      <c r="IVJ2" s="52"/>
      <c r="IVK2" s="52"/>
      <c r="IVL2" s="52"/>
      <c r="IVM2" s="52"/>
      <c r="IVN2" s="52"/>
      <c r="IVO2" s="52"/>
      <c r="IVP2" s="52"/>
      <c r="IVQ2" s="52"/>
      <c r="IVR2" s="52"/>
      <c r="IVS2" s="52"/>
      <c r="IVT2" s="52"/>
      <c r="IVU2" s="52"/>
      <c r="IVV2" s="52"/>
      <c r="IVW2" s="52"/>
      <c r="IVX2" s="52"/>
      <c r="IVY2" s="52"/>
      <c r="IVZ2" s="52"/>
      <c r="IWA2" s="52"/>
      <c r="IWB2" s="52"/>
      <c r="IWC2" s="52"/>
      <c r="IWD2" s="52"/>
      <c r="IWE2" s="52"/>
      <c r="IWF2" s="52"/>
      <c r="IWG2" s="52"/>
      <c r="IWH2" s="52"/>
      <c r="IWI2" s="52"/>
      <c r="IWJ2" s="52"/>
      <c r="IWK2" s="52"/>
      <c r="IWL2" s="52"/>
      <c r="IWM2" s="52"/>
      <c r="IWN2" s="52"/>
      <c r="IWO2" s="52"/>
      <c r="IWP2" s="52"/>
      <c r="IWQ2" s="52"/>
      <c r="IWR2" s="52"/>
      <c r="IWS2" s="52"/>
      <c r="IWT2" s="52"/>
      <c r="IWU2" s="52"/>
      <c r="IWV2" s="52"/>
      <c r="IWW2" s="52"/>
      <c r="IWX2" s="52"/>
      <c r="IWY2" s="52"/>
      <c r="IWZ2" s="52"/>
      <c r="IXA2" s="52"/>
      <c r="IXB2" s="52"/>
      <c r="IXC2" s="52"/>
      <c r="IXD2" s="52"/>
      <c r="IXE2" s="52"/>
      <c r="IXF2" s="52"/>
      <c r="IXG2" s="52"/>
      <c r="IXH2" s="52"/>
      <c r="IXI2" s="52"/>
      <c r="IXJ2" s="52"/>
      <c r="IXK2" s="52"/>
      <c r="IXL2" s="52"/>
      <c r="IXM2" s="52"/>
      <c r="IXN2" s="52"/>
      <c r="IXO2" s="52"/>
      <c r="IXP2" s="52"/>
      <c r="IXQ2" s="52"/>
      <c r="IXR2" s="52"/>
      <c r="IXS2" s="52"/>
      <c r="IXT2" s="52"/>
      <c r="IXU2" s="52"/>
      <c r="IXV2" s="52"/>
      <c r="IXW2" s="52"/>
      <c r="IXX2" s="52"/>
      <c r="IXY2" s="52"/>
      <c r="IXZ2" s="52"/>
      <c r="IYA2" s="52"/>
      <c r="IYB2" s="52"/>
      <c r="IYC2" s="52"/>
      <c r="IYD2" s="52"/>
      <c r="IYE2" s="52"/>
      <c r="IYF2" s="52"/>
      <c r="IYG2" s="52"/>
      <c r="IYH2" s="52"/>
      <c r="IYI2" s="52"/>
      <c r="IYJ2" s="52"/>
      <c r="IYK2" s="52"/>
      <c r="IYL2" s="52"/>
      <c r="IYM2" s="52"/>
      <c r="IYN2" s="52"/>
      <c r="IYO2" s="52"/>
      <c r="IYP2" s="52"/>
      <c r="IYQ2" s="52"/>
      <c r="IYR2" s="52"/>
      <c r="IYS2" s="52"/>
      <c r="IYT2" s="52"/>
      <c r="IYU2" s="52"/>
      <c r="IYV2" s="52"/>
      <c r="IYW2" s="52"/>
      <c r="IYX2" s="52"/>
      <c r="IYY2" s="52"/>
      <c r="IYZ2" s="52"/>
      <c r="IZA2" s="52"/>
      <c r="IZB2" s="52"/>
      <c r="IZC2" s="52"/>
      <c r="IZD2" s="52"/>
      <c r="IZE2" s="52"/>
      <c r="IZF2" s="52"/>
      <c r="IZG2" s="52"/>
      <c r="IZH2" s="52"/>
      <c r="IZI2" s="52"/>
      <c r="IZJ2" s="52"/>
      <c r="IZK2" s="52"/>
      <c r="IZL2" s="52"/>
      <c r="IZM2" s="52"/>
      <c r="IZN2" s="52"/>
      <c r="IZO2" s="52"/>
      <c r="IZP2" s="52"/>
      <c r="IZQ2" s="52"/>
      <c r="IZR2" s="52"/>
      <c r="IZS2" s="52"/>
      <c r="IZT2" s="52"/>
      <c r="IZU2" s="52"/>
      <c r="IZV2" s="52"/>
      <c r="IZW2" s="52"/>
      <c r="IZX2" s="52"/>
      <c r="IZY2" s="52"/>
      <c r="IZZ2" s="52"/>
      <c r="JAA2" s="52"/>
      <c r="JAB2" s="52"/>
      <c r="JAC2" s="52"/>
      <c r="JAD2" s="52"/>
      <c r="JAE2" s="52"/>
      <c r="JAF2" s="52"/>
      <c r="JAG2" s="52"/>
      <c r="JAH2" s="52"/>
      <c r="JAI2" s="52"/>
      <c r="JAJ2" s="52"/>
      <c r="JAK2" s="52"/>
      <c r="JAL2" s="52"/>
      <c r="JAM2" s="52"/>
      <c r="JAN2" s="52"/>
      <c r="JAO2" s="52"/>
      <c r="JAP2" s="52"/>
      <c r="JAQ2" s="52"/>
      <c r="JAR2" s="52"/>
      <c r="JAS2" s="52"/>
      <c r="JAT2" s="52"/>
      <c r="JAU2" s="52"/>
      <c r="JAV2" s="52"/>
      <c r="JAW2" s="52"/>
      <c r="JAX2" s="52"/>
      <c r="JAY2" s="52"/>
      <c r="JAZ2" s="52"/>
      <c r="JBA2" s="52"/>
      <c r="JBB2" s="52"/>
      <c r="JBC2" s="52"/>
      <c r="JBD2" s="52"/>
      <c r="JBE2" s="52"/>
      <c r="JBF2" s="52"/>
      <c r="JBG2" s="52"/>
      <c r="JBH2" s="52"/>
      <c r="JBI2" s="52"/>
      <c r="JBJ2" s="52"/>
      <c r="JBK2" s="52"/>
      <c r="JBL2" s="52"/>
      <c r="JBM2" s="52"/>
      <c r="JBN2" s="52"/>
      <c r="JBO2" s="52"/>
      <c r="JBP2" s="52"/>
      <c r="JBQ2" s="52"/>
      <c r="JBR2" s="52"/>
      <c r="JBS2" s="52"/>
      <c r="JBT2" s="52"/>
      <c r="JBU2" s="52"/>
      <c r="JBV2" s="52"/>
      <c r="JBW2" s="52"/>
      <c r="JBX2" s="52"/>
      <c r="JBY2" s="52"/>
      <c r="JBZ2" s="52"/>
      <c r="JCA2" s="52"/>
      <c r="JCB2" s="52"/>
      <c r="JCC2" s="52"/>
      <c r="JCD2" s="52"/>
      <c r="JCE2" s="52"/>
      <c r="JCF2" s="52"/>
      <c r="JCG2" s="52"/>
      <c r="JCH2" s="52"/>
      <c r="JCI2" s="52"/>
      <c r="JCJ2" s="52"/>
      <c r="JCK2" s="52"/>
      <c r="JCL2" s="52"/>
      <c r="JCM2" s="52"/>
      <c r="JCN2" s="52"/>
      <c r="JCO2" s="52"/>
      <c r="JCP2" s="52"/>
      <c r="JCQ2" s="52"/>
      <c r="JCR2" s="52"/>
      <c r="JCS2" s="52"/>
      <c r="JCT2" s="52"/>
      <c r="JCU2" s="52"/>
      <c r="JCV2" s="52"/>
      <c r="JCW2" s="52"/>
      <c r="JCX2" s="52"/>
      <c r="JCY2" s="52"/>
      <c r="JCZ2" s="52"/>
      <c r="JDA2" s="52"/>
      <c r="JDB2" s="52"/>
      <c r="JDC2" s="52"/>
      <c r="JDD2" s="52"/>
      <c r="JDE2" s="52"/>
      <c r="JDF2" s="52"/>
      <c r="JDG2" s="52"/>
      <c r="JDH2" s="52"/>
      <c r="JDI2" s="52"/>
      <c r="JDJ2" s="52"/>
      <c r="JDK2" s="52"/>
      <c r="JDL2" s="52"/>
      <c r="JDM2" s="52"/>
      <c r="JDN2" s="52"/>
      <c r="JDO2" s="52"/>
      <c r="JDP2" s="52"/>
      <c r="JDQ2" s="52"/>
      <c r="JDR2" s="52"/>
      <c r="JDS2" s="52"/>
      <c r="JDT2" s="52"/>
      <c r="JDU2" s="52"/>
      <c r="JDV2" s="52"/>
      <c r="JDW2" s="52"/>
      <c r="JDX2" s="52"/>
      <c r="JDY2" s="52"/>
      <c r="JDZ2" s="52"/>
      <c r="JEA2" s="52"/>
      <c r="JEB2" s="52"/>
      <c r="JEC2" s="52"/>
      <c r="JED2" s="52"/>
      <c r="JEE2" s="52"/>
      <c r="JEF2" s="52"/>
      <c r="JEG2" s="52"/>
      <c r="JEH2" s="52"/>
      <c r="JEI2" s="52"/>
      <c r="JEJ2" s="52"/>
      <c r="JEK2" s="52"/>
      <c r="JEL2" s="52"/>
      <c r="JEM2" s="52"/>
      <c r="JEN2" s="52"/>
      <c r="JEO2" s="52"/>
      <c r="JEP2" s="52"/>
      <c r="JEQ2" s="52"/>
      <c r="JER2" s="52"/>
      <c r="JES2" s="52"/>
      <c r="JET2" s="52"/>
      <c r="JEU2" s="52"/>
      <c r="JEV2" s="52"/>
      <c r="JEW2" s="52"/>
      <c r="JEX2" s="52"/>
      <c r="JEY2" s="52"/>
      <c r="JEZ2" s="52"/>
      <c r="JFA2" s="52"/>
      <c r="JFB2" s="52"/>
      <c r="JFC2" s="52"/>
      <c r="JFD2" s="52"/>
      <c r="JFE2" s="52"/>
      <c r="JFF2" s="52"/>
      <c r="JFG2" s="52"/>
      <c r="JFH2" s="52"/>
      <c r="JFI2" s="52"/>
      <c r="JFJ2" s="52"/>
      <c r="JFK2" s="52"/>
      <c r="JFL2" s="52"/>
      <c r="JFM2" s="52"/>
      <c r="JFN2" s="52"/>
      <c r="JFO2" s="52"/>
      <c r="JFP2" s="52"/>
      <c r="JFQ2" s="52"/>
      <c r="JFR2" s="52"/>
      <c r="JFS2" s="52"/>
      <c r="JFT2" s="52"/>
      <c r="JFU2" s="52"/>
      <c r="JFV2" s="52"/>
      <c r="JFW2" s="52"/>
      <c r="JFX2" s="52"/>
      <c r="JFY2" s="52"/>
      <c r="JFZ2" s="52"/>
      <c r="JGA2" s="52"/>
      <c r="JGB2" s="52"/>
      <c r="JGC2" s="52"/>
      <c r="JGD2" s="52"/>
      <c r="JGE2" s="52"/>
      <c r="JGF2" s="52"/>
      <c r="JGG2" s="52"/>
      <c r="JGH2" s="52"/>
      <c r="JGI2" s="52"/>
      <c r="JGJ2" s="52"/>
      <c r="JGK2" s="52"/>
      <c r="JGL2" s="52"/>
      <c r="JGM2" s="52"/>
      <c r="JGN2" s="52"/>
      <c r="JGO2" s="52"/>
      <c r="JGP2" s="52"/>
      <c r="JGQ2" s="52"/>
      <c r="JGR2" s="52"/>
      <c r="JGS2" s="52"/>
      <c r="JGT2" s="52"/>
      <c r="JGU2" s="52"/>
      <c r="JGV2" s="52"/>
      <c r="JGW2" s="52"/>
      <c r="JGX2" s="52"/>
      <c r="JGY2" s="52"/>
      <c r="JGZ2" s="52"/>
      <c r="JHA2" s="52"/>
      <c r="JHB2" s="52"/>
      <c r="JHC2" s="52"/>
      <c r="JHD2" s="52"/>
      <c r="JHE2" s="52"/>
      <c r="JHF2" s="52"/>
      <c r="JHG2" s="52"/>
      <c r="JHH2" s="52"/>
      <c r="JHI2" s="52"/>
      <c r="JHJ2" s="52"/>
      <c r="JHK2" s="52"/>
      <c r="JHL2" s="52"/>
      <c r="JHM2" s="52"/>
      <c r="JHN2" s="52"/>
      <c r="JHO2" s="52"/>
      <c r="JHP2" s="52"/>
      <c r="JHQ2" s="52"/>
      <c r="JHR2" s="52"/>
      <c r="JHS2" s="52"/>
      <c r="JHT2" s="52"/>
      <c r="JHU2" s="52"/>
      <c r="JHV2" s="52"/>
      <c r="JHW2" s="52"/>
      <c r="JHX2" s="52"/>
      <c r="JHY2" s="52"/>
      <c r="JHZ2" s="52"/>
      <c r="JIA2" s="52"/>
      <c r="JIB2" s="52"/>
      <c r="JIC2" s="52"/>
      <c r="JID2" s="52"/>
      <c r="JIE2" s="52"/>
      <c r="JIF2" s="52"/>
      <c r="JIG2" s="52"/>
      <c r="JIH2" s="52"/>
      <c r="JII2" s="52"/>
      <c r="JIJ2" s="52"/>
      <c r="JIK2" s="52"/>
      <c r="JIL2" s="52"/>
      <c r="JIM2" s="52"/>
      <c r="JIN2" s="52"/>
      <c r="JIO2" s="52"/>
      <c r="JIP2" s="52"/>
      <c r="JIQ2" s="52"/>
      <c r="JIR2" s="52"/>
      <c r="JIS2" s="52"/>
      <c r="JIT2" s="52"/>
      <c r="JIU2" s="52"/>
      <c r="JIV2" s="52"/>
      <c r="JIW2" s="52"/>
      <c r="JIX2" s="52"/>
      <c r="JIY2" s="52"/>
      <c r="JIZ2" s="52"/>
      <c r="JJA2" s="52"/>
      <c r="JJB2" s="52"/>
      <c r="JJC2" s="52"/>
      <c r="JJD2" s="52"/>
      <c r="JJE2" s="52"/>
      <c r="JJF2" s="52"/>
      <c r="JJG2" s="52"/>
      <c r="JJH2" s="52"/>
      <c r="JJI2" s="52"/>
      <c r="JJJ2" s="52"/>
      <c r="JJK2" s="52"/>
      <c r="JJL2" s="52"/>
      <c r="JJM2" s="52"/>
      <c r="JJN2" s="52"/>
      <c r="JJO2" s="52"/>
      <c r="JJP2" s="52"/>
      <c r="JJQ2" s="52"/>
      <c r="JJR2" s="52"/>
      <c r="JJS2" s="52"/>
      <c r="JJT2" s="52"/>
      <c r="JJU2" s="52"/>
      <c r="JJV2" s="52"/>
      <c r="JJW2" s="52"/>
      <c r="JJX2" s="52"/>
      <c r="JJY2" s="52"/>
      <c r="JJZ2" s="52"/>
      <c r="JKA2" s="52"/>
      <c r="JKB2" s="52"/>
      <c r="JKC2" s="52"/>
      <c r="JKD2" s="52"/>
      <c r="JKE2" s="52"/>
      <c r="JKF2" s="52"/>
      <c r="JKG2" s="52"/>
      <c r="JKH2" s="52"/>
      <c r="JKI2" s="52"/>
      <c r="JKJ2" s="52"/>
      <c r="JKK2" s="52"/>
      <c r="JKL2" s="52"/>
      <c r="JKM2" s="52"/>
      <c r="JKN2" s="52"/>
      <c r="JKO2" s="52"/>
      <c r="JKP2" s="52"/>
      <c r="JKQ2" s="52"/>
      <c r="JKR2" s="52"/>
      <c r="JKS2" s="52"/>
      <c r="JKT2" s="52"/>
      <c r="JKU2" s="52"/>
      <c r="JKV2" s="52"/>
      <c r="JKW2" s="52"/>
      <c r="JKX2" s="52"/>
      <c r="JKY2" s="52"/>
      <c r="JKZ2" s="52"/>
      <c r="JLA2" s="52"/>
      <c r="JLB2" s="52"/>
      <c r="JLC2" s="52"/>
      <c r="JLD2" s="52"/>
      <c r="JLE2" s="52"/>
      <c r="JLF2" s="52"/>
      <c r="JLG2" s="52"/>
      <c r="JLH2" s="52"/>
      <c r="JLI2" s="52"/>
      <c r="JLJ2" s="52"/>
      <c r="JLK2" s="52"/>
      <c r="JLL2" s="52"/>
      <c r="JLM2" s="52"/>
      <c r="JLN2" s="52"/>
      <c r="JLO2" s="52"/>
      <c r="JLP2" s="52"/>
      <c r="JLQ2" s="52"/>
      <c r="JLR2" s="52"/>
      <c r="JLS2" s="52"/>
      <c r="JLT2" s="52"/>
      <c r="JLU2" s="52"/>
      <c r="JLV2" s="52"/>
      <c r="JLW2" s="52"/>
      <c r="JLX2" s="52"/>
      <c r="JLY2" s="52"/>
      <c r="JLZ2" s="52"/>
      <c r="JMA2" s="52"/>
      <c r="JMB2" s="52"/>
      <c r="JMC2" s="52"/>
      <c r="JMD2" s="52"/>
      <c r="JME2" s="52"/>
      <c r="JMF2" s="52"/>
      <c r="JMG2" s="52"/>
      <c r="JMH2" s="52"/>
      <c r="JMI2" s="52"/>
      <c r="JMJ2" s="52"/>
      <c r="JMK2" s="52"/>
      <c r="JML2" s="52"/>
      <c r="JMM2" s="52"/>
      <c r="JMN2" s="52"/>
      <c r="JMO2" s="52"/>
      <c r="JMP2" s="52"/>
      <c r="JMQ2" s="52"/>
      <c r="JMR2" s="52"/>
      <c r="JMS2" s="52"/>
      <c r="JMT2" s="52"/>
      <c r="JMU2" s="52"/>
      <c r="JMV2" s="52"/>
      <c r="JMW2" s="52"/>
      <c r="JMX2" s="52"/>
      <c r="JMY2" s="52"/>
      <c r="JMZ2" s="52"/>
      <c r="JNA2" s="52"/>
      <c r="JNB2" s="52"/>
      <c r="JNC2" s="52"/>
      <c r="JND2" s="52"/>
      <c r="JNE2" s="52"/>
      <c r="JNF2" s="52"/>
      <c r="JNG2" s="52"/>
      <c r="JNH2" s="52"/>
      <c r="JNI2" s="52"/>
      <c r="JNJ2" s="52"/>
      <c r="JNK2" s="52"/>
      <c r="JNL2" s="52"/>
      <c r="JNM2" s="52"/>
      <c r="JNN2" s="52"/>
      <c r="JNO2" s="52"/>
      <c r="JNP2" s="52"/>
      <c r="JNQ2" s="52"/>
      <c r="JNR2" s="52"/>
      <c r="JNS2" s="52"/>
      <c r="JNT2" s="52"/>
      <c r="JNU2" s="52"/>
      <c r="JNV2" s="52"/>
      <c r="JNW2" s="52"/>
      <c r="JNX2" s="52"/>
      <c r="JNY2" s="52"/>
      <c r="JNZ2" s="52"/>
      <c r="JOA2" s="52"/>
      <c r="JOB2" s="52"/>
      <c r="JOC2" s="52"/>
      <c r="JOD2" s="52"/>
      <c r="JOE2" s="52"/>
      <c r="JOF2" s="52"/>
      <c r="JOG2" s="52"/>
      <c r="JOH2" s="52"/>
      <c r="JOI2" s="52"/>
      <c r="JOJ2" s="52"/>
      <c r="JOK2" s="52"/>
      <c r="JOL2" s="52"/>
      <c r="JOM2" s="52"/>
      <c r="JON2" s="52"/>
      <c r="JOO2" s="52"/>
      <c r="JOP2" s="52"/>
      <c r="JOQ2" s="52"/>
      <c r="JOR2" s="52"/>
      <c r="JOS2" s="52"/>
      <c r="JOT2" s="52"/>
      <c r="JOU2" s="52"/>
      <c r="JOV2" s="52"/>
      <c r="JOW2" s="52"/>
      <c r="JOX2" s="52"/>
      <c r="JOY2" s="52"/>
      <c r="JOZ2" s="52"/>
      <c r="JPA2" s="52"/>
      <c r="JPB2" s="52"/>
      <c r="JPC2" s="52"/>
      <c r="JPD2" s="52"/>
      <c r="JPE2" s="52"/>
      <c r="JPF2" s="52"/>
      <c r="JPG2" s="52"/>
      <c r="JPH2" s="52"/>
      <c r="JPI2" s="52"/>
      <c r="JPJ2" s="52"/>
      <c r="JPK2" s="52"/>
      <c r="JPL2" s="52"/>
      <c r="JPM2" s="52"/>
      <c r="JPN2" s="52"/>
      <c r="JPO2" s="52"/>
      <c r="JPP2" s="52"/>
      <c r="JPQ2" s="52"/>
      <c r="JPR2" s="52"/>
      <c r="JPS2" s="52"/>
      <c r="JPT2" s="52"/>
      <c r="JPU2" s="52"/>
      <c r="JPV2" s="52"/>
      <c r="JPW2" s="52"/>
      <c r="JPX2" s="52"/>
      <c r="JPY2" s="52"/>
      <c r="JPZ2" s="52"/>
      <c r="JQA2" s="52"/>
      <c r="JQB2" s="52"/>
      <c r="JQC2" s="52"/>
      <c r="JQD2" s="52"/>
      <c r="JQE2" s="52"/>
      <c r="JQF2" s="52"/>
      <c r="JQG2" s="52"/>
      <c r="JQH2" s="52"/>
      <c r="JQI2" s="52"/>
      <c r="JQJ2" s="52"/>
      <c r="JQK2" s="52"/>
      <c r="JQL2" s="52"/>
      <c r="JQM2" s="52"/>
      <c r="JQN2" s="52"/>
      <c r="JQO2" s="52"/>
      <c r="JQP2" s="52"/>
      <c r="JQQ2" s="52"/>
      <c r="JQR2" s="52"/>
      <c r="JQS2" s="52"/>
      <c r="JQT2" s="52"/>
      <c r="JQU2" s="52"/>
      <c r="JQV2" s="52"/>
      <c r="JQW2" s="52"/>
      <c r="JQX2" s="52"/>
      <c r="JQY2" s="52"/>
      <c r="JQZ2" s="52"/>
      <c r="JRA2" s="52"/>
      <c r="JRB2" s="52"/>
      <c r="JRC2" s="52"/>
      <c r="JRD2" s="52"/>
      <c r="JRE2" s="52"/>
      <c r="JRF2" s="52"/>
      <c r="JRG2" s="52"/>
      <c r="JRH2" s="52"/>
      <c r="JRI2" s="52"/>
      <c r="JRJ2" s="52"/>
      <c r="JRK2" s="52"/>
      <c r="JRL2" s="52"/>
      <c r="JRM2" s="52"/>
      <c r="JRN2" s="52"/>
      <c r="JRO2" s="52"/>
      <c r="JRP2" s="52"/>
      <c r="JRQ2" s="52"/>
      <c r="JRR2" s="52"/>
      <c r="JRS2" s="52"/>
      <c r="JRT2" s="52"/>
      <c r="JRU2" s="52"/>
      <c r="JRV2" s="52"/>
      <c r="JRW2" s="52"/>
      <c r="JRX2" s="52"/>
      <c r="JRY2" s="52"/>
      <c r="JRZ2" s="52"/>
      <c r="JSA2" s="52"/>
      <c r="JSB2" s="52"/>
      <c r="JSC2" s="52"/>
      <c r="JSD2" s="52"/>
      <c r="JSE2" s="52"/>
      <c r="JSF2" s="52"/>
      <c r="JSG2" s="52"/>
      <c r="JSH2" s="52"/>
      <c r="JSI2" s="52"/>
      <c r="JSJ2" s="52"/>
      <c r="JSK2" s="52"/>
      <c r="JSL2" s="52"/>
      <c r="JSM2" s="52"/>
      <c r="JSN2" s="52"/>
      <c r="JSO2" s="52"/>
      <c r="JSP2" s="52"/>
      <c r="JSQ2" s="52"/>
      <c r="JSR2" s="52"/>
      <c r="JSS2" s="52"/>
      <c r="JST2" s="52"/>
      <c r="JSU2" s="52"/>
      <c r="JSV2" s="52"/>
      <c r="JSW2" s="52"/>
      <c r="JSX2" s="52"/>
      <c r="JSY2" s="52"/>
      <c r="JSZ2" s="52"/>
      <c r="JTA2" s="52"/>
      <c r="JTB2" s="52"/>
      <c r="JTC2" s="52"/>
      <c r="JTD2" s="52"/>
      <c r="JTE2" s="52"/>
      <c r="JTF2" s="52"/>
      <c r="JTG2" s="52"/>
      <c r="JTH2" s="52"/>
      <c r="JTI2" s="52"/>
      <c r="JTJ2" s="52"/>
      <c r="JTK2" s="52"/>
      <c r="JTL2" s="52"/>
      <c r="JTM2" s="52"/>
      <c r="JTN2" s="52"/>
      <c r="JTO2" s="52"/>
      <c r="JTP2" s="52"/>
      <c r="JTQ2" s="52"/>
      <c r="JTR2" s="52"/>
      <c r="JTS2" s="52"/>
      <c r="JTT2" s="52"/>
      <c r="JTU2" s="52"/>
      <c r="JTV2" s="52"/>
      <c r="JTW2" s="52"/>
      <c r="JTX2" s="52"/>
      <c r="JTY2" s="52"/>
      <c r="JTZ2" s="52"/>
      <c r="JUA2" s="52"/>
      <c r="JUB2" s="52"/>
      <c r="JUC2" s="52"/>
      <c r="JUD2" s="52"/>
      <c r="JUE2" s="52"/>
      <c r="JUF2" s="52"/>
      <c r="JUG2" s="52"/>
      <c r="JUH2" s="52"/>
      <c r="JUI2" s="52"/>
      <c r="JUJ2" s="52"/>
      <c r="JUK2" s="52"/>
      <c r="JUL2" s="52"/>
      <c r="JUM2" s="52"/>
      <c r="JUN2" s="52"/>
      <c r="JUO2" s="52"/>
      <c r="JUP2" s="52"/>
      <c r="JUQ2" s="52"/>
      <c r="JUR2" s="52"/>
      <c r="JUS2" s="52"/>
      <c r="JUT2" s="52"/>
      <c r="JUU2" s="52"/>
      <c r="JUV2" s="52"/>
      <c r="JUW2" s="52"/>
      <c r="JUX2" s="52"/>
      <c r="JUY2" s="52"/>
      <c r="JUZ2" s="52"/>
      <c r="JVA2" s="52"/>
      <c r="JVB2" s="52"/>
      <c r="JVC2" s="52"/>
      <c r="JVD2" s="52"/>
      <c r="JVE2" s="52"/>
      <c r="JVF2" s="52"/>
      <c r="JVG2" s="52"/>
      <c r="JVH2" s="52"/>
      <c r="JVI2" s="52"/>
      <c r="JVJ2" s="52"/>
      <c r="JVK2" s="52"/>
      <c r="JVL2" s="52"/>
      <c r="JVM2" s="52"/>
      <c r="JVN2" s="52"/>
      <c r="JVO2" s="52"/>
      <c r="JVP2" s="52"/>
      <c r="JVQ2" s="52"/>
      <c r="JVR2" s="52"/>
      <c r="JVS2" s="52"/>
      <c r="JVT2" s="52"/>
      <c r="JVU2" s="52"/>
      <c r="JVV2" s="52"/>
      <c r="JVW2" s="52"/>
      <c r="JVX2" s="52"/>
      <c r="JVY2" s="52"/>
      <c r="JVZ2" s="52"/>
      <c r="JWA2" s="52"/>
      <c r="JWB2" s="52"/>
      <c r="JWC2" s="52"/>
      <c r="JWD2" s="52"/>
      <c r="JWE2" s="52"/>
      <c r="JWF2" s="52"/>
      <c r="JWG2" s="52"/>
      <c r="JWH2" s="52"/>
      <c r="JWI2" s="52"/>
      <c r="JWJ2" s="52"/>
      <c r="JWK2" s="52"/>
      <c r="JWL2" s="52"/>
      <c r="JWM2" s="52"/>
      <c r="JWN2" s="52"/>
      <c r="JWO2" s="52"/>
      <c r="JWP2" s="52"/>
      <c r="JWQ2" s="52"/>
      <c r="JWR2" s="52"/>
      <c r="JWS2" s="52"/>
      <c r="JWT2" s="52"/>
      <c r="JWU2" s="52"/>
      <c r="JWV2" s="52"/>
      <c r="JWW2" s="52"/>
      <c r="JWX2" s="52"/>
      <c r="JWY2" s="52"/>
      <c r="JWZ2" s="52"/>
      <c r="JXA2" s="52"/>
      <c r="JXB2" s="52"/>
      <c r="JXC2" s="52"/>
      <c r="JXD2" s="52"/>
      <c r="JXE2" s="52"/>
      <c r="JXF2" s="52"/>
      <c r="JXG2" s="52"/>
      <c r="JXH2" s="52"/>
      <c r="JXI2" s="52"/>
      <c r="JXJ2" s="52"/>
      <c r="JXK2" s="52"/>
      <c r="JXL2" s="52"/>
      <c r="JXM2" s="52"/>
      <c r="JXN2" s="52"/>
      <c r="JXO2" s="52"/>
      <c r="JXP2" s="52"/>
      <c r="JXQ2" s="52"/>
      <c r="JXR2" s="52"/>
      <c r="JXS2" s="52"/>
      <c r="JXT2" s="52"/>
      <c r="JXU2" s="52"/>
      <c r="JXV2" s="52"/>
      <c r="JXW2" s="52"/>
      <c r="JXX2" s="52"/>
      <c r="JXY2" s="52"/>
      <c r="JXZ2" s="52"/>
      <c r="JYA2" s="52"/>
      <c r="JYB2" s="52"/>
      <c r="JYC2" s="52"/>
      <c r="JYD2" s="52"/>
      <c r="JYE2" s="52"/>
      <c r="JYF2" s="52"/>
      <c r="JYG2" s="52"/>
      <c r="JYH2" s="52"/>
      <c r="JYI2" s="52"/>
      <c r="JYJ2" s="52"/>
      <c r="JYK2" s="52"/>
      <c r="JYL2" s="52"/>
      <c r="JYM2" s="52"/>
      <c r="JYN2" s="52"/>
      <c r="JYO2" s="52"/>
      <c r="JYP2" s="52"/>
      <c r="JYQ2" s="52"/>
      <c r="JYR2" s="52"/>
      <c r="JYS2" s="52"/>
      <c r="JYT2" s="52"/>
      <c r="JYU2" s="52"/>
      <c r="JYV2" s="52"/>
      <c r="JYW2" s="52"/>
      <c r="JYX2" s="52"/>
      <c r="JYY2" s="52"/>
      <c r="JYZ2" s="52"/>
      <c r="JZA2" s="52"/>
      <c r="JZB2" s="52"/>
      <c r="JZC2" s="52"/>
      <c r="JZD2" s="52"/>
      <c r="JZE2" s="52"/>
      <c r="JZF2" s="52"/>
      <c r="JZG2" s="52"/>
      <c r="JZH2" s="52"/>
      <c r="JZI2" s="52"/>
      <c r="JZJ2" s="52"/>
      <c r="JZK2" s="52"/>
      <c r="JZL2" s="52"/>
      <c r="JZM2" s="52"/>
      <c r="JZN2" s="52"/>
      <c r="JZO2" s="52"/>
      <c r="JZP2" s="52"/>
      <c r="JZQ2" s="52"/>
      <c r="JZR2" s="52"/>
      <c r="JZS2" s="52"/>
      <c r="JZT2" s="52"/>
      <c r="JZU2" s="52"/>
      <c r="JZV2" s="52"/>
      <c r="JZW2" s="52"/>
      <c r="JZX2" s="52"/>
      <c r="JZY2" s="52"/>
      <c r="JZZ2" s="52"/>
      <c r="KAA2" s="52"/>
      <c r="KAB2" s="52"/>
      <c r="KAC2" s="52"/>
      <c r="KAD2" s="52"/>
      <c r="KAE2" s="52"/>
      <c r="KAF2" s="52"/>
      <c r="KAG2" s="52"/>
      <c r="KAH2" s="52"/>
      <c r="KAI2" s="52"/>
      <c r="KAJ2" s="52"/>
      <c r="KAK2" s="52"/>
      <c r="KAL2" s="52"/>
      <c r="KAM2" s="52"/>
      <c r="KAN2" s="52"/>
      <c r="KAO2" s="52"/>
      <c r="KAP2" s="52"/>
      <c r="KAQ2" s="52"/>
      <c r="KAR2" s="52"/>
      <c r="KAS2" s="52"/>
      <c r="KAT2" s="52"/>
      <c r="KAU2" s="52"/>
      <c r="KAV2" s="52"/>
      <c r="KAW2" s="52"/>
      <c r="KAX2" s="52"/>
      <c r="KAY2" s="52"/>
      <c r="KAZ2" s="52"/>
      <c r="KBA2" s="52"/>
      <c r="KBB2" s="52"/>
      <c r="KBC2" s="52"/>
      <c r="KBD2" s="52"/>
      <c r="KBE2" s="52"/>
      <c r="KBF2" s="52"/>
      <c r="KBG2" s="52"/>
      <c r="KBH2" s="52"/>
      <c r="KBI2" s="52"/>
      <c r="KBJ2" s="52"/>
      <c r="KBK2" s="52"/>
      <c r="KBL2" s="52"/>
      <c r="KBM2" s="52"/>
      <c r="KBN2" s="52"/>
      <c r="KBO2" s="52"/>
      <c r="KBP2" s="52"/>
      <c r="KBQ2" s="52"/>
      <c r="KBR2" s="52"/>
      <c r="KBS2" s="52"/>
      <c r="KBT2" s="52"/>
      <c r="KBU2" s="52"/>
      <c r="KBV2" s="52"/>
      <c r="KBW2" s="52"/>
      <c r="KBX2" s="52"/>
      <c r="KBY2" s="52"/>
      <c r="KBZ2" s="52"/>
      <c r="KCA2" s="52"/>
      <c r="KCB2" s="52"/>
      <c r="KCC2" s="52"/>
      <c r="KCD2" s="52"/>
      <c r="KCE2" s="52"/>
      <c r="KCF2" s="52"/>
      <c r="KCG2" s="52"/>
      <c r="KCH2" s="52"/>
      <c r="KCI2" s="52"/>
      <c r="KCJ2" s="52"/>
      <c r="KCK2" s="52"/>
      <c r="KCL2" s="52"/>
      <c r="KCM2" s="52"/>
      <c r="KCN2" s="52"/>
      <c r="KCO2" s="52"/>
      <c r="KCP2" s="52"/>
      <c r="KCQ2" s="52"/>
      <c r="KCR2" s="52"/>
      <c r="KCS2" s="52"/>
      <c r="KCT2" s="52"/>
      <c r="KCU2" s="52"/>
      <c r="KCV2" s="52"/>
      <c r="KCW2" s="52"/>
      <c r="KCX2" s="52"/>
      <c r="KCY2" s="52"/>
      <c r="KCZ2" s="52"/>
      <c r="KDA2" s="52"/>
      <c r="KDB2" s="52"/>
      <c r="KDC2" s="52"/>
      <c r="KDD2" s="52"/>
      <c r="KDE2" s="52"/>
      <c r="KDF2" s="52"/>
      <c r="KDG2" s="52"/>
      <c r="KDH2" s="52"/>
      <c r="KDI2" s="52"/>
      <c r="KDJ2" s="52"/>
      <c r="KDK2" s="52"/>
      <c r="KDL2" s="52"/>
      <c r="KDM2" s="52"/>
      <c r="KDN2" s="52"/>
      <c r="KDO2" s="52"/>
      <c r="KDP2" s="52"/>
      <c r="KDQ2" s="52"/>
      <c r="KDR2" s="52"/>
      <c r="KDS2" s="52"/>
      <c r="KDT2" s="52"/>
      <c r="KDU2" s="52"/>
      <c r="KDV2" s="52"/>
      <c r="KDW2" s="52"/>
      <c r="KDX2" s="52"/>
      <c r="KDY2" s="52"/>
      <c r="KDZ2" s="52"/>
      <c r="KEA2" s="52"/>
      <c r="KEB2" s="52"/>
      <c r="KEC2" s="52"/>
      <c r="KED2" s="52"/>
      <c r="KEE2" s="52"/>
      <c r="KEF2" s="52"/>
      <c r="KEG2" s="52"/>
      <c r="KEH2" s="52"/>
      <c r="KEI2" s="52"/>
      <c r="KEJ2" s="52"/>
      <c r="KEK2" s="52"/>
      <c r="KEL2" s="52"/>
      <c r="KEM2" s="52"/>
      <c r="KEN2" s="52"/>
      <c r="KEO2" s="52"/>
      <c r="KEP2" s="52"/>
      <c r="KEQ2" s="52"/>
      <c r="KER2" s="52"/>
      <c r="KES2" s="52"/>
      <c r="KET2" s="52"/>
      <c r="KEU2" s="52"/>
      <c r="KEV2" s="52"/>
      <c r="KEW2" s="52"/>
      <c r="KEX2" s="52"/>
      <c r="KEY2" s="52"/>
      <c r="KEZ2" s="52"/>
      <c r="KFA2" s="52"/>
      <c r="KFB2" s="52"/>
      <c r="KFC2" s="52"/>
      <c r="KFD2" s="52"/>
      <c r="KFE2" s="52"/>
      <c r="KFF2" s="52"/>
      <c r="KFG2" s="52"/>
      <c r="KFH2" s="52"/>
      <c r="KFI2" s="52"/>
      <c r="KFJ2" s="52"/>
      <c r="KFK2" s="52"/>
      <c r="KFL2" s="52"/>
      <c r="KFM2" s="52"/>
      <c r="KFN2" s="52"/>
      <c r="KFO2" s="52"/>
      <c r="KFP2" s="52"/>
      <c r="KFQ2" s="52"/>
      <c r="KFR2" s="52"/>
      <c r="KFS2" s="52"/>
      <c r="KFT2" s="52"/>
      <c r="KFU2" s="52"/>
      <c r="KFV2" s="52"/>
      <c r="KFW2" s="52"/>
      <c r="KFX2" s="52"/>
      <c r="KFY2" s="52"/>
      <c r="KFZ2" s="52"/>
      <c r="KGA2" s="52"/>
      <c r="KGB2" s="52"/>
      <c r="KGC2" s="52"/>
      <c r="KGD2" s="52"/>
      <c r="KGE2" s="52"/>
      <c r="KGF2" s="52"/>
      <c r="KGG2" s="52"/>
      <c r="KGH2" s="52"/>
      <c r="KGI2" s="52"/>
      <c r="KGJ2" s="52"/>
      <c r="KGK2" s="52"/>
      <c r="KGL2" s="52"/>
      <c r="KGM2" s="52"/>
      <c r="KGN2" s="52"/>
      <c r="KGO2" s="52"/>
      <c r="KGP2" s="52"/>
      <c r="KGQ2" s="52"/>
      <c r="KGR2" s="52"/>
      <c r="KGS2" s="52"/>
      <c r="KGT2" s="52"/>
      <c r="KGU2" s="52"/>
      <c r="KGV2" s="52"/>
      <c r="KGW2" s="52"/>
      <c r="KGX2" s="52"/>
      <c r="KGY2" s="52"/>
      <c r="KGZ2" s="52"/>
      <c r="KHA2" s="52"/>
      <c r="KHB2" s="52"/>
      <c r="KHC2" s="52"/>
      <c r="KHD2" s="52"/>
      <c r="KHE2" s="52"/>
      <c r="KHF2" s="52"/>
      <c r="KHG2" s="52"/>
      <c r="KHH2" s="52"/>
      <c r="KHI2" s="52"/>
      <c r="KHJ2" s="52"/>
      <c r="KHK2" s="52"/>
      <c r="KHL2" s="52"/>
      <c r="KHM2" s="52"/>
      <c r="KHN2" s="52"/>
      <c r="KHO2" s="52"/>
      <c r="KHP2" s="52"/>
      <c r="KHQ2" s="52"/>
      <c r="KHR2" s="52"/>
      <c r="KHS2" s="52"/>
      <c r="KHT2" s="52"/>
      <c r="KHU2" s="52"/>
      <c r="KHV2" s="52"/>
      <c r="KHW2" s="52"/>
      <c r="KHX2" s="52"/>
      <c r="KHY2" s="52"/>
      <c r="KHZ2" s="52"/>
      <c r="KIA2" s="52"/>
      <c r="KIB2" s="52"/>
      <c r="KIC2" s="52"/>
      <c r="KID2" s="52"/>
      <c r="KIE2" s="52"/>
      <c r="KIF2" s="52"/>
      <c r="KIG2" s="52"/>
      <c r="KIH2" s="52"/>
      <c r="KII2" s="52"/>
      <c r="KIJ2" s="52"/>
      <c r="KIK2" s="52"/>
      <c r="KIL2" s="52"/>
      <c r="KIM2" s="52"/>
      <c r="KIN2" s="52"/>
      <c r="KIO2" s="52"/>
      <c r="KIP2" s="52"/>
      <c r="KIQ2" s="52"/>
      <c r="KIR2" s="52"/>
      <c r="KIS2" s="52"/>
      <c r="KIT2" s="52"/>
      <c r="KIU2" s="52"/>
      <c r="KIV2" s="52"/>
      <c r="KIW2" s="52"/>
      <c r="KIX2" s="52"/>
      <c r="KIY2" s="52"/>
      <c r="KIZ2" s="52"/>
      <c r="KJA2" s="52"/>
      <c r="KJB2" s="52"/>
      <c r="KJC2" s="52"/>
      <c r="KJD2" s="52"/>
      <c r="KJE2" s="52"/>
      <c r="KJF2" s="52"/>
      <c r="KJG2" s="52"/>
      <c r="KJH2" s="52"/>
      <c r="KJI2" s="52"/>
      <c r="KJJ2" s="52"/>
      <c r="KJK2" s="52"/>
      <c r="KJL2" s="52"/>
      <c r="KJM2" s="52"/>
      <c r="KJN2" s="52"/>
      <c r="KJO2" s="52"/>
      <c r="KJP2" s="52"/>
      <c r="KJQ2" s="52"/>
      <c r="KJR2" s="52"/>
      <c r="KJS2" s="52"/>
      <c r="KJT2" s="52"/>
      <c r="KJU2" s="52"/>
      <c r="KJV2" s="52"/>
      <c r="KJW2" s="52"/>
      <c r="KJX2" s="52"/>
      <c r="KJY2" s="52"/>
      <c r="KJZ2" s="52"/>
      <c r="KKA2" s="52"/>
      <c r="KKB2" s="52"/>
      <c r="KKC2" s="52"/>
      <c r="KKD2" s="52"/>
      <c r="KKE2" s="52"/>
      <c r="KKF2" s="52"/>
      <c r="KKG2" s="52"/>
      <c r="KKH2" s="52"/>
      <c r="KKI2" s="52"/>
      <c r="KKJ2" s="52"/>
      <c r="KKK2" s="52"/>
      <c r="KKL2" s="52"/>
      <c r="KKM2" s="52"/>
      <c r="KKN2" s="52"/>
      <c r="KKO2" s="52"/>
      <c r="KKP2" s="52"/>
      <c r="KKQ2" s="52"/>
      <c r="KKR2" s="52"/>
      <c r="KKS2" s="52"/>
      <c r="KKT2" s="52"/>
      <c r="KKU2" s="52"/>
      <c r="KKV2" s="52"/>
      <c r="KKW2" s="52"/>
      <c r="KKX2" s="52"/>
      <c r="KKY2" s="52"/>
      <c r="KKZ2" s="52"/>
      <c r="KLA2" s="52"/>
      <c r="KLB2" s="52"/>
      <c r="KLC2" s="52"/>
      <c r="KLD2" s="52"/>
      <c r="KLE2" s="52"/>
      <c r="KLF2" s="52"/>
      <c r="KLG2" s="52"/>
      <c r="KLH2" s="52"/>
      <c r="KLI2" s="52"/>
      <c r="KLJ2" s="52"/>
      <c r="KLK2" s="52"/>
      <c r="KLL2" s="52"/>
      <c r="KLM2" s="52"/>
      <c r="KLN2" s="52"/>
      <c r="KLO2" s="52"/>
      <c r="KLP2" s="52"/>
      <c r="KLQ2" s="52"/>
      <c r="KLR2" s="52"/>
      <c r="KLS2" s="52"/>
      <c r="KLT2" s="52"/>
      <c r="KLU2" s="52"/>
      <c r="KLV2" s="52"/>
      <c r="KLW2" s="52"/>
      <c r="KLX2" s="52"/>
      <c r="KLY2" s="52"/>
      <c r="KLZ2" s="52"/>
      <c r="KMA2" s="52"/>
      <c r="KMB2" s="52"/>
      <c r="KMC2" s="52"/>
      <c r="KMD2" s="52"/>
      <c r="KME2" s="52"/>
      <c r="KMF2" s="52"/>
      <c r="KMG2" s="52"/>
      <c r="KMH2" s="52"/>
      <c r="KMI2" s="52"/>
      <c r="KMJ2" s="52"/>
      <c r="KMK2" s="52"/>
      <c r="KML2" s="52"/>
      <c r="KMM2" s="52"/>
      <c r="KMN2" s="52"/>
      <c r="KMO2" s="52"/>
      <c r="KMP2" s="52"/>
      <c r="KMQ2" s="52"/>
      <c r="KMR2" s="52"/>
      <c r="KMS2" s="52"/>
      <c r="KMT2" s="52"/>
      <c r="KMU2" s="52"/>
      <c r="KMV2" s="52"/>
      <c r="KMW2" s="52"/>
      <c r="KMX2" s="52"/>
      <c r="KMY2" s="52"/>
      <c r="KMZ2" s="52"/>
      <c r="KNA2" s="52"/>
      <c r="KNB2" s="52"/>
      <c r="KNC2" s="52"/>
      <c r="KND2" s="52"/>
      <c r="KNE2" s="52"/>
      <c r="KNF2" s="52"/>
      <c r="KNG2" s="52"/>
      <c r="KNH2" s="52"/>
      <c r="KNI2" s="52"/>
      <c r="KNJ2" s="52"/>
      <c r="KNK2" s="52"/>
      <c r="KNL2" s="52"/>
      <c r="KNM2" s="52"/>
      <c r="KNN2" s="52"/>
      <c r="KNO2" s="52"/>
      <c r="KNP2" s="52"/>
      <c r="KNQ2" s="52"/>
      <c r="KNR2" s="52"/>
      <c r="KNS2" s="52"/>
      <c r="KNT2" s="52"/>
      <c r="KNU2" s="52"/>
      <c r="KNV2" s="52"/>
      <c r="KNW2" s="52"/>
      <c r="KNX2" s="52"/>
      <c r="KNY2" s="52"/>
      <c r="KNZ2" s="52"/>
      <c r="KOA2" s="52"/>
      <c r="KOB2" s="52"/>
      <c r="KOC2" s="52"/>
      <c r="KOD2" s="52"/>
      <c r="KOE2" s="52"/>
      <c r="KOF2" s="52"/>
      <c r="KOG2" s="52"/>
      <c r="KOH2" s="52"/>
      <c r="KOI2" s="52"/>
      <c r="KOJ2" s="52"/>
      <c r="KOK2" s="52"/>
      <c r="KOL2" s="52"/>
      <c r="KOM2" s="52"/>
      <c r="KON2" s="52"/>
      <c r="KOO2" s="52"/>
      <c r="KOP2" s="52"/>
      <c r="KOQ2" s="52"/>
      <c r="KOR2" s="52"/>
      <c r="KOS2" s="52"/>
      <c r="KOT2" s="52"/>
      <c r="KOU2" s="52"/>
      <c r="KOV2" s="52"/>
      <c r="KOW2" s="52"/>
      <c r="KOX2" s="52"/>
      <c r="KOY2" s="52"/>
      <c r="KOZ2" s="52"/>
      <c r="KPA2" s="52"/>
      <c r="KPB2" s="52"/>
      <c r="KPC2" s="52"/>
      <c r="KPD2" s="52"/>
      <c r="KPE2" s="52"/>
      <c r="KPF2" s="52"/>
      <c r="KPG2" s="52"/>
      <c r="KPH2" s="52"/>
      <c r="KPI2" s="52"/>
      <c r="KPJ2" s="52"/>
      <c r="KPK2" s="52"/>
      <c r="KPL2" s="52"/>
      <c r="KPM2" s="52"/>
      <c r="KPN2" s="52"/>
      <c r="KPO2" s="52"/>
      <c r="KPP2" s="52"/>
      <c r="KPQ2" s="52"/>
      <c r="KPR2" s="52"/>
      <c r="KPS2" s="52"/>
      <c r="KPT2" s="52"/>
      <c r="KPU2" s="52"/>
      <c r="KPV2" s="52"/>
      <c r="KPW2" s="52"/>
      <c r="KPX2" s="52"/>
      <c r="KPY2" s="52"/>
      <c r="KPZ2" s="52"/>
      <c r="KQA2" s="52"/>
      <c r="KQB2" s="52"/>
      <c r="KQC2" s="52"/>
      <c r="KQD2" s="52"/>
      <c r="KQE2" s="52"/>
      <c r="KQF2" s="52"/>
      <c r="KQG2" s="52"/>
      <c r="KQH2" s="52"/>
      <c r="KQI2" s="52"/>
      <c r="KQJ2" s="52"/>
      <c r="KQK2" s="52"/>
      <c r="KQL2" s="52"/>
      <c r="KQM2" s="52"/>
      <c r="KQN2" s="52"/>
      <c r="KQO2" s="52"/>
      <c r="KQP2" s="52"/>
      <c r="KQQ2" s="52"/>
      <c r="KQR2" s="52"/>
      <c r="KQS2" s="52"/>
      <c r="KQT2" s="52"/>
      <c r="KQU2" s="52"/>
      <c r="KQV2" s="52"/>
      <c r="KQW2" s="52"/>
      <c r="KQX2" s="52"/>
      <c r="KQY2" s="52"/>
      <c r="KQZ2" s="52"/>
      <c r="KRA2" s="52"/>
      <c r="KRB2" s="52"/>
      <c r="KRC2" s="52"/>
      <c r="KRD2" s="52"/>
      <c r="KRE2" s="52"/>
      <c r="KRF2" s="52"/>
      <c r="KRG2" s="52"/>
      <c r="KRH2" s="52"/>
      <c r="KRI2" s="52"/>
      <c r="KRJ2" s="52"/>
      <c r="KRK2" s="52"/>
      <c r="KRL2" s="52"/>
      <c r="KRM2" s="52"/>
      <c r="KRN2" s="52"/>
      <c r="KRO2" s="52"/>
      <c r="KRP2" s="52"/>
      <c r="KRQ2" s="52"/>
      <c r="KRR2" s="52"/>
      <c r="KRS2" s="52"/>
      <c r="KRT2" s="52"/>
      <c r="KRU2" s="52"/>
      <c r="KRV2" s="52"/>
      <c r="KRW2" s="52"/>
      <c r="KRX2" s="52"/>
      <c r="KRY2" s="52"/>
      <c r="KRZ2" s="52"/>
      <c r="KSA2" s="52"/>
      <c r="KSB2" s="52"/>
      <c r="KSC2" s="52"/>
      <c r="KSD2" s="52"/>
      <c r="KSE2" s="52"/>
      <c r="KSF2" s="52"/>
      <c r="KSG2" s="52"/>
      <c r="KSH2" s="52"/>
      <c r="KSI2" s="52"/>
      <c r="KSJ2" s="52"/>
      <c r="KSK2" s="52"/>
      <c r="KSL2" s="52"/>
      <c r="KSM2" s="52"/>
      <c r="KSN2" s="52"/>
      <c r="KSO2" s="52"/>
      <c r="KSP2" s="52"/>
      <c r="KSQ2" s="52"/>
      <c r="KSR2" s="52"/>
      <c r="KSS2" s="52"/>
      <c r="KST2" s="52"/>
      <c r="KSU2" s="52"/>
      <c r="KSV2" s="52"/>
      <c r="KSW2" s="52"/>
      <c r="KSX2" s="52"/>
      <c r="KSY2" s="52"/>
      <c r="KSZ2" s="52"/>
      <c r="KTA2" s="52"/>
      <c r="KTB2" s="52"/>
      <c r="KTC2" s="52"/>
      <c r="KTD2" s="52"/>
      <c r="KTE2" s="52"/>
      <c r="KTF2" s="52"/>
      <c r="KTG2" s="52"/>
      <c r="KTH2" s="52"/>
      <c r="KTI2" s="52"/>
      <c r="KTJ2" s="52"/>
      <c r="KTK2" s="52"/>
      <c r="KTL2" s="52"/>
      <c r="KTM2" s="52"/>
      <c r="KTN2" s="52"/>
      <c r="KTO2" s="52"/>
      <c r="KTP2" s="52"/>
      <c r="KTQ2" s="52"/>
      <c r="KTR2" s="52"/>
      <c r="KTS2" s="52"/>
      <c r="KTT2" s="52"/>
      <c r="KTU2" s="52"/>
      <c r="KTV2" s="52"/>
      <c r="KTW2" s="52"/>
      <c r="KTX2" s="52"/>
      <c r="KTY2" s="52"/>
      <c r="KTZ2" s="52"/>
      <c r="KUA2" s="52"/>
      <c r="KUB2" s="52"/>
      <c r="KUC2" s="52"/>
      <c r="KUD2" s="52"/>
      <c r="KUE2" s="52"/>
      <c r="KUF2" s="52"/>
      <c r="KUG2" s="52"/>
      <c r="KUH2" s="52"/>
      <c r="KUI2" s="52"/>
      <c r="KUJ2" s="52"/>
      <c r="KUK2" s="52"/>
      <c r="KUL2" s="52"/>
      <c r="KUM2" s="52"/>
      <c r="KUN2" s="52"/>
      <c r="KUO2" s="52"/>
      <c r="KUP2" s="52"/>
      <c r="KUQ2" s="52"/>
      <c r="KUR2" s="52"/>
      <c r="KUS2" s="52"/>
      <c r="KUT2" s="52"/>
      <c r="KUU2" s="52"/>
      <c r="KUV2" s="52"/>
      <c r="KUW2" s="52"/>
      <c r="KUX2" s="52"/>
      <c r="KUY2" s="52"/>
      <c r="KUZ2" s="52"/>
      <c r="KVA2" s="52"/>
      <c r="KVB2" s="52"/>
      <c r="KVC2" s="52"/>
      <c r="KVD2" s="52"/>
      <c r="KVE2" s="52"/>
      <c r="KVF2" s="52"/>
      <c r="KVG2" s="52"/>
      <c r="KVH2" s="52"/>
      <c r="KVI2" s="52"/>
      <c r="KVJ2" s="52"/>
      <c r="KVK2" s="52"/>
      <c r="KVL2" s="52"/>
      <c r="KVM2" s="52"/>
      <c r="KVN2" s="52"/>
      <c r="KVO2" s="52"/>
      <c r="KVP2" s="52"/>
      <c r="KVQ2" s="52"/>
      <c r="KVR2" s="52"/>
      <c r="KVS2" s="52"/>
      <c r="KVT2" s="52"/>
      <c r="KVU2" s="52"/>
      <c r="KVV2" s="52"/>
      <c r="KVW2" s="52"/>
      <c r="KVX2" s="52"/>
      <c r="KVY2" s="52"/>
      <c r="KVZ2" s="52"/>
      <c r="KWA2" s="52"/>
      <c r="KWB2" s="52"/>
      <c r="KWC2" s="52"/>
      <c r="KWD2" s="52"/>
      <c r="KWE2" s="52"/>
      <c r="KWF2" s="52"/>
      <c r="KWG2" s="52"/>
      <c r="KWH2" s="52"/>
      <c r="KWI2" s="52"/>
      <c r="KWJ2" s="52"/>
      <c r="KWK2" s="52"/>
      <c r="KWL2" s="52"/>
      <c r="KWM2" s="52"/>
      <c r="KWN2" s="52"/>
      <c r="KWO2" s="52"/>
      <c r="KWP2" s="52"/>
      <c r="KWQ2" s="52"/>
      <c r="KWR2" s="52"/>
      <c r="KWS2" s="52"/>
      <c r="KWT2" s="52"/>
      <c r="KWU2" s="52"/>
      <c r="KWV2" s="52"/>
      <c r="KWW2" s="52"/>
      <c r="KWX2" s="52"/>
      <c r="KWY2" s="52"/>
      <c r="KWZ2" s="52"/>
      <c r="KXA2" s="52"/>
      <c r="KXB2" s="52"/>
      <c r="KXC2" s="52"/>
      <c r="KXD2" s="52"/>
      <c r="KXE2" s="52"/>
      <c r="KXF2" s="52"/>
      <c r="KXG2" s="52"/>
      <c r="KXH2" s="52"/>
      <c r="KXI2" s="52"/>
      <c r="KXJ2" s="52"/>
      <c r="KXK2" s="52"/>
      <c r="KXL2" s="52"/>
      <c r="KXM2" s="52"/>
      <c r="KXN2" s="52"/>
      <c r="KXO2" s="52"/>
      <c r="KXP2" s="52"/>
      <c r="KXQ2" s="52"/>
      <c r="KXR2" s="52"/>
      <c r="KXS2" s="52"/>
      <c r="KXT2" s="52"/>
      <c r="KXU2" s="52"/>
      <c r="KXV2" s="52"/>
      <c r="KXW2" s="52"/>
      <c r="KXX2" s="52"/>
      <c r="KXY2" s="52"/>
      <c r="KXZ2" s="52"/>
      <c r="KYA2" s="52"/>
      <c r="KYB2" s="52"/>
      <c r="KYC2" s="52"/>
      <c r="KYD2" s="52"/>
      <c r="KYE2" s="52"/>
      <c r="KYF2" s="52"/>
      <c r="KYG2" s="52"/>
      <c r="KYH2" s="52"/>
      <c r="KYI2" s="52"/>
      <c r="KYJ2" s="52"/>
      <c r="KYK2" s="52"/>
      <c r="KYL2" s="52"/>
      <c r="KYM2" s="52"/>
      <c r="KYN2" s="52"/>
      <c r="KYO2" s="52"/>
      <c r="KYP2" s="52"/>
      <c r="KYQ2" s="52"/>
      <c r="KYR2" s="52"/>
      <c r="KYS2" s="52"/>
      <c r="KYT2" s="52"/>
      <c r="KYU2" s="52"/>
      <c r="KYV2" s="52"/>
      <c r="KYW2" s="52"/>
      <c r="KYX2" s="52"/>
      <c r="KYY2" s="52"/>
      <c r="KYZ2" s="52"/>
      <c r="KZA2" s="52"/>
      <c r="KZB2" s="52"/>
      <c r="KZC2" s="52"/>
      <c r="KZD2" s="52"/>
      <c r="KZE2" s="52"/>
      <c r="KZF2" s="52"/>
      <c r="KZG2" s="52"/>
      <c r="KZH2" s="52"/>
      <c r="KZI2" s="52"/>
      <c r="KZJ2" s="52"/>
      <c r="KZK2" s="52"/>
      <c r="KZL2" s="52"/>
      <c r="KZM2" s="52"/>
      <c r="KZN2" s="52"/>
      <c r="KZO2" s="52"/>
      <c r="KZP2" s="52"/>
      <c r="KZQ2" s="52"/>
      <c r="KZR2" s="52"/>
      <c r="KZS2" s="52"/>
      <c r="KZT2" s="52"/>
      <c r="KZU2" s="52"/>
      <c r="KZV2" s="52"/>
      <c r="KZW2" s="52"/>
      <c r="KZX2" s="52"/>
      <c r="KZY2" s="52"/>
      <c r="KZZ2" s="52"/>
      <c r="LAA2" s="52"/>
      <c r="LAB2" s="52"/>
      <c r="LAC2" s="52"/>
      <c r="LAD2" s="52"/>
      <c r="LAE2" s="52"/>
      <c r="LAF2" s="52"/>
      <c r="LAG2" s="52"/>
      <c r="LAH2" s="52"/>
      <c r="LAI2" s="52"/>
      <c r="LAJ2" s="52"/>
      <c r="LAK2" s="52"/>
      <c r="LAL2" s="52"/>
      <c r="LAM2" s="52"/>
      <c r="LAN2" s="52"/>
      <c r="LAO2" s="52"/>
      <c r="LAP2" s="52"/>
      <c r="LAQ2" s="52"/>
      <c r="LAR2" s="52"/>
      <c r="LAS2" s="52"/>
      <c r="LAT2" s="52"/>
      <c r="LAU2" s="52"/>
      <c r="LAV2" s="52"/>
      <c r="LAW2" s="52"/>
      <c r="LAX2" s="52"/>
      <c r="LAY2" s="52"/>
      <c r="LAZ2" s="52"/>
      <c r="LBA2" s="52"/>
      <c r="LBB2" s="52"/>
      <c r="LBC2" s="52"/>
      <c r="LBD2" s="52"/>
      <c r="LBE2" s="52"/>
      <c r="LBF2" s="52"/>
      <c r="LBG2" s="52"/>
      <c r="LBH2" s="52"/>
      <c r="LBI2" s="52"/>
      <c r="LBJ2" s="52"/>
      <c r="LBK2" s="52"/>
      <c r="LBL2" s="52"/>
      <c r="LBM2" s="52"/>
      <c r="LBN2" s="52"/>
      <c r="LBO2" s="52"/>
      <c r="LBP2" s="52"/>
      <c r="LBQ2" s="52"/>
      <c r="LBR2" s="52"/>
      <c r="LBS2" s="52"/>
      <c r="LBT2" s="52"/>
      <c r="LBU2" s="52"/>
      <c r="LBV2" s="52"/>
      <c r="LBW2" s="52"/>
      <c r="LBX2" s="52"/>
      <c r="LBY2" s="52"/>
      <c r="LBZ2" s="52"/>
      <c r="LCA2" s="52"/>
      <c r="LCB2" s="52"/>
      <c r="LCC2" s="52"/>
      <c r="LCD2" s="52"/>
      <c r="LCE2" s="52"/>
      <c r="LCF2" s="52"/>
      <c r="LCG2" s="52"/>
      <c r="LCH2" s="52"/>
      <c r="LCI2" s="52"/>
      <c r="LCJ2" s="52"/>
      <c r="LCK2" s="52"/>
      <c r="LCL2" s="52"/>
      <c r="LCM2" s="52"/>
      <c r="LCN2" s="52"/>
      <c r="LCO2" s="52"/>
      <c r="LCP2" s="52"/>
      <c r="LCQ2" s="52"/>
      <c r="LCR2" s="52"/>
      <c r="LCS2" s="52"/>
      <c r="LCT2" s="52"/>
      <c r="LCU2" s="52"/>
      <c r="LCV2" s="52"/>
      <c r="LCW2" s="52"/>
      <c r="LCX2" s="52"/>
      <c r="LCY2" s="52"/>
      <c r="LCZ2" s="52"/>
      <c r="LDA2" s="52"/>
      <c r="LDB2" s="52"/>
      <c r="LDC2" s="52"/>
      <c r="LDD2" s="52"/>
      <c r="LDE2" s="52"/>
      <c r="LDF2" s="52"/>
      <c r="LDG2" s="52"/>
      <c r="LDH2" s="52"/>
      <c r="LDI2" s="52"/>
      <c r="LDJ2" s="52"/>
      <c r="LDK2" s="52"/>
      <c r="LDL2" s="52"/>
      <c r="LDM2" s="52"/>
      <c r="LDN2" s="52"/>
      <c r="LDO2" s="52"/>
      <c r="LDP2" s="52"/>
      <c r="LDQ2" s="52"/>
      <c r="LDR2" s="52"/>
      <c r="LDS2" s="52"/>
      <c r="LDT2" s="52"/>
      <c r="LDU2" s="52"/>
      <c r="LDV2" s="52"/>
      <c r="LDW2" s="52"/>
      <c r="LDX2" s="52"/>
      <c r="LDY2" s="52"/>
      <c r="LDZ2" s="52"/>
      <c r="LEA2" s="52"/>
      <c r="LEB2" s="52"/>
      <c r="LEC2" s="52"/>
      <c r="LED2" s="52"/>
      <c r="LEE2" s="52"/>
      <c r="LEF2" s="52"/>
      <c r="LEG2" s="52"/>
      <c r="LEH2" s="52"/>
      <c r="LEI2" s="52"/>
      <c r="LEJ2" s="52"/>
      <c r="LEK2" s="52"/>
      <c r="LEL2" s="52"/>
      <c r="LEM2" s="52"/>
      <c r="LEN2" s="52"/>
      <c r="LEO2" s="52"/>
      <c r="LEP2" s="52"/>
      <c r="LEQ2" s="52"/>
      <c r="LER2" s="52"/>
      <c r="LES2" s="52"/>
      <c r="LET2" s="52"/>
      <c r="LEU2" s="52"/>
      <c r="LEV2" s="52"/>
      <c r="LEW2" s="52"/>
      <c r="LEX2" s="52"/>
      <c r="LEY2" s="52"/>
      <c r="LEZ2" s="52"/>
      <c r="LFA2" s="52"/>
      <c r="LFB2" s="52"/>
      <c r="LFC2" s="52"/>
      <c r="LFD2" s="52"/>
      <c r="LFE2" s="52"/>
      <c r="LFF2" s="52"/>
      <c r="LFG2" s="52"/>
      <c r="LFH2" s="52"/>
      <c r="LFI2" s="52"/>
      <c r="LFJ2" s="52"/>
      <c r="LFK2" s="52"/>
      <c r="LFL2" s="52"/>
      <c r="LFM2" s="52"/>
      <c r="LFN2" s="52"/>
      <c r="LFO2" s="52"/>
      <c r="LFP2" s="52"/>
      <c r="LFQ2" s="52"/>
      <c r="LFR2" s="52"/>
      <c r="LFS2" s="52"/>
      <c r="LFT2" s="52"/>
      <c r="LFU2" s="52"/>
      <c r="LFV2" s="52"/>
      <c r="LFW2" s="52"/>
      <c r="LFX2" s="52"/>
      <c r="LFY2" s="52"/>
      <c r="LFZ2" s="52"/>
      <c r="LGA2" s="52"/>
      <c r="LGB2" s="52"/>
      <c r="LGC2" s="52"/>
      <c r="LGD2" s="52"/>
      <c r="LGE2" s="52"/>
      <c r="LGF2" s="52"/>
      <c r="LGG2" s="52"/>
      <c r="LGH2" s="52"/>
      <c r="LGI2" s="52"/>
      <c r="LGJ2" s="52"/>
      <c r="LGK2" s="52"/>
      <c r="LGL2" s="52"/>
      <c r="LGM2" s="52"/>
      <c r="LGN2" s="52"/>
      <c r="LGO2" s="52"/>
      <c r="LGP2" s="52"/>
      <c r="LGQ2" s="52"/>
      <c r="LGR2" s="52"/>
      <c r="LGS2" s="52"/>
      <c r="LGT2" s="52"/>
      <c r="LGU2" s="52"/>
      <c r="LGV2" s="52"/>
      <c r="LGW2" s="52"/>
      <c r="LGX2" s="52"/>
      <c r="LGY2" s="52"/>
      <c r="LGZ2" s="52"/>
      <c r="LHA2" s="52"/>
      <c r="LHB2" s="52"/>
      <c r="LHC2" s="52"/>
      <c r="LHD2" s="52"/>
      <c r="LHE2" s="52"/>
      <c r="LHF2" s="52"/>
      <c r="LHG2" s="52"/>
      <c r="LHH2" s="52"/>
      <c r="LHI2" s="52"/>
      <c r="LHJ2" s="52"/>
      <c r="LHK2" s="52"/>
      <c r="LHL2" s="52"/>
      <c r="LHM2" s="52"/>
      <c r="LHN2" s="52"/>
      <c r="LHO2" s="52"/>
      <c r="LHP2" s="52"/>
      <c r="LHQ2" s="52"/>
      <c r="LHR2" s="52"/>
      <c r="LHS2" s="52"/>
      <c r="LHT2" s="52"/>
      <c r="LHU2" s="52"/>
      <c r="LHV2" s="52"/>
      <c r="LHW2" s="52"/>
      <c r="LHX2" s="52"/>
      <c r="LHY2" s="52"/>
      <c r="LHZ2" s="52"/>
      <c r="LIA2" s="52"/>
      <c r="LIB2" s="52"/>
      <c r="LIC2" s="52"/>
      <c r="LID2" s="52"/>
      <c r="LIE2" s="52"/>
      <c r="LIF2" s="52"/>
      <c r="LIG2" s="52"/>
      <c r="LIH2" s="52"/>
      <c r="LII2" s="52"/>
      <c r="LIJ2" s="52"/>
      <c r="LIK2" s="52"/>
      <c r="LIL2" s="52"/>
      <c r="LIM2" s="52"/>
      <c r="LIN2" s="52"/>
      <c r="LIO2" s="52"/>
      <c r="LIP2" s="52"/>
      <c r="LIQ2" s="52"/>
      <c r="LIR2" s="52"/>
      <c r="LIS2" s="52"/>
      <c r="LIT2" s="52"/>
      <c r="LIU2" s="52"/>
      <c r="LIV2" s="52"/>
      <c r="LIW2" s="52"/>
      <c r="LIX2" s="52"/>
      <c r="LIY2" s="52"/>
      <c r="LIZ2" s="52"/>
      <c r="LJA2" s="52"/>
      <c r="LJB2" s="52"/>
      <c r="LJC2" s="52"/>
      <c r="LJD2" s="52"/>
      <c r="LJE2" s="52"/>
      <c r="LJF2" s="52"/>
      <c r="LJG2" s="52"/>
      <c r="LJH2" s="52"/>
      <c r="LJI2" s="52"/>
      <c r="LJJ2" s="52"/>
      <c r="LJK2" s="52"/>
      <c r="LJL2" s="52"/>
      <c r="LJM2" s="52"/>
      <c r="LJN2" s="52"/>
      <c r="LJO2" s="52"/>
      <c r="LJP2" s="52"/>
      <c r="LJQ2" s="52"/>
      <c r="LJR2" s="52"/>
      <c r="LJS2" s="52"/>
      <c r="LJT2" s="52"/>
      <c r="LJU2" s="52"/>
      <c r="LJV2" s="52"/>
      <c r="LJW2" s="52"/>
      <c r="LJX2" s="52"/>
      <c r="LJY2" s="52"/>
      <c r="LJZ2" s="52"/>
      <c r="LKA2" s="52"/>
      <c r="LKB2" s="52"/>
      <c r="LKC2" s="52"/>
      <c r="LKD2" s="52"/>
      <c r="LKE2" s="52"/>
      <c r="LKF2" s="52"/>
      <c r="LKG2" s="52"/>
      <c r="LKH2" s="52"/>
      <c r="LKI2" s="52"/>
      <c r="LKJ2" s="52"/>
      <c r="LKK2" s="52"/>
      <c r="LKL2" s="52"/>
      <c r="LKM2" s="52"/>
      <c r="LKN2" s="52"/>
      <c r="LKO2" s="52"/>
      <c r="LKP2" s="52"/>
      <c r="LKQ2" s="52"/>
      <c r="LKR2" s="52"/>
      <c r="LKS2" s="52"/>
      <c r="LKT2" s="52"/>
      <c r="LKU2" s="52"/>
      <c r="LKV2" s="52"/>
      <c r="LKW2" s="52"/>
      <c r="LKX2" s="52"/>
      <c r="LKY2" s="52"/>
      <c r="LKZ2" s="52"/>
      <c r="LLA2" s="52"/>
      <c r="LLB2" s="52"/>
      <c r="LLC2" s="52"/>
      <c r="LLD2" s="52"/>
      <c r="LLE2" s="52"/>
      <c r="LLF2" s="52"/>
      <c r="LLG2" s="52"/>
      <c r="LLH2" s="52"/>
      <c r="LLI2" s="52"/>
      <c r="LLJ2" s="52"/>
      <c r="LLK2" s="52"/>
      <c r="LLL2" s="52"/>
      <c r="LLM2" s="52"/>
      <c r="LLN2" s="52"/>
      <c r="LLO2" s="52"/>
      <c r="LLP2" s="52"/>
      <c r="LLQ2" s="52"/>
      <c r="LLR2" s="52"/>
      <c r="LLS2" s="52"/>
      <c r="LLT2" s="52"/>
      <c r="LLU2" s="52"/>
      <c r="LLV2" s="52"/>
      <c r="LLW2" s="52"/>
      <c r="LLX2" s="52"/>
      <c r="LLY2" s="52"/>
      <c r="LLZ2" s="52"/>
      <c r="LMA2" s="52"/>
      <c r="LMB2" s="52"/>
      <c r="LMC2" s="52"/>
      <c r="LMD2" s="52"/>
      <c r="LME2" s="52"/>
      <c r="LMF2" s="52"/>
      <c r="LMG2" s="52"/>
      <c r="LMH2" s="52"/>
      <c r="LMI2" s="52"/>
      <c r="LMJ2" s="52"/>
      <c r="LMK2" s="52"/>
      <c r="LML2" s="52"/>
      <c r="LMM2" s="52"/>
      <c r="LMN2" s="52"/>
      <c r="LMO2" s="52"/>
      <c r="LMP2" s="52"/>
      <c r="LMQ2" s="52"/>
      <c r="LMR2" s="52"/>
      <c r="LMS2" s="52"/>
      <c r="LMT2" s="52"/>
      <c r="LMU2" s="52"/>
      <c r="LMV2" s="52"/>
      <c r="LMW2" s="52"/>
      <c r="LMX2" s="52"/>
      <c r="LMY2" s="52"/>
      <c r="LMZ2" s="52"/>
      <c r="LNA2" s="52"/>
      <c r="LNB2" s="52"/>
      <c r="LNC2" s="52"/>
      <c r="LND2" s="52"/>
      <c r="LNE2" s="52"/>
      <c r="LNF2" s="52"/>
      <c r="LNG2" s="52"/>
      <c r="LNH2" s="52"/>
      <c r="LNI2" s="52"/>
      <c r="LNJ2" s="52"/>
      <c r="LNK2" s="52"/>
      <c r="LNL2" s="52"/>
      <c r="LNM2" s="52"/>
      <c r="LNN2" s="52"/>
      <c r="LNO2" s="52"/>
      <c r="LNP2" s="52"/>
      <c r="LNQ2" s="52"/>
      <c r="LNR2" s="52"/>
      <c r="LNS2" s="52"/>
      <c r="LNT2" s="52"/>
      <c r="LNU2" s="52"/>
      <c r="LNV2" s="52"/>
      <c r="LNW2" s="52"/>
      <c r="LNX2" s="52"/>
      <c r="LNY2" s="52"/>
      <c r="LNZ2" s="52"/>
      <c r="LOA2" s="52"/>
      <c r="LOB2" s="52"/>
      <c r="LOC2" s="52"/>
      <c r="LOD2" s="52"/>
      <c r="LOE2" s="52"/>
      <c r="LOF2" s="52"/>
      <c r="LOG2" s="52"/>
      <c r="LOH2" s="52"/>
      <c r="LOI2" s="52"/>
      <c r="LOJ2" s="52"/>
      <c r="LOK2" s="52"/>
      <c r="LOL2" s="52"/>
      <c r="LOM2" s="52"/>
      <c r="LON2" s="52"/>
      <c r="LOO2" s="52"/>
      <c r="LOP2" s="52"/>
      <c r="LOQ2" s="52"/>
      <c r="LOR2" s="52"/>
      <c r="LOS2" s="52"/>
      <c r="LOT2" s="52"/>
      <c r="LOU2" s="52"/>
      <c r="LOV2" s="52"/>
      <c r="LOW2" s="52"/>
      <c r="LOX2" s="52"/>
      <c r="LOY2" s="52"/>
      <c r="LOZ2" s="52"/>
      <c r="LPA2" s="52"/>
      <c r="LPB2" s="52"/>
      <c r="LPC2" s="52"/>
      <c r="LPD2" s="52"/>
      <c r="LPE2" s="52"/>
      <c r="LPF2" s="52"/>
      <c r="LPG2" s="52"/>
      <c r="LPH2" s="52"/>
      <c r="LPI2" s="52"/>
      <c r="LPJ2" s="52"/>
      <c r="LPK2" s="52"/>
      <c r="LPL2" s="52"/>
      <c r="LPM2" s="52"/>
      <c r="LPN2" s="52"/>
      <c r="LPO2" s="52"/>
      <c r="LPP2" s="52"/>
      <c r="LPQ2" s="52"/>
      <c r="LPR2" s="52"/>
      <c r="LPS2" s="52"/>
      <c r="LPT2" s="52"/>
      <c r="LPU2" s="52"/>
      <c r="LPV2" s="52"/>
      <c r="LPW2" s="52"/>
      <c r="LPX2" s="52"/>
      <c r="LPY2" s="52"/>
      <c r="LPZ2" s="52"/>
      <c r="LQA2" s="52"/>
      <c r="LQB2" s="52"/>
      <c r="LQC2" s="52"/>
      <c r="LQD2" s="52"/>
      <c r="LQE2" s="52"/>
      <c r="LQF2" s="52"/>
      <c r="LQG2" s="52"/>
      <c r="LQH2" s="52"/>
      <c r="LQI2" s="52"/>
      <c r="LQJ2" s="52"/>
      <c r="LQK2" s="52"/>
      <c r="LQL2" s="52"/>
      <c r="LQM2" s="52"/>
      <c r="LQN2" s="52"/>
      <c r="LQO2" s="52"/>
      <c r="LQP2" s="52"/>
      <c r="LQQ2" s="52"/>
      <c r="LQR2" s="52"/>
      <c r="LQS2" s="52"/>
      <c r="LQT2" s="52"/>
      <c r="LQU2" s="52"/>
      <c r="LQV2" s="52"/>
      <c r="LQW2" s="52"/>
      <c r="LQX2" s="52"/>
      <c r="LQY2" s="52"/>
      <c r="LQZ2" s="52"/>
      <c r="LRA2" s="52"/>
      <c r="LRB2" s="52"/>
      <c r="LRC2" s="52"/>
      <c r="LRD2" s="52"/>
      <c r="LRE2" s="52"/>
      <c r="LRF2" s="52"/>
      <c r="LRG2" s="52"/>
      <c r="LRH2" s="52"/>
      <c r="LRI2" s="52"/>
      <c r="LRJ2" s="52"/>
      <c r="LRK2" s="52"/>
      <c r="LRL2" s="52"/>
      <c r="LRM2" s="52"/>
      <c r="LRN2" s="52"/>
      <c r="LRO2" s="52"/>
      <c r="LRP2" s="52"/>
      <c r="LRQ2" s="52"/>
      <c r="LRR2" s="52"/>
      <c r="LRS2" s="52"/>
      <c r="LRT2" s="52"/>
      <c r="LRU2" s="52"/>
      <c r="LRV2" s="52"/>
      <c r="LRW2" s="52"/>
      <c r="LRX2" s="52"/>
      <c r="LRY2" s="52"/>
      <c r="LRZ2" s="52"/>
      <c r="LSA2" s="52"/>
      <c r="LSB2" s="52"/>
      <c r="LSC2" s="52"/>
      <c r="LSD2" s="52"/>
      <c r="LSE2" s="52"/>
      <c r="LSF2" s="52"/>
      <c r="LSG2" s="52"/>
      <c r="LSH2" s="52"/>
      <c r="LSI2" s="52"/>
      <c r="LSJ2" s="52"/>
      <c r="LSK2" s="52"/>
      <c r="LSL2" s="52"/>
      <c r="LSM2" s="52"/>
      <c r="LSN2" s="52"/>
      <c r="LSO2" s="52"/>
      <c r="LSP2" s="52"/>
      <c r="LSQ2" s="52"/>
      <c r="LSR2" s="52"/>
      <c r="LSS2" s="52"/>
      <c r="LST2" s="52"/>
      <c r="LSU2" s="52"/>
      <c r="LSV2" s="52"/>
      <c r="LSW2" s="52"/>
      <c r="LSX2" s="52"/>
      <c r="LSY2" s="52"/>
      <c r="LSZ2" s="52"/>
      <c r="LTA2" s="52"/>
      <c r="LTB2" s="52"/>
      <c r="LTC2" s="52"/>
      <c r="LTD2" s="52"/>
      <c r="LTE2" s="52"/>
      <c r="LTF2" s="52"/>
      <c r="LTG2" s="52"/>
      <c r="LTH2" s="52"/>
      <c r="LTI2" s="52"/>
      <c r="LTJ2" s="52"/>
      <c r="LTK2" s="52"/>
      <c r="LTL2" s="52"/>
      <c r="LTM2" s="52"/>
      <c r="LTN2" s="52"/>
      <c r="LTO2" s="52"/>
      <c r="LTP2" s="52"/>
      <c r="LTQ2" s="52"/>
      <c r="LTR2" s="52"/>
      <c r="LTS2" s="52"/>
      <c r="LTT2" s="52"/>
      <c r="LTU2" s="52"/>
      <c r="LTV2" s="52"/>
      <c r="LTW2" s="52"/>
      <c r="LTX2" s="52"/>
      <c r="LTY2" s="52"/>
      <c r="LTZ2" s="52"/>
      <c r="LUA2" s="52"/>
      <c r="LUB2" s="52"/>
      <c r="LUC2" s="52"/>
      <c r="LUD2" s="52"/>
      <c r="LUE2" s="52"/>
      <c r="LUF2" s="52"/>
      <c r="LUG2" s="52"/>
      <c r="LUH2" s="52"/>
      <c r="LUI2" s="52"/>
      <c r="LUJ2" s="52"/>
      <c r="LUK2" s="52"/>
      <c r="LUL2" s="52"/>
      <c r="LUM2" s="52"/>
      <c r="LUN2" s="52"/>
      <c r="LUO2" s="52"/>
      <c r="LUP2" s="52"/>
      <c r="LUQ2" s="52"/>
      <c r="LUR2" s="52"/>
      <c r="LUS2" s="52"/>
      <c r="LUT2" s="52"/>
      <c r="LUU2" s="52"/>
      <c r="LUV2" s="52"/>
      <c r="LUW2" s="52"/>
      <c r="LUX2" s="52"/>
      <c r="LUY2" s="52"/>
      <c r="LUZ2" s="52"/>
      <c r="LVA2" s="52"/>
      <c r="LVB2" s="52"/>
      <c r="LVC2" s="52"/>
      <c r="LVD2" s="52"/>
      <c r="LVE2" s="52"/>
      <c r="LVF2" s="52"/>
      <c r="LVG2" s="52"/>
      <c r="LVH2" s="52"/>
      <c r="LVI2" s="52"/>
      <c r="LVJ2" s="52"/>
      <c r="LVK2" s="52"/>
      <c r="LVL2" s="52"/>
      <c r="LVM2" s="52"/>
      <c r="LVN2" s="52"/>
      <c r="LVO2" s="52"/>
      <c r="LVP2" s="52"/>
      <c r="LVQ2" s="52"/>
      <c r="LVR2" s="52"/>
      <c r="LVS2" s="52"/>
      <c r="LVT2" s="52"/>
      <c r="LVU2" s="52"/>
      <c r="LVV2" s="52"/>
      <c r="LVW2" s="52"/>
      <c r="LVX2" s="52"/>
      <c r="LVY2" s="52"/>
      <c r="LVZ2" s="52"/>
      <c r="LWA2" s="52"/>
      <c r="LWB2" s="52"/>
      <c r="LWC2" s="52"/>
      <c r="LWD2" s="52"/>
      <c r="LWE2" s="52"/>
      <c r="LWF2" s="52"/>
      <c r="LWG2" s="52"/>
      <c r="LWH2" s="52"/>
      <c r="LWI2" s="52"/>
      <c r="LWJ2" s="52"/>
      <c r="LWK2" s="52"/>
      <c r="LWL2" s="52"/>
      <c r="LWM2" s="52"/>
      <c r="LWN2" s="52"/>
      <c r="LWO2" s="52"/>
      <c r="LWP2" s="52"/>
      <c r="LWQ2" s="52"/>
      <c r="LWR2" s="52"/>
      <c r="LWS2" s="52"/>
      <c r="LWT2" s="52"/>
      <c r="LWU2" s="52"/>
      <c r="LWV2" s="52"/>
      <c r="LWW2" s="52"/>
      <c r="LWX2" s="52"/>
      <c r="LWY2" s="52"/>
      <c r="LWZ2" s="52"/>
      <c r="LXA2" s="52"/>
      <c r="LXB2" s="52"/>
      <c r="LXC2" s="52"/>
      <c r="LXD2" s="52"/>
      <c r="LXE2" s="52"/>
      <c r="LXF2" s="52"/>
      <c r="LXG2" s="52"/>
      <c r="LXH2" s="52"/>
      <c r="LXI2" s="52"/>
      <c r="LXJ2" s="52"/>
      <c r="LXK2" s="52"/>
      <c r="LXL2" s="52"/>
      <c r="LXM2" s="52"/>
      <c r="LXN2" s="52"/>
      <c r="LXO2" s="52"/>
      <c r="LXP2" s="52"/>
      <c r="LXQ2" s="52"/>
      <c r="LXR2" s="52"/>
      <c r="LXS2" s="52"/>
      <c r="LXT2" s="52"/>
      <c r="LXU2" s="52"/>
      <c r="LXV2" s="52"/>
      <c r="LXW2" s="52"/>
      <c r="LXX2" s="52"/>
      <c r="LXY2" s="52"/>
      <c r="LXZ2" s="52"/>
      <c r="LYA2" s="52"/>
      <c r="LYB2" s="52"/>
      <c r="LYC2" s="52"/>
      <c r="LYD2" s="52"/>
      <c r="LYE2" s="52"/>
      <c r="LYF2" s="52"/>
      <c r="LYG2" s="52"/>
      <c r="LYH2" s="52"/>
      <c r="LYI2" s="52"/>
      <c r="LYJ2" s="52"/>
      <c r="LYK2" s="52"/>
      <c r="LYL2" s="52"/>
      <c r="LYM2" s="52"/>
      <c r="LYN2" s="52"/>
      <c r="LYO2" s="52"/>
      <c r="LYP2" s="52"/>
      <c r="LYQ2" s="52"/>
      <c r="LYR2" s="52"/>
      <c r="LYS2" s="52"/>
      <c r="LYT2" s="52"/>
      <c r="LYU2" s="52"/>
      <c r="LYV2" s="52"/>
      <c r="LYW2" s="52"/>
      <c r="LYX2" s="52"/>
      <c r="LYY2" s="52"/>
      <c r="LYZ2" s="52"/>
      <c r="LZA2" s="52"/>
      <c r="LZB2" s="52"/>
      <c r="LZC2" s="52"/>
      <c r="LZD2" s="52"/>
      <c r="LZE2" s="52"/>
      <c r="LZF2" s="52"/>
      <c r="LZG2" s="52"/>
      <c r="LZH2" s="52"/>
      <c r="LZI2" s="52"/>
      <c r="LZJ2" s="52"/>
      <c r="LZK2" s="52"/>
      <c r="LZL2" s="52"/>
      <c r="LZM2" s="52"/>
      <c r="LZN2" s="52"/>
      <c r="LZO2" s="52"/>
      <c r="LZP2" s="52"/>
      <c r="LZQ2" s="52"/>
      <c r="LZR2" s="52"/>
      <c r="LZS2" s="52"/>
      <c r="LZT2" s="52"/>
      <c r="LZU2" s="52"/>
      <c r="LZV2" s="52"/>
      <c r="LZW2" s="52"/>
      <c r="LZX2" s="52"/>
      <c r="LZY2" s="52"/>
      <c r="LZZ2" s="52"/>
      <c r="MAA2" s="52"/>
      <c r="MAB2" s="52"/>
      <c r="MAC2" s="52"/>
      <c r="MAD2" s="52"/>
      <c r="MAE2" s="52"/>
      <c r="MAF2" s="52"/>
      <c r="MAG2" s="52"/>
      <c r="MAH2" s="52"/>
      <c r="MAI2" s="52"/>
      <c r="MAJ2" s="52"/>
      <c r="MAK2" s="52"/>
      <c r="MAL2" s="52"/>
      <c r="MAM2" s="52"/>
      <c r="MAN2" s="52"/>
      <c r="MAO2" s="52"/>
      <c r="MAP2" s="52"/>
      <c r="MAQ2" s="52"/>
      <c r="MAR2" s="52"/>
      <c r="MAS2" s="52"/>
      <c r="MAT2" s="52"/>
      <c r="MAU2" s="52"/>
      <c r="MAV2" s="52"/>
      <c r="MAW2" s="52"/>
      <c r="MAX2" s="52"/>
      <c r="MAY2" s="52"/>
      <c r="MAZ2" s="52"/>
      <c r="MBA2" s="52"/>
      <c r="MBB2" s="52"/>
      <c r="MBC2" s="52"/>
      <c r="MBD2" s="52"/>
      <c r="MBE2" s="52"/>
      <c r="MBF2" s="52"/>
      <c r="MBG2" s="52"/>
      <c r="MBH2" s="52"/>
      <c r="MBI2" s="52"/>
      <c r="MBJ2" s="52"/>
      <c r="MBK2" s="52"/>
      <c r="MBL2" s="52"/>
      <c r="MBM2" s="52"/>
      <c r="MBN2" s="52"/>
      <c r="MBO2" s="52"/>
      <c r="MBP2" s="52"/>
      <c r="MBQ2" s="52"/>
      <c r="MBR2" s="52"/>
      <c r="MBS2" s="52"/>
      <c r="MBT2" s="52"/>
      <c r="MBU2" s="52"/>
      <c r="MBV2" s="52"/>
      <c r="MBW2" s="52"/>
      <c r="MBX2" s="52"/>
      <c r="MBY2" s="52"/>
      <c r="MBZ2" s="52"/>
      <c r="MCA2" s="52"/>
      <c r="MCB2" s="52"/>
      <c r="MCC2" s="52"/>
      <c r="MCD2" s="52"/>
      <c r="MCE2" s="52"/>
      <c r="MCF2" s="52"/>
      <c r="MCG2" s="52"/>
      <c r="MCH2" s="52"/>
      <c r="MCI2" s="52"/>
      <c r="MCJ2" s="52"/>
      <c r="MCK2" s="52"/>
      <c r="MCL2" s="52"/>
      <c r="MCM2" s="52"/>
      <c r="MCN2" s="52"/>
      <c r="MCO2" s="52"/>
      <c r="MCP2" s="52"/>
      <c r="MCQ2" s="52"/>
      <c r="MCR2" s="52"/>
      <c r="MCS2" s="52"/>
      <c r="MCT2" s="52"/>
      <c r="MCU2" s="52"/>
      <c r="MCV2" s="52"/>
      <c r="MCW2" s="52"/>
      <c r="MCX2" s="52"/>
      <c r="MCY2" s="52"/>
      <c r="MCZ2" s="52"/>
      <c r="MDA2" s="52"/>
      <c r="MDB2" s="52"/>
      <c r="MDC2" s="52"/>
      <c r="MDD2" s="52"/>
      <c r="MDE2" s="52"/>
      <c r="MDF2" s="52"/>
      <c r="MDG2" s="52"/>
      <c r="MDH2" s="52"/>
      <c r="MDI2" s="52"/>
      <c r="MDJ2" s="52"/>
      <c r="MDK2" s="52"/>
      <c r="MDL2" s="52"/>
      <c r="MDM2" s="52"/>
      <c r="MDN2" s="52"/>
      <c r="MDO2" s="52"/>
      <c r="MDP2" s="52"/>
      <c r="MDQ2" s="52"/>
      <c r="MDR2" s="52"/>
      <c r="MDS2" s="52"/>
      <c r="MDT2" s="52"/>
      <c r="MDU2" s="52"/>
      <c r="MDV2" s="52"/>
      <c r="MDW2" s="52"/>
      <c r="MDX2" s="52"/>
      <c r="MDY2" s="52"/>
      <c r="MDZ2" s="52"/>
      <c r="MEA2" s="52"/>
      <c r="MEB2" s="52"/>
      <c r="MEC2" s="52"/>
      <c r="MED2" s="52"/>
      <c r="MEE2" s="52"/>
      <c r="MEF2" s="52"/>
      <c r="MEG2" s="52"/>
      <c r="MEH2" s="52"/>
      <c r="MEI2" s="52"/>
      <c r="MEJ2" s="52"/>
      <c r="MEK2" s="52"/>
      <c r="MEL2" s="52"/>
      <c r="MEM2" s="52"/>
      <c r="MEN2" s="52"/>
      <c r="MEO2" s="52"/>
      <c r="MEP2" s="52"/>
      <c r="MEQ2" s="52"/>
      <c r="MER2" s="52"/>
      <c r="MES2" s="52"/>
      <c r="MET2" s="52"/>
      <c r="MEU2" s="52"/>
      <c r="MEV2" s="52"/>
      <c r="MEW2" s="52"/>
      <c r="MEX2" s="52"/>
      <c r="MEY2" s="52"/>
      <c r="MEZ2" s="52"/>
      <c r="MFA2" s="52"/>
      <c r="MFB2" s="52"/>
      <c r="MFC2" s="52"/>
      <c r="MFD2" s="52"/>
      <c r="MFE2" s="52"/>
      <c r="MFF2" s="52"/>
      <c r="MFG2" s="52"/>
      <c r="MFH2" s="52"/>
      <c r="MFI2" s="52"/>
      <c r="MFJ2" s="52"/>
      <c r="MFK2" s="52"/>
      <c r="MFL2" s="52"/>
      <c r="MFM2" s="52"/>
      <c r="MFN2" s="52"/>
      <c r="MFO2" s="52"/>
      <c r="MFP2" s="52"/>
      <c r="MFQ2" s="52"/>
      <c r="MFR2" s="52"/>
      <c r="MFS2" s="52"/>
      <c r="MFT2" s="52"/>
      <c r="MFU2" s="52"/>
      <c r="MFV2" s="52"/>
      <c r="MFW2" s="52"/>
      <c r="MFX2" s="52"/>
      <c r="MFY2" s="52"/>
      <c r="MFZ2" s="52"/>
      <c r="MGA2" s="52"/>
      <c r="MGB2" s="52"/>
      <c r="MGC2" s="52"/>
      <c r="MGD2" s="52"/>
      <c r="MGE2" s="52"/>
      <c r="MGF2" s="52"/>
      <c r="MGG2" s="52"/>
      <c r="MGH2" s="52"/>
      <c r="MGI2" s="52"/>
      <c r="MGJ2" s="52"/>
      <c r="MGK2" s="52"/>
      <c r="MGL2" s="52"/>
      <c r="MGM2" s="52"/>
      <c r="MGN2" s="52"/>
      <c r="MGO2" s="52"/>
      <c r="MGP2" s="52"/>
      <c r="MGQ2" s="52"/>
      <c r="MGR2" s="52"/>
      <c r="MGS2" s="52"/>
      <c r="MGT2" s="52"/>
      <c r="MGU2" s="52"/>
      <c r="MGV2" s="52"/>
      <c r="MGW2" s="52"/>
      <c r="MGX2" s="52"/>
      <c r="MGY2" s="52"/>
      <c r="MGZ2" s="52"/>
      <c r="MHA2" s="52"/>
      <c r="MHB2" s="52"/>
      <c r="MHC2" s="52"/>
      <c r="MHD2" s="52"/>
      <c r="MHE2" s="52"/>
      <c r="MHF2" s="52"/>
      <c r="MHG2" s="52"/>
      <c r="MHH2" s="52"/>
      <c r="MHI2" s="52"/>
      <c r="MHJ2" s="52"/>
      <c r="MHK2" s="52"/>
      <c r="MHL2" s="52"/>
      <c r="MHM2" s="52"/>
      <c r="MHN2" s="52"/>
      <c r="MHO2" s="52"/>
      <c r="MHP2" s="52"/>
      <c r="MHQ2" s="52"/>
      <c r="MHR2" s="52"/>
      <c r="MHS2" s="52"/>
      <c r="MHT2" s="52"/>
      <c r="MHU2" s="52"/>
      <c r="MHV2" s="52"/>
      <c r="MHW2" s="52"/>
      <c r="MHX2" s="52"/>
      <c r="MHY2" s="52"/>
      <c r="MHZ2" s="52"/>
      <c r="MIA2" s="52"/>
      <c r="MIB2" s="52"/>
      <c r="MIC2" s="52"/>
      <c r="MID2" s="52"/>
      <c r="MIE2" s="52"/>
      <c r="MIF2" s="52"/>
      <c r="MIG2" s="52"/>
      <c r="MIH2" s="52"/>
      <c r="MII2" s="52"/>
      <c r="MIJ2" s="52"/>
      <c r="MIK2" s="52"/>
      <c r="MIL2" s="52"/>
      <c r="MIM2" s="52"/>
      <c r="MIN2" s="52"/>
      <c r="MIO2" s="52"/>
      <c r="MIP2" s="52"/>
      <c r="MIQ2" s="52"/>
      <c r="MIR2" s="52"/>
      <c r="MIS2" s="52"/>
      <c r="MIT2" s="52"/>
      <c r="MIU2" s="52"/>
      <c r="MIV2" s="52"/>
      <c r="MIW2" s="52"/>
      <c r="MIX2" s="52"/>
      <c r="MIY2" s="52"/>
      <c r="MIZ2" s="52"/>
      <c r="MJA2" s="52"/>
      <c r="MJB2" s="52"/>
      <c r="MJC2" s="52"/>
      <c r="MJD2" s="52"/>
      <c r="MJE2" s="52"/>
      <c r="MJF2" s="52"/>
      <c r="MJG2" s="52"/>
      <c r="MJH2" s="52"/>
      <c r="MJI2" s="52"/>
      <c r="MJJ2" s="52"/>
      <c r="MJK2" s="52"/>
      <c r="MJL2" s="52"/>
      <c r="MJM2" s="52"/>
      <c r="MJN2" s="52"/>
      <c r="MJO2" s="52"/>
      <c r="MJP2" s="52"/>
      <c r="MJQ2" s="52"/>
      <c r="MJR2" s="52"/>
      <c r="MJS2" s="52"/>
      <c r="MJT2" s="52"/>
      <c r="MJU2" s="52"/>
      <c r="MJV2" s="52"/>
      <c r="MJW2" s="52"/>
      <c r="MJX2" s="52"/>
      <c r="MJY2" s="52"/>
      <c r="MJZ2" s="52"/>
      <c r="MKA2" s="52"/>
      <c r="MKB2" s="52"/>
      <c r="MKC2" s="52"/>
      <c r="MKD2" s="52"/>
      <c r="MKE2" s="52"/>
      <c r="MKF2" s="52"/>
      <c r="MKG2" s="52"/>
      <c r="MKH2" s="52"/>
      <c r="MKI2" s="52"/>
      <c r="MKJ2" s="52"/>
      <c r="MKK2" s="52"/>
      <c r="MKL2" s="52"/>
      <c r="MKM2" s="52"/>
      <c r="MKN2" s="52"/>
      <c r="MKO2" s="52"/>
      <c r="MKP2" s="52"/>
      <c r="MKQ2" s="52"/>
      <c r="MKR2" s="52"/>
      <c r="MKS2" s="52"/>
      <c r="MKT2" s="52"/>
      <c r="MKU2" s="52"/>
      <c r="MKV2" s="52"/>
      <c r="MKW2" s="52"/>
      <c r="MKX2" s="52"/>
      <c r="MKY2" s="52"/>
      <c r="MKZ2" s="52"/>
      <c r="MLA2" s="52"/>
      <c r="MLB2" s="52"/>
      <c r="MLC2" s="52"/>
      <c r="MLD2" s="52"/>
      <c r="MLE2" s="52"/>
      <c r="MLF2" s="52"/>
      <c r="MLG2" s="52"/>
      <c r="MLH2" s="52"/>
      <c r="MLI2" s="52"/>
      <c r="MLJ2" s="52"/>
      <c r="MLK2" s="52"/>
      <c r="MLL2" s="52"/>
      <c r="MLM2" s="52"/>
      <c r="MLN2" s="52"/>
      <c r="MLO2" s="52"/>
      <c r="MLP2" s="52"/>
      <c r="MLQ2" s="52"/>
      <c r="MLR2" s="52"/>
      <c r="MLS2" s="52"/>
      <c r="MLT2" s="52"/>
      <c r="MLU2" s="52"/>
      <c r="MLV2" s="52"/>
      <c r="MLW2" s="52"/>
      <c r="MLX2" s="52"/>
      <c r="MLY2" s="52"/>
      <c r="MLZ2" s="52"/>
      <c r="MMA2" s="52"/>
      <c r="MMB2" s="52"/>
      <c r="MMC2" s="52"/>
      <c r="MMD2" s="52"/>
      <c r="MME2" s="52"/>
      <c r="MMF2" s="52"/>
      <c r="MMG2" s="52"/>
      <c r="MMH2" s="52"/>
      <c r="MMI2" s="52"/>
      <c r="MMJ2" s="52"/>
      <c r="MMK2" s="52"/>
      <c r="MML2" s="52"/>
      <c r="MMM2" s="52"/>
      <c r="MMN2" s="52"/>
      <c r="MMO2" s="52"/>
      <c r="MMP2" s="52"/>
      <c r="MMQ2" s="52"/>
      <c r="MMR2" s="52"/>
      <c r="MMS2" s="52"/>
      <c r="MMT2" s="52"/>
      <c r="MMU2" s="52"/>
      <c r="MMV2" s="52"/>
      <c r="MMW2" s="52"/>
      <c r="MMX2" s="52"/>
      <c r="MMY2" s="52"/>
      <c r="MMZ2" s="52"/>
      <c r="MNA2" s="52"/>
      <c r="MNB2" s="52"/>
      <c r="MNC2" s="52"/>
      <c r="MND2" s="52"/>
      <c r="MNE2" s="52"/>
      <c r="MNF2" s="52"/>
      <c r="MNG2" s="52"/>
      <c r="MNH2" s="52"/>
      <c r="MNI2" s="52"/>
      <c r="MNJ2" s="52"/>
      <c r="MNK2" s="52"/>
      <c r="MNL2" s="52"/>
      <c r="MNM2" s="52"/>
      <c r="MNN2" s="52"/>
      <c r="MNO2" s="52"/>
      <c r="MNP2" s="52"/>
      <c r="MNQ2" s="52"/>
      <c r="MNR2" s="52"/>
      <c r="MNS2" s="52"/>
      <c r="MNT2" s="52"/>
      <c r="MNU2" s="52"/>
      <c r="MNV2" s="52"/>
      <c r="MNW2" s="52"/>
      <c r="MNX2" s="52"/>
      <c r="MNY2" s="52"/>
      <c r="MNZ2" s="52"/>
      <c r="MOA2" s="52"/>
      <c r="MOB2" s="52"/>
      <c r="MOC2" s="52"/>
      <c r="MOD2" s="52"/>
      <c r="MOE2" s="52"/>
      <c r="MOF2" s="52"/>
      <c r="MOG2" s="52"/>
      <c r="MOH2" s="52"/>
      <c r="MOI2" s="52"/>
      <c r="MOJ2" s="52"/>
      <c r="MOK2" s="52"/>
      <c r="MOL2" s="52"/>
      <c r="MOM2" s="52"/>
      <c r="MON2" s="52"/>
      <c r="MOO2" s="52"/>
      <c r="MOP2" s="52"/>
      <c r="MOQ2" s="52"/>
      <c r="MOR2" s="52"/>
      <c r="MOS2" s="52"/>
      <c r="MOT2" s="52"/>
      <c r="MOU2" s="52"/>
      <c r="MOV2" s="52"/>
      <c r="MOW2" s="52"/>
      <c r="MOX2" s="52"/>
      <c r="MOY2" s="52"/>
      <c r="MOZ2" s="52"/>
      <c r="MPA2" s="52"/>
      <c r="MPB2" s="52"/>
      <c r="MPC2" s="52"/>
      <c r="MPD2" s="52"/>
      <c r="MPE2" s="52"/>
      <c r="MPF2" s="52"/>
      <c r="MPG2" s="52"/>
      <c r="MPH2" s="52"/>
      <c r="MPI2" s="52"/>
      <c r="MPJ2" s="52"/>
      <c r="MPK2" s="52"/>
      <c r="MPL2" s="52"/>
      <c r="MPM2" s="52"/>
      <c r="MPN2" s="52"/>
      <c r="MPO2" s="52"/>
      <c r="MPP2" s="52"/>
      <c r="MPQ2" s="52"/>
      <c r="MPR2" s="52"/>
      <c r="MPS2" s="52"/>
      <c r="MPT2" s="52"/>
      <c r="MPU2" s="52"/>
      <c r="MPV2" s="52"/>
      <c r="MPW2" s="52"/>
      <c r="MPX2" s="52"/>
      <c r="MPY2" s="52"/>
      <c r="MPZ2" s="52"/>
      <c r="MQA2" s="52"/>
      <c r="MQB2" s="52"/>
      <c r="MQC2" s="52"/>
      <c r="MQD2" s="52"/>
      <c r="MQE2" s="52"/>
      <c r="MQF2" s="52"/>
      <c r="MQG2" s="52"/>
      <c r="MQH2" s="52"/>
      <c r="MQI2" s="52"/>
      <c r="MQJ2" s="52"/>
      <c r="MQK2" s="52"/>
      <c r="MQL2" s="52"/>
      <c r="MQM2" s="52"/>
      <c r="MQN2" s="52"/>
      <c r="MQO2" s="52"/>
      <c r="MQP2" s="52"/>
      <c r="MQQ2" s="52"/>
      <c r="MQR2" s="52"/>
      <c r="MQS2" s="52"/>
      <c r="MQT2" s="52"/>
      <c r="MQU2" s="52"/>
      <c r="MQV2" s="52"/>
      <c r="MQW2" s="52"/>
      <c r="MQX2" s="52"/>
      <c r="MQY2" s="52"/>
      <c r="MQZ2" s="52"/>
      <c r="MRA2" s="52"/>
      <c r="MRB2" s="52"/>
      <c r="MRC2" s="52"/>
      <c r="MRD2" s="52"/>
      <c r="MRE2" s="52"/>
      <c r="MRF2" s="52"/>
      <c r="MRG2" s="52"/>
      <c r="MRH2" s="52"/>
      <c r="MRI2" s="52"/>
      <c r="MRJ2" s="52"/>
      <c r="MRK2" s="52"/>
      <c r="MRL2" s="52"/>
      <c r="MRM2" s="52"/>
      <c r="MRN2" s="52"/>
      <c r="MRO2" s="52"/>
      <c r="MRP2" s="52"/>
      <c r="MRQ2" s="52"/>
      <c r="MRR2" s="52"/>
      <c r="MRS2" s="52"/>
      <c r="MRT2" s="52"/>
      <c r="MRU2" s="52"/>
      <c r="MRV2" s="52"/>
      <c r="MRW2" s="52"/>
      <c r="MRX2" s="52"/>
      <c r="MRY2" s="52"/>
      <c r="MRZ2" s="52"/>
      <c r="MSA2" s="52"/>
      <c r="MSB2" s="52"/>
      <c r="MSC2" s="52"/>
      <c r="MSD2" s="52"/>
      <c r="MSE2" s="52"/>
      <c r="MSF2" s="52"/>
      <c r="MSG2" s="52"/>
      <c r="MSH2" s="52"/>
      <c r="MSI2" s="52"/>
      <c r="MSJ2" s="52"/>
      <c r="MSK2" s="52"/>
      <c r="MSL2" s="52"/>
      <c r="MSM2" s="52"/>
      <c r="MSN2" s="52"/>
      <c r="MSO2" s="52"/>
      <c r="MSP2" s="52"/>
      <c r="MSQ2" s="52"/>
      <c r="MSR2" s="52"/>
      <c r="MSS2" s="52"/>
      <c r="MST2" s="52"/>
      <c r="MSU2" s="52"/>
      <c r="MSV2" s="52"/>
      <c r="MSW2" s="52"/>
      <c r="MSX2" s="52"/>
      <c r="MSY2" s="52"/>
      <c r="MSZ2" s="52"/>
      <c r="MTA2" s="52"/>
      <c r="MTB2" s="52"/>
      <c r="MTC2" s="52"/>
      <c r="MTD2" s="52"/>
      <c r="MTE2" s="52"/>
      <c r="MTF2" s="52"/>
      <c r="MTG2" s="52"/>
      <c r="MTH2" s="52"/>
      <c r="MTI2" s="52"/>
      <c r="MTJ2" s="52"/>
      <c r="MTK2" s="52"/>
      <c r="MTL2" s="52"/>
      <c r="MTM2" s="52"/>
      <c r="MTN2" s="52"/>
      <c r="MTO2" s="52"/>
      <c r="MTP2" s="52"/>
      <c r="MTQ2" s="52"/>
      <c r="MTR2" s="52"/>
      <c r="MTS2" s="52"/>
      <c r="MTT2" s="52"/>
      <c r="MTU2" s="52"/>
      <c r="MTV2" s="52"/>
      <c r="MTW2" s="52"/>
      <c r="MTX2" s="52"/>
      <c r="MTY2" s="52"/>
      <c r="MTZ2" s="52"/>
      <c r="MUA2" s="52"/>
      <c r="MUB2" s="52"/>
      <c r="MUC2" s="52"/>
      <c r="MUD2" s="52"/>
      <c r="MUE2" s="52"/>
      <c r="MUF2" s="52"/>
      <c r="MUG2" s="52"/>
      <c r="MUH2" s="52"/>
      <c r="MUI2" s="52"/>
      <c r="MUJ2" s="52"/>
      <c r="MUK2" s="52"/>
      <c r="MUL2" s="52"/>
      <c r="MUM2" s="52"/>
      <c r="MUN2" s="52"/>
      <c r="MUO2" s="52"/>
      <c r="MUP2" s="52"/>
      <c r="MUQ2" s="52"/>
      <c r="MUR2" s="52"/>
      <c r="MUS2" s="52"/>
      <c r="MUT2" s="52"/>
      <c r="MUU2" s="52"/>
      <c r="MUV2" s="52"/>
      <c r="MUW2" s="52"/>
      <c r="MUX2" s="52"/>
      <c r="MUY2" s="52"/>
      <c r="MUZ2" s="52"/>
      <c r="MVA2" s="52"/>
      <c r="MVB2" s="52"/>
      <c r="MVC2" s="52"/>
      <c r="MVD2" s="52"/>
      <c r="MVE2" s="52"/>
      <c r="MVF2" s="52"/>
      <c r="MVG2" s="52"/>
      <c r="MVH2" s="52"/>
      <c r="MVI2" s="52"/>
      <c r="MVJ2" s="52"/>
      <c r="MVK2" s="52"/>
      <c r="MVL2" s="52"/>
      <c r="MVM2" s="52"/>
      <c r="MVN2" s="52"/>
      <c r="MVO2" s="52"/>
      <c r="MVP2" s="52"/>
      <c r="MVQ2" s="52"/>
      <c r="MVR2" s="52"/>
      <c r="MVS2" s="52"/>
      <c r="MVT2" s="52"/>
      <c r="MVU2" s="52"/>
      <c r="MVV2" s="52"/>
      <c r="MVW2" s="52"/>
      <c r="MVX2" s="52"/>
      <c r="MVY2" s="52"/>
      <c r="MVZ2" s="52"/>
      <c r="MWA2" s="52"/>
      <c r="MWB2" s="52"/>
      <c r="MWC2" s="52"/>
      <c r="MWD2" s="52"/>
      <c r="MWE2" s="52"/>
      <c r="MWF2" s="52"/>
      <c r="MWG2" s="52"/>
      <c r="MWH2" s="52"/>
      <c r="MWI2" s="52"/>
      <c r="MWJ2" s="52"/>
      <c r="MWK2" s="52"/>
      <c r="MWL2" s="52"/>
      <c r="MWM2" s="52"/>
      <c r="MWN2" s="52"/>
      <c r="MWO2" s="52"/>
      <c r="MWP2" s="52"/>
      <c r="MWQ2" s="52"/>
      <c r="MWR2" s="52"/>
      <c r="MWS2" s="52"/>
      <c r="MWT2" s="52"/>
      <c r="MWU2" s="52"/>
      <c r="MWV2" s="52"/>
      <c r="MWW2" s="52"/>
      <c r="MWX2" s="52"/>
      <c r="MWY2" s="52"/>
      <c r="MWZ2" s="52"/>
      <c r="MXA2" s="52"/>
      <c r="MXB2" s="52"/>
      <c r="MXC2" s="52"/>
      <c r="MXD2" s="52"/>
      <c r="MXE2" s="52"/>
      <c r="MXF2" s="52"/>
      <c r="MXG2" s="52"/>
      <c r="MXH2" s="52"/>
      <c r="MXI2" s="52"/>
      <c r="MXJ2" s="52"/>
      <c r="MXK2" s="52"/>
      <c r="MXL2" s="52"/>
      <c r="MXM2" s="52"/>
      <c r="MXN2" s="52"/>
      <c r="MXO2" s="52"/>
      <c r="MXP2" s="52"/>
      <c r="MXQ2" s="52"/>
      <c r="MXR2" s="52"/>
      <c r="MXS2" s="52"/>
      <c r="MXT2" s="52"/>
      <c r="MXU2" s="52"/>
      <c r="MXV2" s="52"/>
      <c r="MXW2" s="52"/>
      <c r="MXX2" s="52"/>
      <c r="MXY2" s="52"/>
      <c r="MXZ2" s="52"/>
      <c r="MYA2" s="52"/>
      <c r="MYB2" s="52"/>
      <c r="MYC2" s="52"/>
      <c r="MYD2" s="52"/>
      <c r="MYE2" s="52"/>
      <c r="MYF2" s="52"/>
      <c r="MYG2" s="52"/>
      <c r="MYH2" s="52"/>
      <c r="MYI2" s="52"/>
      <c r="MYJ2" s="52"/>
      <c r="MYK2" s="52"/>
      <c r="MYL2" s="52"/>
      <c r="MYM2" s="52"/>
      <c r="MYN2" s="52"/>
      <c r="MYO2" s="52"/>
      <c r="MYP2" s="52"/>
      <c r="MYQ2" s="52"/>
      <c r="MYR2" s="52"/>
      <c r="MYS2" s="52"/>
      <c r="MYT2" s="52"/>
      <c r="MYU2" s="52"/>
      <c r="MYV2" s="52"/>
      <c r="MYW2" s="52"/>
      <c r="MYX2" s="52"/>
      <c r="MYY2" s="52"/>
      <c r="MYZ2" s="52"/>
      <c r="MZA2" s="52"/>
      <c r="MZB2" s="52"/>
      <c r="MZC2" s="52"/>
      <c r="MZD2" s="52"/>
      <c r="MZE2" s="52"/>
      <c r="MZF2" s="52"/>
      <c r="MZG2" s="52"/>
      <c r="MZH2" s="52"/>
      <c r="MZI2" s="52"/>
      <c r="MZJ2" s="52"/>
      <c r="MZK2" s="52"/>
      <c r="MZL2" s="52"/>
      <c r="MZM2" s="52"/>
      <c r="MZN2" s="52"/>
      <c r="MZO2" s="52"/>
      <c r="MZP2" s="52"/>
      <c r="MZQ2" s="52"/>
      <c r="MZR2" s="52"/>
      <c r="MZS2" s="52"/>
      <c r="MZT2" s="52"/>
      <c r="MZU2" s="52"/>
      <c r="MZV2" s="52"/>
      <c r="MZW2" s="52"/>
      <c r="MZX2" s="52"/>
      <c r="MZY2" s="52"/>
      <c r="MZZ2" s="52"/>
      <c r="NAA2" s="52"/>
      <c r="NAB2" s="52"/>
      <c r="NAC2" s="52"/>
      <c r="NAD2" s="52"/>
      <c r="NAE2" s="52"/>
      <c r="NAF2" s="52"/>
      <c r="NAG2" s="52"/>
      <c r="NAH2" s="52"/>
      <c r="NAI2" s="52"/>
      <c r="NAJ2" s="52"/>
      <c r="NAK2" s="52"/>
      <c r="NAL2" s="52"/>
      <c r="NAM2" s="52"/>
      <c r="NAN2" s="52"/>
      <c r="NAO2" s="52"/>
      <c r="NAP2" s="52"/>
      <c r="NAQ2" s="52"/>
      <c r="NAR2" s="52"/>
      <c r="NAS2" s="52"/>
      <c r="NAT2" s="52"/>
      <c r="NAU2" s="52"/>
      <c r="NAV2" s="52"/>
      <c r="NAW2" s="52"/>
      <c r="NAX2" s="52"/>
      <c r="NAY2" s="52"/>
      <c r="NAZ2" s="52"/>
      <c r="NBA2" s="52"/>
      <c r="NBB2" s="52"/>
      <c r="NBC2" s="52"/>
      <c r="NBD2" s="52"/>
      <c r="NBE2" s="52"/>
      <c r="NBF2" s="52"/>
      <c r="NBG2" s="52"/>
      <c r="NBH2" s="52"/>
      <c r="NBI2" s="52"/>
      <c r="NBJ2" s="52"/>
      <c r="NBK2" s="52"/>
      <c r="NBL2" s="52"/>
      <c r="NBM2" s="52"/>
      <c r="NBN2" s="52"/>
      <c r="NBO2" s="52"/>
      <c r="NBP2" s="52"/>
      <c r="NBQ2" s="52"/>
      <c r="NBR2" s="52"/>
      <c r="NBS2" s="52"/>
      <c r="NBT2" s="52"/>
      <c r="NBU2" s="52"/>
      <c r="NBV2" s="52"/>
      <c r="NBW2" s="52"/>
      <c r="NBX2" s="52"/>
      <c r="NBY2" s="52"/>
      <c r="NBZ2" s="52"/>
      <c r="NCA2" s="52"/>
      <c r="NCB2" s="52"/>
      <c r="NCC2" s="52"/>
      <c r="NCD2" s="52"/>
      <c r="NCE2" s="52"/>
      <c r="NCF2" s="52"/>
      <c r="NCG2" s="52"/>
      <c r="NCH2" s="52"/>
      <c r="NCI2" s="52"/>
      <c r="NCJ2" s="52"/>
      <c r="NCK2" s="52"/>
      <c r="NCL2" s="52"/>
      <c r="NCM2" s="52"/>
      <c r="NCN2" s="52"/>
      <c r="NCO2" s="52"/>
      <c r="NCP2" s="52"/>
      <c r="NCQ2" s="52"/>
      <c r="NCR2" s="52"/>
      <c r="NCS2" s="52"/>
      <c r="NCT2" s="52"/>
      <c r="NCU2" s="52"/>
      <c r="NCV2" s="52"/>
      <c r="NCW2" s="52"/>
      <c r="NCX2" s="52"/>
      <c r="NCY2" s="52"/>
      <c r="NCZ2" s="52"/>
      <c r="NDA2" s="52"/>
      <c r="NDB2" s="52"/>
      <c r="NDC2" s="52"/>
      <c r="NDD2" s="52"/>
      <c r="NDE2" s="52"/>
      <c r="NDF2" s="52"/>
      <c r="NDG2" s="52"/>
      <c r="NDH2" s="52"/>
      <c r="NDI2" s="52"/>
      <c r="NDJ2" s="52"/>
      <c r="NDK2" s="52"/>
      <c r="NDL2" s="52"/>
      <c r="NDM2" s="52"/>
      <c r="NDN2" s="52"/>
      <c r="NDO2" s="52"/>
      <c r="NDP2" s="52"/>
      <c r="NDQ2" s="52"/>
      <c r="NDR2" s="52"/>
      <c r="NDS2" s="52"/>
      <c r="NDT2" s="52"/>
      <c r="NDU2" s="52"/>
      <c r="NDV2" s="52"/>
      <c r="NDW2" s="52"/>
      <c r="NDX2" s="52"/>
      <c r="NDY2" s="52"/>
      <c r="NDZ2" s="52"/>
      <c r="NEA2" s="52"/>
      <c r="NEB2" s="52"/>
      <c r="NEC2" s="52"/>
      <c r="NED2" s="52"/>
      <c r="NEE2" s="52"/>
      <c r="NEF2" s="52"/>
      <c r="NEG2" s="52"/>
      <c r="NEH2" s="52"/>
      <c r="NEI2" s="52"/>
      <c r="NEJ2" s="52"/>
      <c r="NEK2" s="52"/>
      <c r="NEL2" s="52"/>
      <c r="NEM2" s="52"/>
      <c r="NEN2" s="52"/>
      <c r="NEO2" s="52"/>
      <c r="NEP2" s="52"/>
      <c r="NEQ2" s="52"/>
      <c r="NER2" s="52"/>
      <c r="NES2" s="52"/>
      <c r="NET2" s="52"/>
      <c r="NEU2" s="52"/>
      <c r="NEV2" s="52"/>
      <c r="NEW2" s="52"/>
      <c r="NEX2" s="52"/>
      <c r="NEY2" s="52"/>
      <c r="NEZ2" s="52"/>
      <c r="NFA2" s="52"/>
      <c r="NFB2" s="52"/>
      <c r="NFC2" s="52"/>
      <c r="NFD2" s="52"/>
      <c r="NFE2" s="52"/>
      <c r="NFF2" s="52"/>
      <c r="NFG2" s="52"/>
      <c r="NFH2" s="52"/>
      <c r="NFI2" s="52"/>
      <c r="NFJ2" s="52"/>
      <c r="NFK2" s="52"/>
      <c r="NFL2" s="52"/>
      <c r="NFM2" s="52"/>
      <c r="NFN2" s="52"/>
      <c r="NFO2" s="52"/>
      <c r="NFP2" s="52"/>
      <c r="NFQ2" s="52"/>
      <c r="NFR2" s="52"/>
      <c r="NFS2" s="52"/>
      <c r="NFT2" s="52"/>
      <c r="NFU2" s="52"/>
      <c r="NFV2" s="52"/>
      <c r="NFW2" s="52"/>
      <c r="NFX2" s="52"/>
      <c r="NFY2" s="52"/>
      <c r="NFZ2" s="52"/>
      <c r="NGA2" s="52"/>
      <c r="NGB2" s="52"/>
      <c r="NGC2" s="52"/>
      <c r="NGD2" s="52"/>
      <c r="NGE2" s="52"/>
      <c r="NGF2" s="52"/>
      <c r="NGG2" s="52"/>
      <c r="NGH2" s="52"/>
      <c r="NGI2" s="52"/>
      <c r="NGJ2" s="52"/>
      <c r="NGK2" s="52"/>
      <c r="NGL2" s="52"/>
      <c r="NGM2" s="52"/>
      <c r="NGN2" s="52"/>
      <c r="NGO2" s="52"/>
      <c r="NGP2" s="52"/>
      <c r="NGQ2" s="52"/>
      <c r="NGR2" s="52"/>
      <c r="NGS2" s="52"/>
      <c r="NGT2" s="52"/>
      <c r="NGU2" s="52"/>
      <c r="NGV2" s="52"/>
      <c r="NGW2" s="52"/>
      <c r="NGX2" s="52"/>
      <c r="NGY2" s="52"/>
      <c r="NGZ2" s="52"/>
      <c r="NHA2" s="52"/>
      <c r="NHB2" s="52"/>
      <c r="NHC2" s="52"/>
      <c r="NHD2" s="52"/>
      <c r="NHE2" s="52"/>
      <c r="NHF2" s="52"/>
      <c r="NHG2" s="52"/>
      <c r="NHH2" s="52"/>
      <c r="NHI2" s="52"/>
      <c r="NHJ2" s="52"/>
      <c r="NHK2" s="52"/>
      <c r="NHL2" s="52"/>
      <c r="NHM2" s="52"/>
      <c r="NHN2" s="52"/>
      <c r="NHO2" s="52"/>
      <c r="NHP2" s="52"/>
      <c r="NHQ2" s="52"/>
      <c r="NHR2" s="52"/>
      <c r="NHS2" s="52"/>
      <c r="NHT2" s="52"/>
      <c r="NHU2" s="52"/>
      <c r="NHV2" s="52"/>
      <c r="NHW2" s="52"/>
      <c r="NHX2" s="52"/>
      <c r="NHY2" s="52"/>
      <c r="NHZ2" s="52"/>
      <c r="NIA2" s="52"/>
      <c r="NIB2" s="52"/>
      <c r="NIC2" s="52"/>
      <c r="NID2" s="52"/>
      <c r="NIE2" s="52"/>
      <c r="NIF2" s="52"/>
      <c r="NIG2" s="52"/>
      <c r="NIH2" s="52"/>
      <c r="NII2" s="52"/>
      <c r="NIJ2" s="52"/>
      <c r="NIK2" s="52"/>
      <c r="NIL2" s="52"/>
      <c r="NIM2" s="52"/>
      <c r="NIN2" s="52"/>
      <c r="NIO2" s="52"/>
      <c r="NIP2" s="52"/>
      <c r="NIQ2" s="52"/>
      <c r="NIR2" s="52"/>
      <c r="NIS2" s="52"/>
      <c r="NIT2" s="52"/>
      <c r="NIU2" s="52"/>
      <c r="NIV2" s="52"/>
      <c r="NIW2" s="52"/>
      <c r="NIX2" s="52"/>
      <c r="NIY2" s="52"/>
      <c r="NIZ2" s="52"/>
      <c r="NJA2" s="52"/>
      <c r="NJB2" s="52"/>
      <c r="NJC2" s="52"/>
      <c r="NJD2" s="52"/>
      <c r="NJE2" s="52"/>
      <c r="NJF2" s="52"/>
      <c r="NJG2" s="52"/>
      <c r="NJH2" s="52"/>
      <c r="NJI2" s="52"/>
      <c r="NJJ2" s="52"/>
      <c r="NJK2" s="52"/>
      <c r="NJL2" s="52"/>
      <c r="NJM2" s="52"/>
      <c r="NJN2" s="52"/>
      <c r="NJO2" s="52"/>
      <c r="NJP2" s="52"/>
      <c r="NJQ2" s="52"/>
      <c r="NJR2" s="52"/>
      <c r="NJS2" s="52"/>
      <c r="NJT2" s="52"/>
      <c r="NJU2" s="52"/>
      <c r="NJV2" s="52"/>
      <c r="NJW2" s="52"/>
      <c r="NJX2" s="52"/>
      <c r="NJY2" s="52"/>
      <c r="NJZ2" s="52"/>
      <c r="NKA2" s="52"/>
      <c r="NKB2" s="52"/>
      <c r="NKC2" s="52"/>
      <c r="NKD2" s="52"/>
      <c r="NKE2" s="52"/>
      <c r="NKF2" s="52"/>
      <c r="NKG2" s="52"/>
      <c r="NKH2" s="52"/>
      <c r="NKI2" s="52"/>
      <c r="NKJ2" s="52"/>
      <c r="NKK2" s="52"/>
      <c r="NKL2" s="52"/>
      <c r="NKM2" s="52"/>
      <c r="NKN2" s="52"/>
      <c r="NKO2" s="52"/>
      <c r="NKP2" s="52"/>
      <c r="NKQ2" s="52"/>
      <c r="NKR2" s="52"/>
      <c r="NKS2" s="52"/>
      <c r="NKT2" s="52"/>
      <c r="NKU2" s="52"/>
      <c r="NKV2" s="52"/>
      <c r="NKW2" s="52"/>
      <c r="NKX2" s="52"/>
      <c r="NKY2" s="52"/>
      <c r="NKZ2" s="52"/>
      <c r="NLA2" s="52"/>
      <c r="NLB2" s="52"/>
      <c r="NLC2" s="52"/>
      <c r="NLD2" s="52"/>
      <c r="NLE2" s="52"/>
      <c r="NLF2" s="52"/>
      <c r="NLG2" s="52"/>
      <c r="NLH2" s="52"/>
      <c r="NLI2" s="52"/>
      <c r="NLJ2" s="52"/>
      <c r="NLK2" s="52"/>
      <c r="NLL2" s="52"/>
      <c r="NLM2" s="52"/>
      <c r="NLN2" s="52"/>
      <c r="NLO2" s="52"/>
      <c r="NLP2" s="52"/>
      <c r="NLQ2" s="52"/>
      <c r="NLR2" s="52"/>
      <c r="NLS2" s="52"/>
      <c r="NLT2" s="52"/>
      <c r="NLU2" s="52"/>
      <c r="NLV2" s="52"/>
      <c r="NLW2" s="52"/>
      <c r="NLX2" s="52"/>
      <c r="NLY2" s="52"/>
      <c r="NLZ2" s="52"/>
      <c r="NMA2" s="52"/>
      <c r="NMB2" s="52"/>
      <c r="NMC2" s="52"/>
      <c r="NMD2" s="52"/>
      <c r="NME2" s="52"/>
      <c r="NMF2" s="52"/>
      <c r="NMG2" s="52"/>
      <c r="NMH2" s="52"/>
      <c r="NMI2" s="52"/>
      <c r="NMJ2" s="52"/>
      <c r="NMK2" s="52"/>
      <c r="NML2" s="52"/>
      <c r="NMM2" s="52"/>
      <c r="NMN2" s="52"/>
      <c r="NMO2" s="52"/>
      <c r="NMP2" s="52"/>
      <c r="NMQ2" s="52"/>
      <c r="NMR2" s="52"/>
      <c r="NMS2" s="52"/>
      <c r="NMT2" s="52"/>
      <c r="NMU2" s="52"/>
      <c r="NMV2" s="52"/>
      <c r="NMW2" s="52"/>
      <c r="NMX2" s="52"/>
      <c r="NMY2" s="52"/>
      <c r="NMZ2" s="52"/>
      <c r="NNA2" s="52"/>
      <c r="NNB2" s="52"/>
      <c r="NNC2" s="52"/>
      <c r="NND2" s="52"/>
      <c r="NNE2" s="52"/>
      <c r="NNF2" s="52"/>
      <c r="NNG2" s="52"/>
      <c r="NNH2" s="52"/>
      <c r="NNI2" s="52"/>
      <c r="NNJ2" s="52"/>
      <c r="NNK2" s="52"/>
      <c r="NNL2" s="52"/>
      <c r="NNM2" s="52"/>
      <c r="NNN2" s="52"/>
      <c r="NNO2" s="52"/>
      <c r="NNP2" s="52"/>
      <c r="NNQ2" s="52"/>
      <c r="NNR2" s="52"/>
      <c r="NNS2" s="52"/>
      <c r="NNT2" s="52"/>
      <c r="NNU2" s="52"/>
      <c r="NNV2" s="52"/>
      <c r="NNW2" s="52"/>
      <c r="NNX2" s="52"/>
      <c r="NNY2" s="52"/>
      <c r="NNZ2" s="52"/>
      <c r="NOA2" s="52"/>
      <c r="NOB2" s="52"/>
      <c r="NOC2" s="52"/>
      <c r="NOD2" s="52"/>
      <c r="NOE2" s="52"/>
      <c r="NOF2" s="52"/>
      <c r="NOG2" s="52"/>
      <c r="NOH2" s="52"/>
      <c r="NOI2" s="52"/>
      <c r="NOJ2" s="52"/>
      <c r="NOK2" s="52"/>
      <c r="NOL2" s="52"/>
      <c r="NOM2" s="52"/>
      <c r="NON2" s="52"/>
      <c r="NOO2" s="52"/>
      <c r="NOP2" s="52"/>
      <c r="NOQ2" s="52"/>
      <c r="NOR2" s="52"/>
      <c r="NOS2" s="52"/>
      <c r="NOT2" s="52"/>
      <c r="NOU2" s="52"/>
      <c r="NOV2" s="52"/>
      <c r="NOW2" s="52"/>
      <c r="NOX2" s="52"/>
      <c r="NOY2" s="52"/>
      <c r="NOZ2" s="52"/>
      <c r="NPA2" s="52"/>
      <c r="NPB2" s="52"/>
      <c r="NPC2" s="52"/>
      <c r="NPD2" s="52"/>
      <c r="NPE2" s="52"/>
      <c r="NPF2" s="52"/>
      <c r="NPG2" s="52"/>
      <c r="NPH2" s="52"/>
      <c r="NPI2" s="52"/>
      <c r="NPJ2" s="52"/>
      <c r="NPK2" s="52"/>
      <c r="NPL2" s="52"/>
      <c r="NPM2" s="52"/>
      <c r="NPN2" s="52"/>
      <c r="NPO2" s="52"/>
      <c r="NPP2" s="52"/>
      <c r="NPQ2" s="52"/>
      <c r="NPR2" s="52"/>
      <c r="NPS2" s="52"/>
      <c r="NPT2" s="52"/>
      <c r="NPU2" s="52"/>
      <c r="NPV2" s="52"/>
      <c r="NPW2" s="52"/>
      <c r="NPX2" s="52"/>
      <c r="NPY2" s="52"/>
      <c r="NPZ2" s="52"/>
      <c r="NQA2" s="52"/>
      <c r="NQB2" s="52"/>
      <c r="NQC2" s="52"/>
      <c r="NQD2" s="52"/>
      <c r="NQE2" s="52"/>
      <c r="NQF2" s="52"/>
      <c r="NQG2" s="52"/>
      <c r="NQH2" s="52"/>
      <c r="NQI2" s="52"/>
      <c r="NQJ2" s="52"/>
      <c r="NQK2" s="52"/>
      <c r="NQL2" s="52"/>
      <c r="NQM2" s="52"/>
      <c r="NQN2" s="52"/>
      <c r="NQO2" s="52"/>
      <c r="NQP2" s="52"/>
      <c r="NQQ2" s="52"/>
      <c r="NQR2" s="52"/>
      <c r="NQS2" s="52"/>
      <c r="NQT2" s="52"/>
      <c r="NQU2" s="52"/>
      <c r="NQV2" s="52"/>
      <c r="NQW2" s="52"/>
      <c r="NQX2" s="52"/>
      <c r="NQY2" s="52"/>
      <c r="NQZ2" s="52"/>
      <c r="NRA2" s="52"/>
      <c r="NRB2" s="52"/>
      <c r="NRC2" s="52"/>
      <c r="NRD2" s="52"/>
      <c r="NRE2" s="52"/>
      <c r="NRF2" s="52"/>
      <c r="NRG2" s="52"/>
      <c r="NRH2" s="52"/>
      <c r="NRI2" s="52"/>
      <c r="NRJ2" s="52"/>
      <c r="NRK2" s="52"/>
      <c r="NRL2" s="52"/>
      <c r="NRM2" s="52"/>
      <c r="NRN2" s="52"/>
      <c r="NRO2" s="52"/>
      <c r="NRP2" s="52"/>
      <c r="NRQ2" s="52"/>
      <c r="NRR2" s="52"/>
      <c r="NRS2" s="52"/>
      <c r="NRT2" s="52"/>
      <c r="NRU2" s="52"/>
      <c r="NRV2" s="52"/>
      <c r="NRW2" s="52"/>
      <c r="NRX2" s="52"/>
      <c r="NRY2" s="52"/>
      <c r="NRZ2" s="52"/>
      <c r="NSA2" s="52"/>
      <c r="NSB2" s="52"/>
      <c r="NSC2" s="52"/>
      <c r="NSD2" s="52"/>
      <c r="NSE2" s="52"/>
      <c r="NSF2" s="52"/>
      <c r="NSG2" s="52"/>
      <c r="NSH2" s="52"/>
      <c r="NSI2" s="52"/>
      <c r="NSJ2" s="52"/>
      <c r="NSK2" s="52"/>
      <c r="NSL2" s="52"/>
      <c r="NSM2" s="52"/>
      <c r="NSN2" s="52"/>
      <c r="NSO2" s="52"/>
      <c r="NSP2" s="52"/>
      <c r="NSQ2" s="52"/>
      <c r="NSR2" s="52"/>
      <c r="NSS2" s="52"/>
      <c r="NST2" s="52"/>
      <c r="NSU2" s="52"/>
      <c r="NSV2" s="52"/>
      <c r="NSW2" s="52"/>
      <c r="NSX2" s="52"/>
      <c r="NSY2" s="52"/>
      <c r="NSZ2" s="52"/>
      <c r="NTA2" s="52"/>
      <c r="NTB2" s="52"/>
      <c r="NTC2" s="52"/>
      <c r="NTD2" s="52"/>
      <c r="NTE2" s="52"/>
      <c r="NTF2" s="52"/>
      <c r="NTG2" s="52"/>
      <c r="NTH2" s="52"/>
      <c r="NTI2" s="52"/>
      <c r="NTJ2" s="52"/>
      <c r="NTK2" s="52"/>
      <c r="NTL2" s="52"/>
      <c r="NTM2" s="52"/>
      <c r="NTN2" s="52"/>
      <c r="NTO2" s="52"/>
      <c r="NTP2" s="52"/>
      <c r="NTQ2" s="52"/>
      <c r="NTR2" s="52"/>
      <c r="NTS2" s="52"/>
      <c r="NTT2" s="52"/>
      <c r="NTU2" s="52"/>
      <c r="NTV2" s="52"/>
      <c r="NTW2" s="52"/>
      <c r="NTX2" s="52"/>
      <c r="NTY2" s="52"/>
      <c r="NTZ2" s="52"/>
      <c r="NUA2" s="52"/>
      <c r="NUB2" s="52"/>
      <c r="NUC2" s="52"/>
      <c r="NUD2" s="52"/>
      <c r="NUE2" s="52"/>
      <c r="NUF2" s="52"/>
      <c r="NUG2" s="52"/>
      <c r="NUH2" s="52"/>
      <c r="NUI2" s="52"/>
      <c r="NUJ2" s="52"/>
      <c r="NUK2" s="52"/>
      <c r="NUL2" s="52"/>
      <c r="NUM2" s="52"/>
      <c r="NUN2" s="52"/>
      <c r="NUO2" s="52"/>
      <c r="NUP2" s="52"/>
      <c r="NUQ2" s="52"/>
      <c r="NUR2" s="52"/>
      <c r="NUS2" s="52"/>
      <c r="NUT2" s="52"/>
      <c r="NUU2" s="52"/>
      <c r="NUV2" s="52"/>
      <c r="NUW2" s="52"/>
      <c r="NUX2" s="52"/>
      <c r="NUY2" s="52"/>
      <c r="NUZ2" s="52"/>
      <c r="NVA2" s="52"/>
      <c r="NVB2" s="52"/>
      <c r="NVC2" s="52"/>
      <c r="NVD2" s="52"/>
      <c r="NVE2" s="52"/>
      <c r="NVF2" s="52"/>
      <c r="NVG2" s="52"/>
      <c r="NVH2" s="52"/>
      <c r="NVI2" s="52"/>
      <c r="NVJ2" s="52"/>
      <c r="NVK2" s="52"/>
      <c r="NVL2" s="52"/>
      <c r="NVM2" s="52"/>
      <c r="NVN2" s="52"/>
      <c r="NVO2" s="52"/>
      <c r="NVP2" s="52"/>
      <c r="NVQ2" s="52"/>
      <c r="NVR2" s="52"/>
      <c r="NVS2" s="52"/>
      <c r="NVT2" s="52"/>
      <c r="NVU2" s="52"/>
      <c r="NVV2" s="52"/>
      <c r="NVW2" s="52"/>
      <c r="NVX2" s="52"/>
      <c r="NVY2" s="52"/>
      <c r="NVZ2" s="52"/>
      <c r="NWA2" s="52"/>
      <c r="NWB2" s="52"/>
      <c r="NWC2" s="52"/>
      <c r="NWD2" s="52"/>
      <c r="NWE2" s="52"/>
      <c r="NWF2" s="52"/>
      <c r="NWG2" s="52"/>
      <c r="NWH2" s="52"/>
      <c r="NWI2" s="52"/>
      <c r="NWJ2" s="52"/>
      <c r="NWK2" s="52"/>
      <c r="NWL2" s="52"/>
      <c r="NWM2" s="52"/>
      <c r="NWN2" s="52"/>
      <c r="NWO2" s="52"/>
      <c r="NWP2" s="52"/>
      <c r="NWQ2" s="52"/>
      <c r="NWR2" s="52"/>
      <c r="NWS2" s="52"/>
      <c r="NWT2" s="52"/>
      <c r="NWU2" s="52"/>
      <c r="NWV2" s="52"/>
      <c r="NWW2" s="52"/>
      <c r="NWX2" s="52"/>
      <c r="NWY2" s="52"/>
      <c r="NWZ2" s="52"/>
      <c r="NXA2" s="52"/>
      <c r="NXB2" s="52"/>
      <c r="NXC2" s="52"/>
      <c r="NXD2" s="52"/>
      <c r="NXE2" s="52"/>
      <c r="NXF2" s="52"/>
      <c r="NXG2" s="52"/>
      <c r="NXH2" s="52"/>
      <c r="NXI2" s="52"/>
      <c r="NXJ2" s="52"/>
      <c r="NXK2" s="52"/>
      <c r="NXL2" s="52"/>
      <c r="NXM2" s="52"/>
      <c r="NXN2" s="52"/>
      <c r="NXO2" s="52"/>
      <c r="NXP2" s="52"/>
      <c r="NXQ2" s="52"/>
      <c r="NXR2" s="52"/>
      <c r="NXS2" s="52"/>
      <c r="NXT2" s="52"/>
      <c r="NXU2" s="52"/>
      <c r="NXV2" s="52"/>
      <c r="NXW2" s="52"/>
      <c r="NXX2" s="52"/>
      <c r="NXY2" s="52"/>
      <c r="NXZ2" s="52"/>
      <c r="NYA2" s="52"/>
      <c r="NYB2" s="52"/>
      <c r="NYC2" s="52"/>
      <c r="NYD2" s="52"/>
      <c r="NYE2" s="52"/>
      <c r="NYF2" s="52"/>
      <c r="NYG2" s="52"/>
      <c r="NYH2" s="52"/>
      <c r="NYI2" s="52"/>
      <c r="NYJ2" s="52"/>
      <c r="NYK2" s="52"/>
      <c r="NYL2" s="52"/>
      <c r="NYM2" s="52"/>
      <c r="NYN2" s="52"/>
      <c r="NYO2" s="52"/>
      <c r="NYP2" s="52"/>
      <c r="NYQ2" s="52"/>
      <c r="NYR2" s="52"/>
      <c r="NYS2" s="52"/>
      <c r="NYT2" s="52"/>
      <c r="NYU2" s="52"/>
      <c r="NYV2" s="52"/>
      <c r="NYW2" s="52"/>
      <c r="NYX2" s="52"/>
      <c r="NYY2" s="52"/>
      <c r="NYZ2" s="52"/>
      <c r="NZA2" s="52"/>
      <c r="NZB2" s="52"/>
      <c r="NZC2" s="52"/>
      <c r="NZD2" s="52"/>
      <c r="NZE2" s="52"/>
      <c r="NZF2" s="52"/>
      <c r="NZG2" s="52"/>
      <c r="NZH2" s="52"/>
      <c r="NZI2" s="52"/>
      <c r="NZJ2" s="52"/>
      <c r="NZK2" s="52"/>
      <c r="NZL2" s="52"/>
      <c r="NZM2" s="52"/>
      <c r="NZN2" s="52"/>
      <c r="NZO2" s="52"/>
      <c r="NZP2" s="52"/>
      <c r="NZQ2" s="52"/>
      <c r="NZR2" s="52"/>
      <c r="NZS2" s="52"/>
      <c r="NZT2" s="52"/>
      <c r="NZU2" s="52"/>
      <c r="NZV2" s="52"/>
      <c r="NZW2" s="52"/>
      <c r="NZX2" s="52"/>
      <c r="NZY2" s="52"/>
      <c r="NZZ2" s="52"/>
      <c r="OAA2" s="52"/>
      <c r="OAB2" s="52"/>
      <c r="OAC2" s="52"/>
      <c r="OAD2" s="52"/>
      <c r="OAE2" s="52"/>
      <c r="OAF2" s="52"/>
      <c r="OAG2" s="52"/>
      <c r="OAH2" s="52"/>
      <c r="OAI2" s="52"/>
      <c r="OAJ2" s="52"/>
      <c r="OAK2" s="52"/>
      <c r="OAL2" s="52"/>
      <c r="OAM2" s="52"/>
      <c r="OAN2" s="52"/>
      <c r="OAO2" s="52"/>
      <c r="OAP2" s="52"/>
      <c r="OAQ2" s="52"/>
      <c r="OAR2" s="52"/>
      <c r="OAS2" s="52"/>
      <c r="OAT2" s="52"/>
      <c r="OAU2" s="52"/>
      <c r="OAV2" s="52"/>
      <c r="OAW2" s="52"/>
      <c r="OAX2" s="52"/>
      <c r="OAY2" s="52"/>
      <c r="OAZ2" s="52"/>
      <c r="OBA2" s="52"/>
      <c r="OBB2" s="52"/>
      <c r="OBC2" s="52"/>
      <c r="OBD2" s="52"/>
      <c r="OBE2" s="52"/>
      <c r="OBF2" s="52"/>
      <c r="OBG2" s="52"/>
      <c r="OBH2" s="52"/>
      <c r="OBI2" s="52"/>
      <c r="OBJ2" s="52"/>
      <c r="OBK2" s="52"/>
      <c r="OBL2" s="52"/>
      <c r="OBM2" s="52"/>
      <c r="OBN2" s="52"/>
      <c r="OBO2" s="52"/>
      <c r="OBP2" s="52"/>
      <c r="OBQ2" s="52"/>
      <c r="OBR2" s="52"/>
      <c r="OBS2" s="52"/>
      <c r="OBT2" s="52"/>
      <c r="OBU2" s="52"/>
      <c r="OBV2" s="52"/>
      <c r="OBW2" s="52"/>
      <c r="OBX2" s="52"/>
      <c r="OBY2" s="52"/>
      <c r="OBZ2" s="52"/>
      <c r="OCA2" s="52"/>
      <c r="OCB2" s="52"/>
      <c r="OCC2" s="52"/>
      <c r="OCD2" s="52"/>
      <c r="OCE2" s="52"/>
      <c r="OCF2" s="52"/>
      <c r="OCG2" s="52"/>
      <c r="OCH2" s="52"/>
      <c r="OCI2" s="52"/>
      <c r="OCJ2" s="52"/>
      <c r="OCK2" s="52"/>
      <c r="OCL2" s="52"/>
      <c r="OCM2" s="52"/>
      <c r="OCN2" s="52"/>
      <c r="OCO2" s="52"/>
      <c r="OCP2" s="52"/>
      <c r="OCQ2" s="52"/>
      <c r="OCR2" s="52"/>
      <c r="OCS2" s="52"/>
      <c r="OCT2" s="52"/>
      <c r="OCU2" s="52"/>
      <c r="OCV2" s="52"/>
      <c r="OCW2" s="52"/>
      <c r="OCX2" s="52"/>
      <c r="OCY2" s="52"/>
      <c r="OCZ2" s="52"/>
      <c r="ODA2" s="52"/>
      <c r="ODB2" s="52"/>
      <c r="ODC2" s="52"/>
      <c r="ODD2" s="52"/>
      <c r="ODE2" s="52"/>
      <c r="ODF2" s="52"/>
      <c r="ODG2" s="52"/>
      <c r="ODH2" s="52"/>
      <c r="ODI2" s="52"/>
      <c r="ODJ2" s="52"/>
      <c r="ODK2" s="52"/>
      <c r="ODL2" s="52"/>
      <c r="ODM2" s="52"/>
      <c r="ODN2" s="52"/>
      <c r="ODO2" s="52"/>
      <c r="ODP2" s="52"/>
      <c r="ODQ2" s="52"/>
      <c r="ODR2" s="52"/>
      <c r="ODS2" s="52"/>
      <c r="ODT2" s="52"/>
      <c r="ODU2" s="52"/>
      <c r="ODV2" s="52"/>
      <c r="ODW2" s="52"/>
      <c r="ODX2" s="52"/>
      <c r="ODY2" s="52"/>
      <c r="ODZ2" s="52"/>
      <c r="OEA2" s="52"/>
      <c r="OEB2" s="52"/>
      <c r="OEC2" s="52"/>
      <c r="OED2" s="52"/>
      <c r="OEE2" s="52"/>
      <c r="OEF2" s="52"/>
      <c r="OEG2" s="52"/>
      <c r="OEH2" s="52"/>
      <c r="OEI2" s="52"/>
      <c r="OEJ2" s="52"/>
      <c r="OEK2" s="52"/>
      <c r="OEL2" s="52"/>
      <c r="OEM2" s="52"/>
      <c r="OEN2" s="52"/>
      <c r="OEO2" s="52"/>
      <c r="OEP2" s="52"/>
      <c r="OEQ2" s="52"/>
      <c r="OER2" s="52"/>
      <c r="OES2" s="52"/>
      <c r="OET2" s="52"/>
      <c r="OEU2" s="52"/>
      <c r="OEV2" s="52"/>
      <c r="OEW2" s="52"/>
      <c r="OEX2" s="52"/>
      <c r="OEY2" s="52"/>
      <c r="OEZ2" s="52"/>
      <c r="OFA2" s="52"/>
      <c r="OFB2" s="52"/>
      <c r="OFC2" s="52"/>
      <c r="OFD2" s="52"/>
      <c r="OFE2" s="52"/>
      <c r="OFF2" s="52"/>
      <c r="OFG2" s="52"/>
      <c r="OFH2" s="52"/>
      <c r="OFI2" s="52"/>
      <c r="OFJ2" s="52"/>
      <c r="OFK2" s="52"/>
      <c r="OFL2" s="52"/>
      <c r="OFM2" s="52"/>
      <c r="OFN2" s="52"/>
      <c r="OFO2" s="52"/>
      <c r="OFP2" s="52"/>
      <c r="OFQ2" s="52"/>
      <c r="OFR2" s="52"/>
      <c r="OFS2" s="52"/>
      <c r="OFT2" s="52"/>
      <c r="OFU2" s="52"/>
      <c r="OFV2" s="52"/>
      <c r="OFW2" s="52"/>
      <c r="OFX2" s="52"/>
      <c r="OFY2" s="52"/>
      <c r="OFZ2" s="52"/>
      <c r="OGA2" s="52"/>
      <c r="OGB2" s="52"/>
      <c r="OGC2" s="52"/>
      <c r="OGD2" s="52"/>
      <c r="OGE2" s="52"/>
      <c r="OGF2" s="52"/>
      <c r="OGG2" s="52"/>
      <c r="OGH2" s="52"/>
      <c r="OGI2" s="52"/>
      <c r="OGJ2" s="52"/>
      <c r="OGK2" s="52"/>
      <c r="OGL2" s="52"/>
      <c r="OGM2" s="52"/>
      <c r="OGN2" s="52"/>
      <c r="OGO2" s="52"/>
      <c r="OGP2" s="52"/>
      <c r="OGQ2" s="52"/>
      <c r="OGR2" s="52"/>
      <c r="OGS2" s="52"/>
      <c r="OGT2" s="52"/>
      <c r="OGU2" s="52"/>
      <c r="OGV2" s="52"/>
      <c r="OGW2" s="52"/>
      <c r="OGX2" s="52"/>
      <c r="OGY2" s="52"/>
      <c r="OGZ2" s="52"/>
      <c r="OHA2" s="52"/>
      <c r="OHB2" s="52"/>
      <c r="OHC2" s="52"/>
      <c r="OHD2" s="52"/>
      <c r="OHE2" s="52"/>
      <c r="OHF2" s="52"/>
      <c r="OHG2" s="52"/>
      <c r="OHH2" s="52"/>
      <c r="OHI2" s="52"/>
      <c r="OHJ2" s="52"/>
      <c r="OHK2" s="52"/>
      <c r="OHL2" s="52"/>
      <c r="OHM2" s="52"/>
      <c r="OHN2" s="52"/>
      <c r="OHO2" s="52"/>
      <c r="OHP2" s="52"/>
      <c r="OHQ2" s="52"/>
      <c r="OHR2" s="52"/>
      <c r="OHS2" s="52"/>
      <c r="OHT2" s="52"/>
      <c r="OHU2" s="52"/>
      <c r="OHV2" s="52"/>
      <c r="OHW2" s="52"/>
      <c r="OHX2" s="52"/>
      <c r="OHY2" s="52"/>
      <c r="OHZ2" s="52"/>
      <c r="OIA2" s="52"/>
      <c r="OIB2" s="52"/>
      <c r="OIC2" s="52"/>
      <c r="OID2" s="52"/>
      <c r="OIE2" s="52"/>
      <c r="OIF2" s="52"/>
      <c r="OIG2" s="52"/>
      <c r="OIH2" s="52"/>
      <c r="OII2" s="52"/>
      <c r="OIJ2" s="52"/>
      <c r="OIK2" s="52"/>
      <c r="OIL2" s="52"/>
      <c r="OIM2" s="52"/>
      <c r="OIN2" s="52"/>
      <c r="OIO2" s="52"/>
      <c r="OIP2" s="52"/>
      <c r="OIQ2" s="52"/>
      <c r="OIR2" s="52"/>
      <c r="OIS2" s="52"/>
      <c r="OIT2" s="52"/>
      <c r="OIU2" s="52"/>
      <c r="OIV2" s="52"/>
      <c r="OIW2" s="52"/>
      <c r="OIX2" s="52"/>
      <c r="OIY2" s="52"/>
      <c r="OIZ2" s="52"/>
      <c r="OJA2" s="52"/>
      <c r="OJB2" s="52"/>
      <c r="OJC2" s="52"/>
      <c r="OJD2" s="52"/>
      <c r="OJE2" s="52"/>
      <c r="OJF2" s="52"/>
      <c r="OJG2" s="52"/>
      <c r="OJH2" s="52"/>
      <c r="OJI2" s="52"/>
      <c r="OJJ2" s="52"/>
      <c r="OJK2" s="52"/>
      <c r="OJL2" s="52"/>
      <c r="OJM2" s="52"/>
      <c r="OJN2" s="52"/>
      <c r="OJO2" s="52"/>
      <c r="OJP2" s="52"/>
      <c r="OJQ2" s="52"/>
      <c r="OJR2" s="52"/>
      <c r="OJS2" s="52"/>
      <c r="OJT2" s="52"/>
      <c r="OJU2" s="52"/>
      <c r="OJV2" s="52"/>
      <c r="OJW2" s="52"/>
      <c r="OJX2" s="52"/>
      <c r="OJY2" s="52"/>
      <c r="OJZ2" s="52"/>
      <c r="OKA2" s="52"/>
      <c r="OKB2" s="52"/>
      <c r="OKC2" s="52"/>
      <c r="OKD2" s="52"/>
      <c r="OKE2" s="52"/>
      <c r="OKF2" s="52"/>
      <c r="OKG2" s="52"/>
      <c r="OKH2" s="52"/>
      <c r="OKI2" s="52"/>
      <c r="OKJ2" s="52"/>
      <c r="OKK2" s="52"/>
      <c r="OKL2" s="52"/>
      <c r="OKM2" s="52"/>
      <c r="OKN2" s="52"/>
      <c r="OKO2" s="52"/>
      <c r="OKP2" s="52"/>
      <c r="OKQ2" s="52"/>
      <c r="OKR2" s="52"/>
      <c r="OKS2" s="52"/>
      <c r="OKT2" s="52"/>
      <c r="OKU2" s="52"/>
      <c r="OKV2" s="52"/>
      <c r="OKW2" s="52"/>
      <c r="OKX2" s="52"/>
      <c r="OKY2" s="52"/>
      <c r="OKZ2" s="52"/>
      <c r="OLA2" s="52"/>
      <c r="OLB2" s="52"/>
      <c r="OLC2" s="52"/>
      <c r="OLD2" s="52"/>
      <c r="OLE2" s="52"/>
      <c r="OLF2" s="52"/>
      <c r="OLG2" s="52"/>
      <c r="OLH2" s="52"/>
      <c r="OLI2" s="52"/>
      <c r="OLJ2" s="52"/>
      <c r="OLK2" s="52"/>
      <c r="OLL2" s="52"/>
      <c r="OLM2" s="52"/>
      <c r="OLN2" s="52"/>
      <c r="OLO2" s="52"/>
      <c r="OLP2" s="52"/>
      <c r="OLQ2" s="52"/>
      <c r="OLR2" s="52"/>
      <c r="OLS2" s="52"/>
      <c r="OLT2" s="52"/>
      <c r="OLU2" s="52"/>
      <c r="OLV2" s="52"/>
      <c r="OLW2" s="52"/>
      <c r="OLX2" s="52"/>
      <c r="OLY2" s="52"/>
      <c r="OLZ2" s="52"/>
      <c r="OMA2" s="52"/>
      <c r="OMB2" s="52"/>
      <c r="OMC2" s="52"/>
      <c r="OMD2" s="52"/>
      <c r="OME2" s="52"/>
      <c r="OMF2" s="52"/>
      <c r="OMG2" s="52"/>
      <c r="OMH2" s="52"/>
      <c r="OMI2" s="52"/>
      <c r="OMJ2" s="52"/>
      <c r="OMK2" s="52"/>
      <c r="OML2" s="52"/>
      <c r="OMM2" s="52"/>
      <c r="OMN2" s="52"/>
      <c r="OMO2" s="52"/>
      <c r="OMP2" s="52"/>
      <c r="OMQ2" s="52"/>
      <c r="OMR2" s="52"/>
      <c r="OMS2" s="52"/>
      <c r="OMT2" s="52"/>
      <c r="OMU2" s="52"/>
      <c r="OMV2" s="52"/>
      <c r="OMW2" s="52"/>
      <c r="OMX2" s="52"/>
      <c r="OMY2" s="52"/>
      <c r="OMZ2" s="52"/>
      <c r="ONA2" s="52"/>
      <c r="ONB2" s="52"/>
      <c r="ONC2" s="52"/>
      <c r="OND2" s="52"/>
      <c r="ONE2" s="52"/>
      <c r="ONF2" s="52"/>
      <c r="ONG2" s="52"/>
      <c r="ONH2" s="52"/>
      <c r="ONI2" s="52"/>
      <c r="ONJ2" s="52"/>
      <c r="ONK2" s="52"/>
      <c r="ONL2" s="52"/>
      <c r="ONM2" s="52"/>
      <c r="ONN2" s="52"/>
      <c r="ONO2" s="52"/>
      <c r="ONP2" s="52"/>
      <c r="ONQ2" s="52"/>
      <c r="ONR2" s="52"/>
      <c r="ONS2" s="52"/>
      <c r="ONT2" s="52"/>
      <c r="ONU2" s="52"/>
      <c r="ONV2" s="52"/>
      <c r="ONW2" s="52"/>
      <c r="ONX2" s="52"/>
      <c r="ONY2" s="52"/>
      <c r="ONZ2" s="52"/>
      <c r="OOA2" s="52"/>
      <c r="OOB2" s="52"/>
      <c r="OOC2" s="52"/>
      <c r="OOD2" s="52"/>
      <c r="OOE2" s="52"/>
      <c r="OOF2" s="52"/>
      <c r="OOG2" s="52"/>
      <c r="OOH2" s="52"/>
      <c r="OOI2" s="52"/>
      <c r="OOJ2" s="52"/>
      <c r="OOK2" s="52"/>
      <c r="OOL2" s="52"/>
      <c r="OOM2" s="52"/>
      <c r="OON2" s="52"/>
      <c r="OOO2" s="52"/>
      <c r="OOP2" s="52"/>
      <c r="OOQ2" s="52"/>
      <c r="OOR2" s="52"/>
      <c r="OOS2" s="52"/>
      <c r="OOT2" s="52"/>
      <c r="OOU2" s="52"/>
      <c r="OOV2" s="52"/>
      <c r="OOW2" s="52"/>
      <c r="OOX2" s="52"/>
      <c r="OOY2" s="52"/>
      <c r="OOZ2" s="52"/>
      <c r="OPA2" s="52"/>
      <c r="OPB2" s="52"/>
      <c r="OPC2" s="52"/>
      <c r="OPD2" s="52"/>
      <c r="OPE2" s="52"/>
      <c r="OPF2" s="52"/>
      <c r="OPG2" s="52"/>
      <c r="OPH2" s="52"/>
      <c r="OPI2" s="52"/>
      <c r="OPJ2" s="52"/>
      <c r="OPK2" s="52"/>
      <c r="OPL2" s="52"/>
      <c r="OPM2" s="52"/>
      <c r="OPN2" s="52"/>
      <c r="OPO2" s="52"/>
      <c r="OPP2" s="52"/>
      <c r="OPQ2" s="52"/>
      <c r="OPR2" s="52"/>
      <c r="OPS2" s="52"/>
      <c r="OPT2" s="52"/>
      <c r="OPU2" s="52"/>
      <c r="OPV2" s="52"/>
      <c r="OPW2" s="52"/>
      <c r="OPX2" s="52"/>
      <c r="OPY2" s="52"/>
      <c r="OPZ2" s="52"/>
      <c r="OQA2" s="52"/>
      <c r="OQB2" s="52"/>
      <c r="OQC2" s="52"/>
      <c r="OQD2" s="52"/>
      <c r="OQE2" s="52"/>
      <c r="OQF2" s="52"/>
      <c r="OQG2" s="52"/>
      <c r="OQH2" s="52"/>
      <c r="OQI2" s="52"/>
      <c r="OQJ2" s="52"/>
      <c r="OQK2" s="52"/>
      <c r="OQL2" s="52"/>
      <c r="OQM2" s="52"/>
      <c r="OQN2" s="52"/>
      <c r="OQO2" s="52"/>
      <c r="OQP2" s="52"/>
      <c r="OQQ2" s="52"/>
      <c r="OQR2" s="52"/>
      <c r="OQS2" s="52"/>
      <c r="OQT2" s="52"/>
      <c r="OQU2" s="52"/>
      <c r="OQV2" s="52"/>
      <c r="OQW2" s="52"/>
      <c r="OQX2" s="52"/>
      <c r="OQY2" s="52"/>
      <c r="OQZ2" s="52"/>
      <c r="ORA2" s="52"/>
      <c r="ORB2" s="52"/>
      <c r="ORC2" s="52"/>
      <c r="ORD2" s="52"/>
      <c r="ORE2" s="52"/>
      <c r="ORF2" s="52"/>
      <c r="ORG2" s="52"/>
      <c r="ORH2" s="52"/>
      <c r="ORI2" s="52"/>
      <c r="ORJ2" s="52"/>
      <c r="ORK2" s="52"/>
      <c r="ORL2" s="52"/>
      <c r="ORM2" s="52"/>
      <c r="ORN2" s="52"/>
      <c r="ORO2" s="52"/>
      <c r="ORP2" s="52"/>
      <c r="ORQ2" s="52"/>
      <c r="ORR2" s="52"/>
      <c r="ORS2" s="52"/>
      <c r="ORT2" s="52"/>
      <c r="ORU2" s="52"/>
      <c r="ORV2" s="52"/>
      <c r="ORW2" s="52"/>
      <c r="ORX2" s="52"/>
      <c r="ORY2" s="52"/>
      <c r="ORZ2" s="52"/>
      <c r="OSA2" s="52"/>
      <c r="OSB2" s="52"/>
      <c r="OSC2" s="52"/>
      <c r="OSD2" s="52"/>
      <c r="OSE2" s="52"/>
      <c r="OSF2" s="52"/>
      <c r="OSG2" s="52"/>
      <c r="OSH2" s="52"/>
      <c r="OSI2" s="52"/>
      <c r="OSJ2" s="52"/>
      <c r="OSK2" s="52"/>
      <c r="OSL2" s="52"/>
      <c r="OSM2" s="52"/>
      <c r="OSN2" s="52"/>
      <c r="OSO2" s="52"/>
      <c r="OSP2" s="52"/>
      <c r="OSQ2" s="52"/>
      <c r="OSR2" s="52"/>
      <c r="OSS2" s="52"/>
      <c r="OST2" s="52"/>
      <c r="OSU2" s="52"/>
      <c r="OSV2" s="52"/>
      <c r="OSW2" s="52"/>
      <c r="OSX2" s="52"/>
      <c r="OSY2" s="52"/>
      <c r="OSZ2" s="52"/>
      <c r="OTA2" s="52"/>
      <c r="OTB2" s="52"/>
      <c r="OTC2" s="52"/>
      <c r="OTD2" s="52"/>
      <c r="OTE2" s="52"/>
      <c r="OTF2" s="52"/>
      <c r="OTG2" s="52"/>
      <c r="OTH2" s="52"/>
      <c r="OTI2" s="52"/>
      <c r="OTJ2" s="52"/>
      <c r="OTK2" s="52"/>
      <c r="OTL2" s="52"/>
      <c r="OTM2" s="52"/>
      <c r="OTN2" s="52"/>
      <c r="OTO2" s="52"/>
      <c r="OTP2" s="52"/>
      <c r="OTQ2" s="52"/>
      <c r="OTR2" s="52"/>
      <c r="OTS2" s="52"/>
      <c r="OTT2" s="52"/>
      <c r="OTU2" s="52"/>
      <c r="OTV2" s="52"/>
      <c r="OTW2" s="52"/>
      <c r="OTX2" s="52"/>
      <c r="OTY2" s="52"/>
      <c r="OTZ2" s="52"/>
      <c r="OUA2" s="52"/>
      <c r="OUB2" s="52"/>
      <c r="OUC2" s="52"/>
      <c r="OUD2" s="52"/>
      <c r="OUE2" s="52"/>
      <c r="OUF2" s="52"/>
      <c r="OUG2" s="52"/>
      <c r="OUH2" s="52"/>
      <c r="OUI2" s="52"/>
      <c r="OUJ2" s="52"/>
      <c r="OUK2" s="52"/>
      <c r="OUL2" s="52"/>
      <c r="OUM2" s="52"/>
      <c r="OUN2" s="52"/>
      <c r="OUO2" s="52"/>
      <c r="OUP2" s="52"/>
      <c r="OUQ2" s="52"/>
      <c r="OUR2" s="52"/>
      <c r="OUS2" s="52"/>
      <c r="OUT2" s="52"/>
      <c r="OUU2" s="52"/>
      <c r="OUV2" s="52"/>
      <c r="OUW2" s="52"/>
      <c r="OUX2" s="52"/>
      <c r="OUY2" s="52"/>
      <c r="OUZ2" s="52"/>
      <c r="OVA2" s="52"/>
      <c r="OVB2" s="52"/>
      <c r="OVC2" s="52"/>
      <c r="OVD2" s="52"/>
      <c r="OVE2" s="52"/>
      <c r="OVF2" s="52"/>
      <c r="OVG2" s="52"/>
      <c r="OVH2" s="52"/>
      <c r="OVI2" s="52"/>
      <c r="OVJ2" s="52"/>
      <c r="OVK2" s="52"/>
      <c r="OVL2" s="52"/>
      <c r="OVM2" s="52"/>
      <c r="OVN2" s="52"/>
      <c r="OVO2" s="52"/>
      <c r="OVP2" s="52"/>
      <c r="OVQ2" s="52"/>
      <c r="OVR2" s="52"/>
      <c r="OVS2" s="52"/>
      <c r="OVT2" s="52"/>
      <c r="OVU2" s="52"/>
      <c r="OVV2" s="52"/>
      <c r="OVW2" s="52"/>
      <c r="OVX2" s="52"/>
      <c r="OVY2" s="52"/>
      <c r="OVZ2" s="52"/>
      <c r="OWA2" s="52"/>
      <c r="OWB2" s="52"/>
      <c r="OWC2" s="52"/>
      <c r="OWD2" s="52"/>
      <c r="OWE2" s="52"/>
      <c r="OWF2" s="52"/>
      <c r="OWG2" s="52"/>
      <c r="OWH2" s="52"/>
      <c r="OWI2" s="52"/>
      <c r="OWJ2" s="52"/>
      <c r="OWK2" s="52"/>
      <c r="OWL2" s="52"/>
      <c r="OWM2" s="52"/>
      <c r="OWN2" s="52"/>
      <c r="OWO2" s="52"/>
      <c r="OWP2" s="52"/>
      <c r="OWQ2" s="52"/>
      <c r="OWR2" s="52"/>
      <c r="OWS2" s="52"/>
      <c r="OWT2" s="52"/>
      <c r="OWU2" s="52"/>
      <c r="OWV2" s="52"/>
      <c r="OWW2" s="52"/>
      <c r="OWX2" s="52"/>
      <c r="OWY2" s="52"/>
      <c r="OWZ2" s="52"/>
      <c r="OXA2" s="52"/>
      <c r="OXB2" s="52"/>
      <c r="OXC2" s="52"/>
      <c r="OXD2" s="52"/>
      <c r="OXE2" s="52"/>
      <c r="OXF2" s="52"/>
      <c r="OXG2" s="52"/>
      <c r="OXH2" s="52"/>
      <c r="OXI2" s="52"/>
      <c r="OXJ2" s="52"/>
      <c r="OXK2" s="52"/>
      <c r="OXL2" s="52"/>
      <c r="OXM2" s="52"/>
      <c r="OXN2" s="52"/>
      <c r="OXO2" s="52"/>
      <c r="OXP2" s="52"/>
      <c r="OXQ2" s="52"/>
      <c r="OXR2" s="52"/>
      <c r="OXS2" s="52"/>
      <c r="OXT2" s="52"/>
      <c r="OXU2" s="52"/>
      <c r="OXV2" s="52"/>
      <c r="OXW2" s="52"/>
      <c r="OXX2" s="52"/>
      <c r="OXY2" s="52"/>
      <c r="OXZ2" s="52"/>
      <c r="OYA2" s="52"/>
      <c r="OYB2" s="52"/>
      <c r="OYC2" s="52"/>
      <c r="OYD2" s="52"/>
      <c r="OYE2" s="52"/>
      <c r="OYF2" s="52"/>
      <c r="OYG2" s="52"/>
      <c r="OYH2" s="52"/>
      <c r="OYI2" s="52"/>
      <c r="OYJ2" s="52"/>
      <c r="OYK2" s="52"/>
      <c r="OYL2" s="52"/>
      <c r="OYM2" s="52"/>
      <c r="OYN2" s="52"/>
      <c r="OYO2" s="52"/>
      <c r="OYP2" s="52"/>
      <c r="OYQ2" s="52"/>
      <c r="OYR2" s="52"/>
      <c r="OYS2" s="52"/>
      <c r="OYT2" s="52"/>
      <c r="OYU2" s="52"/>
      <c r="OYV2" s="52"/>
      <c r="OYW2" s="52"/>
      <c r="OYX2" s="52"/>
      <c r="OYY2" s="52"/>
      <c r="OYZ2" s="52"/>
      <c r="OZA2" s="52"/>
      <c r="OZB2" s="52"/>
      <c r="OZC2" s="52"/>
      <c r="OZD2" s="52"/>
      <c r="OZE2" s="52"/>
      <c r="OZF2" s="52"/>
      <c r="OZG2" s="52"/>
      <c r="OZH2" s="52"/>
      <c r="OZI2" s="52"/>
      <c r="OZJ2" s="52"/>
      <c r="OZK2" s="52"/>
      <c r="OZL2" s="52"/>
      <c r="OZM2" s="52"/>
      <c r="OZN2" s="52"/>
      <c r="OZO2" s="52"/>
      <c r="OZP2" s="52"/>
      <c r="OZQ2" s="52"/>
      <c r="OZR2" s="52"/>
      <c r="OZS2" s="52"/>
      <c r="OZT2" s="52"/>
      <c r="OZU2" s="52"/>
      <c r="OZV2" s="52"/>
      <c r="OZW2" s="52"/>
      <c r="OZX2" s="52"/>
      <c r="OZY2" s="52"/>
      <c r="OZZ2" s="52"/>
      <c r="PAA2" s="52"/>
      <c r="PAB2" s="52"/>
      <c r="PAC2" s="52"/>
      <c r="PAD2" s="52"/>
      <c r="PAE2" s="52"/>
      <c r="PAF2" s="52"/>
      <c r="PAG2" s="52"/>
      <c r="PAH2" s="52"/>
      <c r="PAI2" s="52"/>
      <c r="PAJ2" s="52"/>
      <c r="PAK2" s="52"/>
      <c r="PAL2" s="52"/>
      <c r="PAM2" s="52"/>
      <c r="PAN2" s="52"/>
      <c r="PAO2" s="52"/>
      <c r="PAP2" s="52"/>
      <c r="PAQ2" s="52"/>
      <c r="PAR2" s="52"/>
      <c r="PAS2" s="52"/>
      <c r="PAT2" s="52"/>
      <c r="PAU2" s="52"/>
      <c r="PAV2" s="52"/>
      <c r="PAW2" s="52"/>
      <c r="PAX2" s="52"/>
      <c r="PAY2" s="52"/>
      <c r="PAZ2" s="52"/>
      <c r="PBA2" s="52"/>
      <c r="PBB2" s="52"/>
      <c r="PBC2" s="52"/>
      <c r="PBD2" s="52"/>
      <c r="PBE2" s="52"/>
      <c r="PBF2" s="52"/>
      <c r="PBG2" s="52"/>
      <c r="PBH2" s="52"/>
      <c r="PBI2" s="52"/>
      <c r="PBJ2" s="52"/>
      <c r="PBK2" s="52"/>
      <c r="PBL2" s="52"/>
      <c r="PBM2" s="52"/>
      <c r="PBN2" s="52"/>
      <c r="PBO2" s="52"/>
      <c r="PBP2" s="52"/>
      <c r="PBQ2" s="52"/>
      <c r="PBR2" s="52"/>
      <c r="PBS2" s="52"/>
      <c r="PBT2" s="52"/>
      <c r="PBU2" s="52"/>
      <c r="PBV2" s="52"/>
      <c r="PBW2" s="52"/>
      <c r="PBX2" s="52"/>
      <c r="PBY2" s="52"/>
      <c r="PBZ2" s="52"/>
      <c r="PCA2" s="52"/>
      <c r="PCB2" s="52"/>
      <c r="PCC2" s="52"/>
      <c r="PCD2" s="52"/>
      <c r="PCE2" s="52"/>
      <c r="PCF2" s="52"/>
      <c r="PCG2" s="52"/>
      <c r="PCH2" s="52"/>
      <c r="PCI2" s="52"/>
      <c r="PCJ2" s="52"/>
      <c r="PCK2" s="52"/>
      <c r="PCL2" s="52"/>
      <c r="PCM2" s="52"/>
      <c r="PCN2" s="52"/>
      <c r="PCO2" s="52"/>
      <c r="PCP2" s="52"/>
      <c r="PCQ2" s="52"/>
      <c r="PCR2" s="52"/>
      <c r="PCS2" s="52"/>
      <c r="PCT2" s="52"/>
      <c r="PCU2" s="52"/>
      <c r="PCV2" s="52"/>
      <c r="PCW2" s="52"/>
      <c r="PCX2" s="52"/>
      <c r="PCY2" s="52"/>
      <c r="PCZ2" s="52"/>
      <c r="PDA2" s="52"/>
      <c r="PDB2" s="52"/>
      <c r="PDC2" s="52"/>
      <c r="PDD2" s="52"/>
      <c r="PDE2" s="52"/>
      <c r="PDF2" s="52"/>
      <c r="PDG2" s="52"/>
      <c r="PDH2" s="52"/>
      <c r="PDI2" s="52"/>
      <c r="PDJ2" s="52"/>
      <c r="PDK2" s="52"/>
      <c r="PDL2" s="52"/>
      <c r="PDM2" s="52"/>
      <c r="PDN2" s="52"/>
      <c r="PDO2" s="52"/>
      <c r="PDP2" s="52"/>
      <c r="PDQ2" s="52"/>
      <c r="PDR2" s="52"/>
      <c r="PDS2" s="52"/>
      <c r="PDT2" s="52"/>
      <c r="PDU2" s="52"/>
      <c r="PDV2" s="52"/>
      <c r="PDW2" s="52"/>
      <c r="PDX2" s="52"/>
      <c r="PDY2" s="52"/>
      <c r="PDZ2" s="52"/>
      <c r="PEA2" s="52"/>
      <c r="PEB2" s="52"/>
      <c r="PEC2" s="52"/>
      <c r="PED2" s="52"/>
      <c r="PEE2" s="52"/>
      <c r="PEF2" s="52"/>
      <c r="PEG2" s="52"/>
      <c r="PEH2" s="52"/>
      <c r="PEI2" s="52"/>
      <c r="PEJ2" s="52"/>
      <c r="PEK2" s="52"/>
      <c r="PEL2" s="52"/>
      <c r="PEM2" s="52"/>
      <c r="PEN2" s="52"/>
      <c r="PEO2" s="52"/>
      <c r="PEP2" s="52"/>
      <c r="PEQ2" s="52"/>
      <c r="PER2" s="52"/>
      <c r="PES2" s="52"/>
      <c r="PET2" s="52"/>
      <c r="PEU2" s="52"/>
      <c r="PEV2" s="52"/>
      <c r="PEW2" s="52"/>
      <c r="PEX2" s="52"/>
      <c r="PEY2" s="52"/>
      <c r="PEZ2" s="52"/>
      <c r="PFA2" s="52"/>
      <c r="PFB2" s="52"/>
      <c r="PFC2" s="52"/>
      <c r="PFD2" s="52"/>
      <c r="PFE2" s="52"/>
      <c r="PFF2" s="52"/>
      <c r="PFG2" s="52"/>
      <c r="PFH2" s="52"/>
      <c r="PFI2" s="52"/>
      <c r="PFJ2" s="52"/>
      <c r="PFK2" s="52"/>
      <c r="PFL2" s="52"/>
      <c r="PFM2" s="52"/>
      <c r="PFN2" s="52"/>
      <c r="PFO2" s="52"/>
      <c r="PFP2" s="52"/>
      <c r="PFQ2" s="52"/>
      <c r="PFR2" s="52"/>
      <c r="PFS2" s="52"/>
      <c r="PFT2" s="52"/>
      <c r="PFU2" s="52"/>
      <c r="PFV2" s="52"/>
      <c r="PFW2" s="52"/>
      <c r="PFX2" s="52"/>
      <c r="PFY2" s="52"/>
      <c r="PFZ2" s="52"/>
      <c r="PGA2" s="52"/>
      <c r="PGB2" s="52"/>
      <c r="PGC2" s="52"/>
      <c r="PGD2" s="52"/>
      <c r="PGE2" s="52"/>
      <c r="PGF2" s="52"/>
      <c r="PGG2" s="52"/>
      <c r="PGH2" s="52"/>
      <c r="PGI2" s="52"/>
      <c r="PGJ2" s="52"/>
      <c r="PGK2" s="52"/>
      <c r="PGL2" s="52"/>
      <c r="PGM2" s="52"/>
      <c r="PGN2" s="52"/>
      <c r="PGO2" s="52"/>
      <c r="PGP2" s="52"/>
      <c r="PGQ2" s="52"/>
      <c r="PGR2" s="52"/>
      <c r="PGS2" s="52"/>
      <c r="PGT2" s="52"/>
      <c r="PGU2" s="52"/>
      <c r="PGV2" s="52"/>
      <c r="PGW2" s="52"/>
      <c r="PGX2" s="52"/>
      <c r="PGY2" s="52"/>
      <c r="PGZ2" s="52"/>
      <c r="PHA2" s="52"/>
      <c r="PHB2" s="52"/>
      <c r="PHC2" s="52"/>
      <c r="PHD2" s="52"/>
      <c r="PHE2" s="52"/>
      <c r="PHF2" s="52"/>
      <c r="PHG2" s="52"/>
      <c r="PHH2" s="52"/>
      <c r="PHI2" s="52"/>
      <c r="PHJ2" s="52"/>
      <c r="PHK2" s="52"/>
      <c r="PHL2" s="52"/>
      <c r="PHM2" s="52"/>
      <c r="PHN2" s="52"/>
      <c r="PHO2" s="52"/>
      <c r="PHP2" s="52"/>
      <c r="PHQ2" s="52"/>
      <c r="PHR2" s="52"/>
      <c r="PHS2" s="52"/>
      <c r="PHT2" s="52"/>
      <c r="PHU2" s="52"/>
      <c r="PHV2" s="52"/>
      <c r="PHW2" s="52"/>
      <c r="PHX2" s="52"/>
      <c r="PHY2" s="52"/>
      <c r="PHZ2" s="52"/>
      <c r="PIA2" s="52"/>
      <c r="PIB2" s="52"/>
      <c r="PIC2" s="52"/>
      <c r="PID2" s="52"/>
      <c r="PIE2" s="52"/>
      <c r="PIF2" s="52"/>
      <c r="PIG2" s="52"/>
      <c r="PIH2" s="52"/>
      <c r="PII2" s="52"/>
      <c r="PIJ2" s="52"/>
      <c r="PIK2" s="52"/>
      <c r="PIL2" s="52"/>
      <c r="PIM2" s="52"/>
      <c r="PIN2" s="52"/>
      <c r="PIO2" s="52"/>
      <c r="PIP2" s="52"/>
      <c r="PIQ2" s="52"/>
      <c r="PIR2" s="52"/>
      <c r="PIS2" s="52"/>
      <c r="PIT2" s="52"/>
      <c r="PIU2" s="52"/>
      <c r="PIV2" s="52"/>
      <c r="PIW2" s="52"/>
      <c r="PIX2" s="52"/>
      <c r="PIY2" s="52"/>
      <c r="PIZ2" s="52"/>
      <c r="PJA2" s="52"/>
      <c r="PJB2" s="52"/>
      <c r="PJC2" s="52"/>
      <c r="PJD2" s="52"/>
      <c r="PJE2" s="52"/>
      <c r="PJF2" s="52"/>
      <c r="PJG2" s="52"/>
      <c r="PJH2" s="52"/>
      <c r="PJI2" s="52"/>
      <c r="PJJ2" s="52"/>
      <c r="PJK2" s="52"/>
      <c r="PJL2" s="52"/>
      <c r="PJM2" s="52"/>
      <c r="PJN2" s="52"/>
      <c r="PJO2" s="52"/>
      <c r="PJP2" s="52"/>
      <c r="PJQ2" s="52"/>
      <c r="PJR2" s="52"/>
      <c r="PJS2" s="52"/>
      <c r="PJT2" s="52"/>
      <c r="PJU2" s="52"/>
      <c r="PJV2" s="52"/>
      <c r="PJW2" s="52"/>
      <c r="PJX2" s="52"/>
      <c r="PJY2" s="52"/>
      <c r="PJZ2" s="52"/>
      <c r="PKA2" s="52"/>
      <c r="PKB2" s="52"/>
      <c r="PKC2" s="52"/>
      <c r="PKD2" s="52"/>
      <c r="PKE2" s="52"/>
      <c r="PKF2" s="52"/>
      <c r="PKG2" s="52"/>
      <c r="PKH2" s="52"/>
      <c r="PKI2" s="52"/>
      <c r="PKJ2" s="52"/>
      <c r="PKK2" s="52"/>
      <c r="PKL2" s="52"/>
      <c r="PKM2" s="52"/>
      <c r="PKN2" s="52"/>
      <c r="PKO2" s="52"/>
      <c r="PKP2" s="52"/>
      <c r="PKQ2" s="52"/>
      <c r="PKR2" s="52"/>
      <c r="PKS2" s="52"/>
      <c r="PKT2" s="52"/>
      <c r="PKU2" s="52"/>
      <c r="PKV2" s="52"/>
      <c r="PKW2" s="52"/>
      <c r="PKX2" s="52"/>
      <c r="PKY2" s="52"/>
      <c r="PKZ2" s="52"/>
      <c r="PLA2" s="52"/>
      <c r="PLB2" s="52"/>
      <c r="PLC2" s="52"/>
      <c r="PLD2" s="52"/>
      <c r="PLE2" s="52"/>
      <c r="PLF2" s="52"/>
      <c r="PLG2" s="52"/>
      <c r="PLH2" s="52"/>
      <c r="PLI2" s="52"/>
      <c r="PLJ2" s="52"/>
      <c r="PLK2" s="52"/>
      <c r="PLL2" s="52"/>
      <c r="PLM2" s="52"/>
      <c r="PLN2" s="52"/>
      <c r="PLO2" s="52"/>
      <c r="PLP2" s="52"/>
      <c r="PLQ2" s="52"/>
      <c r="PLR2" s="52"/>
      <c r="PLS2" s="52"/>
      <c r="PLT2" s="52"/>
      <c r="PLU2" s="52"/>
      <c r="PLV2" s="52"/>
      <c r="PLW2" s="52"/>
      <c r="PLX2" s="52"/>
      <c r="PLY2" s="52"/>
      <c r="PLZ2" s="52"/>
      <c r="PMA2" s="52"/>
      <c r="PMB2" s="52"/>
      <c r="PMC2" s="52"/>
      <c r="PMD2" s="52"/>
      <c r="PME2" s="52"/>
      <c r="PMF2" s="52"/>
      <c r="PMG2" s="52"/>
      <c r="PMH2" s="52"/>
      <c r="PMI2" s="52"/>
      <c r="PMJ2" s="52"/>
      <c r="PMK2" s="52"/>
      <c r="PML2" s="52"/>
      <c r="PMM2" s="52"/>
      <c r="PMN2" s="52"/>
      <c r="PMO2" s="52"/>
      <c r="PMP2" s="52"/>
      <c r="PMQ2" s="52"/>
      <c r="PMR2" s="52"/>
      <c r="PMS2" s="52"/>
      <c r="PMT2" s="52"/>
      <c r="PMU2" s="52"/>
      <c r="PMV2" s="52"/>
      <c r="PMW2" s="52"/>
      <c r="PMX2" s="52"/>
      <c r="PMY2" s="52"/>
      <c r="PMZ2" s="52"/>
      <c r="PNA2" s="52"/>
      <c r="PNB2" s="52"/>
      <c r="PNC2" s="52"/>
      <c r="PND2" s="52"/>
      <c r="PNE2" s="52"/>
      <c r="PNF2" s="52"/>
      <c r="PNG2" s="52"/>
      <c r="PNH2" s="52"/>
      <c r="PNI2" s="52"/>
      <c r="PNJ2" s="52"/>
      <c r="PNK2" s="52"/>
      <c r="PNL2" s="52"/>
      <c r="PNM2" s="52"/>
      <c r="PNN2" s="52"/>
      <c r="PNO2" s="52"/>
      <c r="PNP2" s="52"/>
      <c r="PNQ2" s="52"/>
      <c r="PNR2" s="52"/>
      <c r="PNS2" s="52"/>
      <c r="PNT2" s="52"/>
      <c r="PNU2" s="52"/>
      <c r="PNV2" s="52"/>
      <c r="PNW2" s="52"/>
      <c r="PNX2" s="52"/>
      <c r="PNY2" s="52"/>
      <c r="PNZ2" s="52"/>
      <c r="POA2" s="52"/>
      <c r="POB2" s="52"/>
      <c r="POC2" s="52"/>
      <c r="POD2" s="52"/>
      <c r="POE2" s="52"/>
      <c r="POF2" s="52"/>
      <c r="POG2" s="52"/>
      <c r="POH2" s="52"/>
      <c r="POI2" s="52"/>
      <c r="POJ2" s="52"/>
      <c r="POK2" s="52"/>
      <c r="POL2" s="52"/>
      <c r="POM2" s="52"/>
      <c r="PON2" s="52"/>
      <c r="POO2" s="52"/>
      <c r="POP2" s="52"/>
      <c r="POQ2" s="52"/>
      <c r="POR2" s="52"/>
      <c r="POS2" s="52"/>
      <c r="POT2" s="52"/>
      <c r="POU2" s="52"/>
      <c r="POV2" s="52"/>
      <c r="POW2" s="52"/>
      <c r="POX2" s="52"/>
      <c r="POY2" s="52"/>
      <c r="POZ2" s="52"/>
      <c r="PPA2" s="52"/>
      <c r="PPB2" s="52"/>
      <c r="PPC2" s="52"/>
      <c r="PPD2" s="52"/>
      <c r="PPE2" s="52"/>
      <c r="PPF2" s="52"/>
      <c r="PPG2" s="52"/>
      <c r="PPH2" s="52"/>
      <c r="PPI2" s="52"/>
      <c r="PPJ2" s="52"/>
      <c r="PPK2" s="52"/>
      <c r="PPL2" s="52"/>
      <c r="PPM2" s="52"/>
      <c r="PPN2" s="52"/>
      <c r="PPO2" s="52"/>
      <c r="PPP2" s="52"/>
      <c r="PPQ2" s="52"/>
      <c r="PPR2" s="52"/>
      <c r="PPS2" s="52"/>
      <c r="PPT2" s="52"/>
      <c r="PPU2" s="52"/>
      <c r="PPV2" s="52"/>
      <c r="PPW2" s="52"/>
      <c r="PPX2" s="52"/>
      <c r="PPY2" s="52"/>
      <c r="PPZ2" s="52"/>
      <c r="PQA2" s="52"/>
      <c r="PQB2" s="52"/>
      <c r="PQC2" s="52"/>
      <c r="PQD2" s="52"/>
      <c r="PQE2" s="52"/>
      <c r="PQF2" s="52"/>
      <c r="PQG2" s="52"/>
      <c r="PQH2" s="52"/>
      <c r="PQI2" s="52"/>
      <c r="PQJ2" s="52"/>
      <c r="PQK2" s="52"/>
      <c r="PQL2" s="52"/>
      <c r="PQM2" s="52"/>
      <c r="PQN2" s="52"/>
      <c r="PQO2" s="52"/>
      <c r="PQP2" s="52"/>
      <c r="PQQ2" s="52"/>
      <c r="PQR2" s="52"/>
      <c r="PQS2" s="52"/>
      <c r="PQT2" s="52"/>
      <c r="PQU2" s="52"/>
      <c r="PQV2" s="52"/>
      <c r="PQW2" s="52"/>
      <c r="PQX2" s="52"/>
      <c r="PQY2" s="52"/>
      <c r="PQZ2" s="52"/>
      <c r="PRA2" s="52"/>
      <c r="PRB2" s="52"/>
      <c r="PRC2" s="52"/>
      <c r="PRD2" s="52"/>
      <c r="PRE2" s="52"/>
      <c r="PRF2" s="52"/>
      <c r="PRG2" s="52"/>
      <c r="PRH2" s="52"/>
      <c r="PRI2" s="52"/>
      <c r="PRJ2" s="52"/>
      <c r="PRK2" s="52"/>
      <c r="PRL2" s="52"/>
      <c r="PRM2" s="52"/>
      <c r="PRN2" s="52"/>
      <c r="PRO2" s="52"/>
      <c r="PRP2" s="52"/>
      <c r="PRQ2" s="52"/>
      <c r="PRR2" s="52"/>
      <c r="PRS2" s="52"/>
      <c r="PRT2" s="52"/>
      <c r="PRU2" s="52"/>
      <c r="PRV2" s="52"/>
      <c r="PRW2" s="52"/>
      <c r="PRX2" s="52"/>
      <c r="PRY2" s="52"/>
      <c r="PRZ2" s="52"/>
      <c r="PSA2" s="52"/>
      <c r="PSB2" s="52"/>
      <c r="PSC2" s="52"/>
      <c r="PSD2" s="52"/>
      <c r="PSE2" s="52"/>
      <c r="PSF2" s="52"/>
      <c r="PSG2" s="52"/>
      <c r="PSH2" s="52"/>
      <c r="PSI2" s="52"/>
      <c r="PSJ2" s="52"/>
      <c r="PSK2" s="52"/>
      <c r="PSL2" s="52"/>
      <c r="PSM2" s="52"/>
      <c r="PSN2" s="52"/>
      <c r="PSO2" s="52"/>
      <c r="PSP2" s="52"/>
      <c r="PSQ2" s="52"/>
      <c r="PSR2" s="52"/>
      <c r="PSS2" s="52"/>
      <c r="PST2" s="52"/>
      <c r="PSU2" s="52"/>
      <c r="PSV2" s="52"/>
      <c r="PSW2" s="52"/>
      <c r="PSX2" s="52"/>
      <c r="PSY2" s="52"/>
      <c r="PSZ2" s="52"/>
      <c r="PTA2" s="52"/>
      <c r="PTB2" s="52"/>
      <c r="PTC2" s="52"/>
      <c r="PTD2" s="52"/>
      <c r="PTE2" s="52"/>
      <c r="PTF2" s="52"/>
      <c r="PTG2" s="52"/>
      <c r="PTH2" s="52"/>
      <c r="PTI2" s="52"/>
      <c r="PTJ2" s="52"/>
      <c r="PTK2" s="52"/>
      <c r="PTL2" s="52"/>
      <c r="PTM2" s="52"/>
      <c r="PTN2" s="52"/>
      <c r="PTO2" s="52"/>
      <c r="PTP2" s="52"/>
      <c r="PTQ2" s="52"/>
      <c r="PTR2" s="52"/>
      <c r="PTS2" s="52"/>
      <c r="PTT2" s="52"/>
      <c r="PTU2" s="52"/>
      <c r="PTV2" s="52"/>
      <c r="PTW2" s="52"/>
      <c r="PTX2" s="52"/>
      <c r="PTY2" s="52"/>
      <c r="PTZ2" s="52"/>
      <c r="PUA2" s="52"/>
      <c r="PUB2" s="52"/>
      <c r="PUC2" s="52"/>
      <c r="PUD2" s="52"/>
      <c r="PUE2" s="52"/>
      <c r="PUF2" s="52"/>
      <c r="PUG2" s="52"/>
      <c r="PUH2" s="52"/>
      <c r="PUI2" s="52"/>
      <c r="PUJ2" s="52"/>
      <c r="PUK2" s="52"/>
      <c r="PUL2" s="52"/>
      <c r="PUM2" s="52"/>
      <c r="PUN2" s="52"/>
      <c r="PUO2" s="52"/>
      <c r="PUP2" s="52"/>
      <c r="PUQ2" s="52"/>
      <c r="PUR2" s="52"/>
      <c r="PUS2" s="52"/>
      <c r="PUT2" s="52"/>
      <c r="PUU2" s="52"/>
      <c r="PUV2" s="52"/>
      <c r="PUW2" s="52"/>
      <c r="PUX2" s="52"/>
      <c r="PUY2" s="52"/>
      <c r="PUZ2" s="52"/>
      <c r="PVA2" s="52"/>
      <c r="PVB2" s="52"/>
      <c r="PVC2" s="52"/>
      <c r="PVD2" s="52"/>
      <c r="PVE2" s="52"/>
      <c r="PVF2" s="52"/>
      <c r="PVG2" s="52"/>
      <c r="PVH2" s="52"/>
      <c r="PVI2" s="52"/>
      <c r="PVJ2" s="52"/>
      <c r="PVK2" s="52"/>
      <c r="PVL2" s="52"/>
      <c r="PVM2" s="52"/>
      <c r="PVN2" s="52"/>
      <c r="PVO2" s="52"/>
      <c r="PVP2" s="52"/>
      <c r="PVQ2" s="52"/>
      <c r="PVR2" s="52"/>
      <c r="PVS2" s="52"/>
      <c r="PVT2" s="52"/>
      <c r="PVU2" s="52"/>
      <c r="PVV2" s="52"/>
      <c r="PVW2" s="52"/>
      <c r="PVX2" s="52"/>
      <c r="PVY2" s="52"/>
      <c r="PVZ2" s="52"/>
      <c r="PWA2" s="52"/>
      <c r="PWB2" s="52"/>
      <c r="PWC2" s="52"/>
      <c r="PWD2" s="52"/>
      <c r="PWE2" s="52"/>
      <c r="PWF2" s="52"/>
      <c r="PWG2" s="52"/>
      <c r="PWH2" s="52"/>
      <c r="PWI2" s="52"/>
      <c r="PWJ2" s="52"/>
      <c r="PWK2" s="52"/>
      <c r="PWL2" s="52"/>
      <c r="PWM2" s="52"/>
      <c r="PWN2" s="52"/>
      <c r="PWO2" s="52"/>
      <c r="PWP2" s="52"/>
      <c r="PWQ2" s="52"/>
      <c r="PWR2" s="52"/>
      <c r="PWS2" s="52"/>
      <c r="PWT2" s="52"/>
      <c r="PWU2" s="52"/>
      <c r="PWV2" s="52"/>
      <c r="PWW2" s="52"/>
      <c r="PWX2" s="52"/>
      <c r="PWY2" s="52"/>
      <c r="PWZ2" s="52"/>
      <c r="PXA2" s="52"/>
      <c r="PXB2" s="52"/>
      <c r="PXC2" s="52"/>
      <c r="PXD2" s="52"/>
      <c r="PXE2" s="52"/>
      <c r="PXF2" s="52"/>
      <c r="PXG2" s="52"/>
      <c r="PXH2" s="52"/>
      <c r="PXI2" s="52"/>
      <c r="PXJ2" s="52"/>
      <c r="PXK2" s="52"/>
      <c r="PXL2" s="52"/>
      <c r="PXM2" s="52"/>
      <c r="PXN2" s="52"/>
      <c r="PXO2" s="52"/>
      <c r="PXP2" s="52"/>
      <c r="PXQ2" s="52"/>
      <c r="PXR2" s="52"/>
      <c r="PXS2" s="52"/>
      <c r="PXT2" s="52"/>
      <c r="PXU2" s="52"/>
      <c r="PXV2" s="52"/>
      <c r="PXW2" s="52"/>
      <c r="PXX2" s="52"/>
      <c r="PXY2" s="52"/>
      <c r="PXZ2" s="52"/>
      <c r="PYA2" s="52"/>
      <c r="PYB2" s="52"/>
      <c r="PYC2" s="52"/>
      <c r="PYD2" s="52"/>
      <c r="PYE2" s="52"/>
      <c r="PYF2" s="52"/>
      <c r="PYG2" s="52"/>
      <c r="PYH2" s="52"/>
      <c r="PYI2" s="52"/>
      <c r="PYJ2" s="52"/>
      <c r="PYK2" s="52"/>
      <c r="PYL2" s="52"/>
      <c r="PYM2" s="52"/>
      <c r="PYN2" s="52"/>
      <c r="PYO2" s="52"/>
      <c r="PYP2" s="52"/>
      <c r="PYQ2" s="52"/>
      <c r="PYR2" s="52"/>
      <c r="PYS2" s="52"/>
      <c r="PYT2" s="52"/>
      <c r="PYU2" s="52"/>
      <c r="PYV2" s="52"/>
      <c r="PYW2" s="52"/>
      <c r="PYX2" s="52"/>
      <c r="PYY2" s="52"/>
      <c r="PYZ2" s="52"/>
      <c r="PZA2" s="52"/>
      <c r="PZB2" s="52"/>
      <c r="PZC2" s="52"/>
      <c r="PZD2" s="52"/>
      <c r="PZE2" s="52"/>
      <c r="PZF2" s="52"/>
      <c r="PZG2" s="52"/>
      <c r="PZH2" s="52"/>
      <c r="PZI2" s="52"/>
      <c r="PZJ2" s="52"/>
      <c r="PZK2" s="52"/>
      <c r="PZL2" s="52"/>
      <c r="PZM2" s="52"/>
      <c r="PZN2" s="52"/>
      <c r="PZO2" s="52"/>
      <c r="PZP2" s="52"/>
      <c r="PZQ2" s="52"/>
      <c r="PZR2" s="52"/>
      <c r="PZS2" s="52"/>
      <c r="PZT2" s="52"/>
      <c r="PZU2" s="52"/>
      <c r="PZV2" s="52"/>
      <c r="PZW2" s="52"/>
      <c r="PZX2" s="52"/>
      <c r="PZY2" s="52"/>
      <c r="PZZ2" s="52"/>
      <c r="QAA2" s="52"/>
      <c r="QAB2" s="52"/>
      <c r="QAC2" s="52"/>
      <c r="QAD2" s="52"/>
      <c r="QAE2" s="52"/>
      <c r="QAF2" s="52"/>
      <c r="QAG2" s="52"/>
      <c r="QAH2" s="52"/>
      <c r="QAI2" s="52"/>
      <c r="QAJ2" s="52"/>
      <c r="QAK2" s="52"/>
      <c r="QAL2" s="52"/>
      <c r="QAM2" s="52"/>
      <c r="QAN2" s="52"/>
      <c r="QAO2" s="52"/>
      <c r="QAP2" s="52"/>
      <c r="QAQ2" s="52"/>
      <c r="QAR2" s="52"/>
      <c r="QAS2" s="52"/>
      <c r="QAT2" s="52"/>
      <c r="QAU2" s="52"/>
      <c r="QAV2" s="52"/>
      <c r="QAW2" s="52"/>
      <c r="QAX2" s="52"/>
      <c r="QAY2" s="52"/>
      <c r="QAZ2" s="52"/>
      <c r="QBA2" s="52"/>
      <c r="QBB2" s="52"/>
      <c r="QBC2" s="52"/>
      <c r="QBD2" s="52"/>
      <c r="QBE2" s="52"/>
      <c r="QBF2" s="52"/>
      <c r="QBG2" s="52"/>
      <c r="QBH2" s="52"/>
      <c r="QBI2" s="52"/>
      <c r="QBJ2" s="52"/>
      <c r="QBK2" s="52"/>
      <c r="QBL2" s="52"/>
      <c r="QBM2" s="52"/>
      <c r="QBN2" s="52"/>
      <c r="QBO2" s="52"/>
      <c r="QBP2" s="52"/>
      <c r="QBQ2" s="52"/>
      <c r="QBR2" s="52"/>
      <c r="QBS2" s="52"/>
      <c r="QBT2" s="52"/>
      <c r="QBU2" s="52"/>
      <c r="QBV2" s="52"/>
      <c r="QBW2" s="52"/>
      <c r="QBX2" s="52"/>
      <c r="QBY2" s="52"/>
      <c r="QBZ2" s="52"/>
      <c r="QCA2" s="52"/>
      <c r="QCB2" s="52"/>
      <c r="QCC2" s="52"/>
      <c r="QCD2" s="52"/>
      <c r="QCE2" s="52"/>
      <c r="QCF2" s="52"/>
      <c r="QCG2" s="52"/>
      <c r="QCH2" s="52"/>
      <c r="QCI2" s="52"/>
      <c r="QCJ2" s="52"/>
      <c r="QCK2" s="52"/>
      <c r="QCL2" s="52"/>
      <c r="QCM2" s="52"/>
      <c r="QCN2" s="52"/>
      <c r="QCO2" s="52"/>
      <c r="QCP2" s="52"/>
      <c r="QCQ2" s="52"/>
      <c r="QCR2" s="52"/>
      <c r="QCS2" s="52"/>
      <c r="QCT2" s="52"/>
      <c r="QCU2" s="52"/>
      <c r="QCV2" s="52"/>
      <c r="QCW2" s="52"/>
      <c r="QCX2" s="52"/>
      <c r="QCY2" s="52"/>
      <c r="QCZ2" s="52"/>
      <c r="QDA2" s="52"/>
      <c r="QDB2" s="52"/>
      <c r="QDC2" s="52"/>
      <c r="QDD2" s="52"/>
      <c r="QDE2" s="52"/>
      <c r="QDF2" s="52"/>
      <c r="QDG2" s="52"/>
      <c r="QDH2" s="52"/>
      <c r="QDI2" s="52"/>
      <c r="QDJ2" s="52"/>
      <c r="QDK2" s="52"/>
      <c r="QDL2" s="52"/>
      <c r="QDM2" s="52"/>
      <c r="QDN2" s="52"/>
      <c r="QDO2" s="52"/>
      <c r="QDP2" s="52"/>
      <c r="QDQ2" s="52"/>
      <c r="QDR2" s="52"/>
      <c r="QDS2" s="52"/>
      <c r="QDT2" s="52"/>
      <c r="QDU2" s="52"/>
      <c r="QDV2" s="52"/>
      <c r="QDW2" s="52"/>
      <c r="QDX2" s="52"/>
      <c r="QDY2" s="52"/>
      <c r="QDZ2" s="52"/>
      <c r="QEA2" s="52"/>
      <c r="QEB2" s="52"/>
      <c r="QEC2" s="52"/>
      <c r="QED2" s="52"/>
      <c r="QEE2" s="52"/>
      <c r="QEF2" s="52"/>
      <c r="QEG2" s="52"/>
      <c r="QEH2" s="52"/>
      <c r="QEI2" s="52"/>
      <c r="QEJ2" s="52"/>
      <c r="QEK2" s="52"/>
      <c r="QEL2" s="52"/>
      <c r="QEM2" s="52"/>
      <c r="QEN2" s="52"/>
      <c r="QEO2" s="52"/>
      <c r="QEP2" s="52"/>
      <c r="QEQ2" s="52"/>
      <c r="QER2" s="52"/>
      <c r="QES2" s="52"/>
      <c r="QET2" s="52"/>
      <c r="QEU2" s="52"/>
      <c r="QEV2" s="52"/>
      <c r="QEW2" s="52"/>
      <c r="QEX2" s="52"/>
      <c r="QEY2" s="52"/>
      <c r="QEZ2" s="52"/>
      <c r="QFA2" s="52"/>
      <c r="QFB2" s="52"/>
      <c r="QFC2" s="52"/>
      <c r="QFD2" s="52"/>
      <c r="QFE2" s="52"/>
      <c r="QFF2" s="52"/>
      <c r="QFG2" s="52"/>
      <c r="QFH2" s="52"/>
      <c r="QFI2" s="52"/>
      <c r="QFJ2" s="52"/>
      <c r="QFK2" s="52"/>
      <c r="QFL2" s="52"/>
      <c r="QFM2" s="52"/>
      <c r="QFN2" s="52"/>
      <c r="QFO2" s="52"/>
      <c r="QFP2" s="52"/>
      <c r="QFQ2" s="52"/>
      <c r="QFR2" s="52"/>
      <c r="QFS2" s="52"/>
      <c r="QFT2" s="52"/>
      <c r="QFU2" s="52"/>
      <c r="QFV2" s="52"/>
      <c r="QFW2" s="52"/>
      <c r="QFX2" s="52"/>
      <c r="QFY2" s="52"/>
      <c r="QFZ2" s="52"/>
      <c r="QGA2" s="52"/>
      <c r="QGB2" s="52"/>
      <c r="QGC2" s="52"/>
      <c r="QGD2" s="52"/>
      <c r="QGE2" s="52"/>
      <c r="QGF2" s="52"/>
      <c r="QGG2" s="52"/>
      <c r="QGH2" s="52"/>
      <c r="QGI2" s="52"/>
      <c r="QGJ2" s="52"/>
      <c r="QGK2" s="52"/>
      <c r="QGL2" s="52"/>
      <c r="QGM2" s="52"/>
      <c r="QGN2" s="52"/>
      <c r="QGO2" s="52"/>
      <c r="QGP2" s="52"/>
      <c r="QGQ2" s="52"/>
      <c r="QGR2" s="52"/>
      <c r="QGS2" s="52"/>
      <c r="QGT2" s="52"/>
      <c r="QGU2" s="52"/>
      <c r="QGV2" s="52"/>
      <c r="QGW2" s="52"/>
      <c r="QGX2" s="52"/>
      <c r="QGY2" s="52"/>
      <c r="QGZ2" s="52"/>
      <c r="QHA2" s="52"/>
      <c r="QHB2" s="52"/>
      <c r="QHC2" s="52"/>
      <c r="QHD2" s="52"/>
      <c r="QHE2" s="52"/>
      <c r="QHF2" s="52"/>
      <c r="QHG2" s="52"/>
      <c r="QHH2" s="52"/>
      <c r="QHI2" s="52"/>
      <c r="QHJ2" s="52"/>
      <c r="QHK2" s="52"/>
      <c r="QHL2" s="52"/>
      <c r="QHM2" s="52"/>
      <c r="QHN2" s="52"/>
      <c r="QHO2" s="52"/>
      <c r="QHP2" s="52"/>
      <c r="QHQ2" s="52"/>
      <c r="QHR2" s="52"/>
      <c r="QHS2" s="52"/>
      <c r="QHT2" s="52"/>
      <c r="QHU2" s="52"/>
      <c r="QHV2" s="52"/>
      <c r="QHW2" s="52"/>
      <c r="QHX2" s="52"/>
      <c r="QHY2" s="52"/>
      <c r="QHZ2" s="52"/>
      <c r="QIA2" s="52"/>
      <c r="QIB2" s="52"/>
      <c r="QIC2" s="52"/>
      <c r="QID2" s="52"/>
      <c r="QIE2" s="52"/>
      <c r="QIF2" s="52"/>
      <c r="QIG2" s="52"/>
      <c r="QIH2" s="52"/>
      <c r="QII2" s="52"/>
      <c r="QIJ2" s="52"/>
      <c r="QIK2" s="52"/>
      <c r="QIL2" s="52"/>
      <c r="QIM2" s="52"/>
      <c r="QIN2" s="52"/>
      <c r="QIO2" s="52"/>
      <c r="QIP2" s="52"/>
      <c r="QIQ2" s="52"/>
      <c r="QIR2" s="52"/>
      <c r="QIS2" s="52"/>
      <c r="QIT2" s="52"/>
      <c r="QIU2" s="52"/>
      <c r="QIV2" s="52"/>
      <c r="QIW2" s="52"/>
      <c r="QIX2" s="52"/>
      <c r="QIY2" s="52"/>
      <c r="QIZ2" s="52"/>
      <c r="QJA2" s="52"/>
      <c r="QJB2" s="52"/>
      <c r="QJC2" s="52"/>
      <c r="QJD2" s="52"/>
      <c r="QJE2" s="52"/>
      <c r="QJF2" s="52"/>
      <c r="QJG2" s="52"/>
      <c r="QJH2" s="52"/>
      <c r="QJI2" s="52"/>
      <c r="QJJ2" s="52"/>
      <c r="QJK2" s="52"/>
      <c r="QJL2" s="52"/>
      <c r="QJM2" s="52"/>
      <c r="QJN2" s="52"/>
      <c r="QJO2" s="52"/>
      <c r="QJP2" s="52"/>
      <c r="QJQ2" s="52"/>
      <c r="QJR2" s="52"/>
      <c r="QJS2" s="52"/>
      <c r="QJT2" s="52"/>
      <c r="QJU2" s="52"/>
      <c r="QJV2" s="52"/>
      <c r="QJW2" s="52"/>
      <c r="QJX2" s="52"/>
      <c r="QJY2" s="52"/>
      <c r="QJZ2" s="52"/>
      <c r="QKA2" s="52"/>
      <c r="QKB2" s="52"/>
      <c r="QKC2" s="52"/>
      <c r="QKD2" s="52"/>
      <c r="QKE2" s="52"/>
      <c r="QKF2" s="52"/>
      <c r="QKG2" s="52"/>
      <c r="QKH2" s="52"/>
      <c r="QKI2" s="52"/>
      <c r="QKJ2" s="52"/>
      <c r="QKK2" s="52"/>
      <c r="QKL2" s="52"/>
      <c r="QKM2" s="52"/>
      <c r="QKN2" s="52"/>
      <c r="QKO2" s="52"/>
      <c r="QKP2" s="52"/>
      <c r="QKQ2" s="52"/>
      <c r="QKR2" s="52"/>
      <c r="QKS2" s="52"/>
      <c r="QKT2" s="52"/>
      <c r="QKU2" s="52"/>
      <c r="QKV2" s="52"/>
      <c r="QKW2" s="52"/>
      <c r="QKX2" s="52"/>
      <c r="QKY2" s="52"/>
      <c r="QKZ2" s="52"/>
      <c r="QLA2" s="52"/>
      <c r="QLB2" s="52"/>
      <c r="QLC2" s="52"/>
      <c r="QLD2" s="52"/>
      <c r="QLE2" s="52"/>
      <c r="QLF2" s="52"/>
      <c r="QLG2" s="52"/>
      <c r="QLH2" s="52"/>
      <c r="QLI2" s="52"/>
      <c r="QLJ2" s="52"/>
      <c r="QLK2" s="52"/>
      <c r="QLL2" s="52"/>
      <c r="QLM2" s="52"/>
      <c r="QLN2" s="52"/>
      <c r="QLO2" s="52"/>
      <c r="QLP2" s="52"/>
      <c r="QLQ2" s="52"/>
      <c r="QLR2" s="52"/>
      <c r="QLS2" s="52"/>
      <c r="QLT2" s="52"/>
      <c r="QLU2" s="52"/>
      <c r="QLV2" s="52"/>
      <c r="QLW2" s="52"/>
      <c r="QLX2" s="52"/>
      <c r="QLY2" s="52"/>
      <c r="QLZ2" s="52"/>
      <c r="QMA2" s="52"/>
      <c r="QMB2" s="52"/>
      <c r="QMC2" s="52"/>
      <c r="QMD2" s="52"/>
      <c r="QME2" s="52"/>
      <c r="QMF2" s="52"/>
      <c r="QMG2" s="52"/>
      <c r="QMH2" s="52"/>
      <c r="QMI2" s="52"/>
      <c r="QMJ2" s="52"/>
      <c r="QMK2" s="52"/>
      <c r="QML2" s="52"/>
      <c r="QMM2" s="52"/>
      <c r="QMN2" s="52"/>
      <c r="QMO2" s="52"/>
      <c r="QMP2" s="52"/>
      <c r="QMQ2" s="52"/>
      <c r="QMR2" s="52"/>
      <c r="QMS2" s="52"/>
      <c r="QMT2" s="52"/>
      <c r="QMU2" s="52"/>
      <c r="QMV2" s="52"/>
      <c r="QMW2" s="52"/>
      <c r="QMX2" s="52"/>
      <c r="QMY2" s="52"/>
      <c r="QMZ2" s="52"/>
      <c r="QNA2" s="52"/>
      <c r="QNB2" s="52"/>
      <c r="QNC2" s="52"/>
      <c r="QND2" s="52"/>
      <c r="QNE2" s="52"/>
      <c r="QNF2" s="52"/>
      <c r="QNG2" s="52"/>
      <c r="QNH2" s="52"/>
      <c r="QNI2" s="52"/>
      <c r="QNJ2" s="52"/>
      <c r="QNK2" s="52"/>
      <c r="QNL2" s="52"/>
      <c r="QNM2" s="52"/>
      <c r="QNN2" s="52"/>
      <c r="QNO2" s="52"/>
      <c r="QNP2" s="52"/>
      <c r="QNQ2" s="52"/>
      <c r="QNR2" s="52"/>
      <c r="QNS2" s="52"/>
      <c r="QNT2" s="52"/>
      <c r="QNU2" s="52"/>
      <c r="QNV2" s="52"/>
      <c r="QNW2" s="52"/>
      <c r="QNX2" s="52"/>
      <c r="QNY2" s="52"/>
      <c r="QNZ2" s="52"/>
      <c r="QOA2" s="52"/>
      <c r="QOB2" s="52"/>
      <c r="QOC2" s="52"/>
      <c r="QOD2" s="52"/>
      <c r="QOE2" s="52"/>
      <c r="QOF2" s="52"/>
      <c r="QOG2" s="52"/>
      <c r="QOH2" s="52"/>
      <c r="QOI2" s="52"/>
      <c r="QOJ2" s="52"/>
      <c r="QOK2" s="52"/>
      <c r="QOL2" s="52"/>
      <c r="QOM2" s="52"/>
      <c r="QON2" s="52"/>
      <c r="QOO2" s="52"/>
      <c r="QOP2" s="52"/>
      <c r="QOQ2" s="52"/>
      <c r="QOR2" s="52"/>
      <c r="QOS2" s="52"/>
      <c r="QOT2" s="52"/>
      <c r="QOU2" s="52"/>
      <c r="QOV2" s="52"/>
      <c r="QOW2" s="52"/>
      <c r="QOX2" s="52"/>
      <c r="QOY2" s="52"/>
      <c r="QOZ2" s="52"/>
      <c r="QPA2" s="52"/>
      <c r="QPB2" s="52"/>
      <c r="QPC2" s="52"/>
      <c r="QPD2" s="52"/>
      <c r="QPE2" s="52"/>
      <c r="QPF2" s="52"/>
      <c r="QPG2" s="52"/>
      <c r="QPH2" s="52"/>
      <c r="QPI2" s="52"/>
      <c r="QPJ2" s="52"/>
      <c r="QPK2" s="52"/>
      <c r="QPL2" s="52"/>
      <c r="QPM2" s="52"/>
      <c r="QPN2" s="52"/>
      <c r="QPO2" s="52"/>
      <c r="QPP2" s="52"/>
      <c r="QPQ2" s="52"/>
      <c r="QPR2" s="52"/>
      <c r="QPS2" s="52"/>
      <c r="QPT2" s="52"/>
      <c r="QPU2" s="52"/>
      <c r="QPV2" s="52"/>
      <c r="QPW2" s="52"/>
      <c r="QPX2" s="52"/>
      <c r="QPY2" s="52"/>
      <c r="QPZ2" s="52"/>
      <c r="QQA2" s="52"/>
      <c r="QQB2" s="52"/>
      <c r="QQC2" s="52"/>
      <c r="QQD2" s="52"/>
      <c r="QQE2" s="52"/>
      <c r="QQF2" s="52"/>
      <c r="QQG2" s="52"/>
      <c r="QQH2" s="52"/>
      <c r="QQI2" s="52"/>
      <c r="QQJ2" s="52"/>
      <c r="QQK2" s="52"/>
      <c r="QQL2" s="52"/>
      <c r="QQM2" s="52"/>
      <c r="QQN2" s="52"/>
      <c r="QQO2" s="52"/>
      <c r="QQP2" s="52"/>
      <c r="QQQ2" s="52"/>
      <c r="QQR2" s="52"/>
      <c r="QQS2" s="52"/>
      <c r="QQT2" s="52"/>
      <c r="QQU2" s="52"/>
      <c r="QQV2" s="52"/>
      <c r="QQW2" s="52"/>
      <c r="QQX2" s="52"/>
      <c r="QQY2" s="52"/>
      <c r="QQZ2" s="52"/>
      <c r="QRA2" s="52"/>
      <c r="QRB2" s="52"/>
      <c r="QRC2" s="52"/>
      <c r="QRD2" s="52"/>
      <c r="QRE2" s="52"/>
      <c r="QRF2" s="52"/>
      <c r="QRG2" s="52"/>
      <c r="QRH2" s="52"/>
      <c r="QRI2" s="52"/>
      <c r="QRJ2" s="52"/>
      <c r="QRK2" s="52"/>
      <c r="QRL2" s="52"/>
      <c r="QRM2" s="52"/>
      <c r="QRN2" s="52"/>
      <c r="QRO2" s="52"/>
      <c r="QRP2" s="52"/>
      <c r="QRQ2" s="52"/>
      <c r="QRR2" s="52"/>
      <c r="QRS2" s="52"/>
      <c r="QRT2" s="52"/>
      <c r="QRU2" s="52"/>
      <c r="QRV2" s="52"/>
      <c r="QRW2" s="52"/>
      <c r="QRX2" s="52"/>
      <c r="QRY2" s="52"/>
      <c r="QRZ2" s="52"/>
      <c r="QSA2" s="52"/>
      <c r="QSB2" s="52"/>
      <c r="QSC2" s="52"/>
      <c r="QSD2" s="52"/>
      <c r="QSE2" s="52"/>
      <c r="QSF2" s="52"/>
      <c r="QSG2" s="52"/>
      <c r="QSH2" s="52"/>
      <c r="QSI2" s="52"/>
      <c r="QSJ2" s="52"/>
      <c r="QSK2" s="52"/>
      <c r="QSL2" s="52"/>
      <c r="QSM2" s="52"/>
      <c r="QSN2" s="52"/>
      <c r="QSO2" s="52"/>
      <c r="QSP2" s="52"/>
      <c r="QSQ2" s="52"/>
      <c r="QSR2" s="52"/>
      <c r="QSS2" s="52"/>
      <c r="QST2" s="52"/>
      <c r="QSU2" s="52"/>
      <c r="QSV2" s="52"/>
      <c r="QSW2" s="52"/>
      <c r="QSX2" s="52"/>
      <c r="QSY2" s="52"/>
      <c r="QSZ2" s="52"/>
      <c r="QTA2" s="52"/>
      <c r="QTB2" s="52"/>
      <c r="QTC2" s="52"/>
      <c r="QTD2" s="52"/>
      <c r="QTE2" s="52"/>
      <c r="QTF2" s="52"/>
      <c r="QTG2" s="52"/>
      <c r="QTH2" s="52"/>
      <c r="QTI2" s="52"/>
      <c r="QTJ2" s="52"/>
      <c r="QTK2" s="52"/>
      <c r="QTL2" s="52"/>
      <c r="QTM2" s="52"/>
      <c r="QTN2" s="52"/>
      <c r="QTO2" s="52"/>
      <c r="QTP2" s="52"/>
      <c r="QTQ2" s="52"/>
      <c r="QTR2" s="52"/>
      <c r="QTS2" s="52"/>
      <c r="QTT2" s="52"/>
      <c r="QTU2" s="52"/>
      <c r="QTV2" s="52"/>
      <c r="QTW2" s="52"/>
      <c r="QTX2" s="52"/>
      <c r="QTY2" s="52"/>
      <c r="QTZ2" s="52"/>
      <c r="QUA2" s="52"/>
      <c r="QUB2" s="52"/>
      <c r="QUC2" s="52"/>
      <c r="QUD2" s="52"/>
      <c r="QUE2" s="52"/>
      <c r="QUF2" s="52"/>
      <c r="QUG2" s="52"/>
      <c r="QUH2" s="52"/>
      <c r="QUI2" s="52"/>
      <c r="QUJ2" s="52"/>
      <c r="QUK2" s="52"/>
      <c r="QUL2" s="52"/>
      <c r="QUM2" s="52"/>
      <c r="QUN2" s="52"/>
      <c r="QUO2" s="52"/>
      <c r="QUP2" s="52"/>
      <c r="QUQ2" s="52"/>
      <c r="QUR2" s="52"/>
      <c r="QUS2" s="52"/>
      <c r="QUT2" s="52"/>
      <c r="QUU2" s="52"/>
      <c r="QUV2" s="52"/>
      <c r="QUW2" s="52"/>
      <c r="QUX2" s="52"/>
      <c r="QUY2" s="52"/>
      <c r="QUZ2" s="52"/>
      <c r="QVA2" s="52"/>
      <c r="QVB2" s="52"/>
      <c r="QVC2" s="52"/>
      <c r="QVD2" s="52"/>
      <c r="QVE2" s="52"/>
      <c r="QVF2" s="52"/>
      <c r="QVG2" s="52"/>
      <c r="QVH2" s="52"/>
      <c r="QVI2" s="52"/>
      <c r="QVJ2" s="52"/>
      <c r="QVK2" s="52"/>
      <c r="QVL2" s="52"/>
      <c r="QVM2" s="52"/>
      <c r="QVN2" s="52"/>
      <c r="QVO2" s="52"/>
      <c r="QVP2" s="52"/>
      <c r="QVQ2" s="52"/>
      <c r="QVR2" s="52"/>
      <c r="QVS2" s="52"/>
      <c r="QVT2" s="52"/>
      <c r="QVU2" s="52"/>
      <c r="QVV2" s="52"/>
      <c r="QVW2" s="52"/>
      <c r="QVX2" s="52"/>
      <c r="QVY2" s="52"/>
      <c r="QVZ2" s="52"/>
      <c r="QWA2" s="52"/>
      <c r="QWB2" s="52"/>
      <c r="QWC2" s="52"/>
      <c r="QWD2" s="52"/>
      <c r="QWE2" s="52"/>
      <c r="QWF2" s="52"/>
      <c r="QWG2" s="52"/>
      <c r="QWH2" s="52"/>
      <c r="QWI2" s="52"/>
      <c r="QWJ2" s="52"/>
      <c r="QWK2" s="52"/>
      <c r="QWL2" s="52"/>
      <c r="QWM2" s="52"/>
      <c r="QWN2" s="52"/>
      <c r="QWO2" s="52"/>
      <c r="QWP2" s="52"/>
      <c r="QWQ2" s="52"/>
      <c r="QWR2" s="52"/>
      <c r="QWS2" s="52"/>
      <c r="QWT2" s="52"/>
      <c r="QWU2" s="52"/>
      <c r="QWV2" s="52"/>
      <c r="QWW2" s="52"/>
      <c r="QWX2" s="52"/>
      <c r="QWY2" s="52"/>
      <c r="QWZ2" s="52"/>
      <c r="QXA2" s="52"/>
      <c r="QXB2" s="52"/>
      <c r="QXC2" s="52"/>
      <c r="QXD2" s="52"/>
      <c r="QXE2" s="52"/>
      <c r="QXF2" s="52"/>
      <c r="QXG2" s="52"/>
      <c r="QXH2" s="52"/>
      <c r="QXI2" s="52"/>
      <c r="QXJ2" s="52"/>
      <c r="QXK2" s="52"/>
      <c r="QXL2" s="52"/>
      <c r="QXM2" s="52"/>
      <c r="QXN2" s="52"/>
      <c r="QXO2" s="52"/>
      <c r="QXP2" s="52"/>
      <c r="QXQ2" s="52"/>
      <c r="QXR2" s="52"/>
      <c r="QXS2" s="52"/>
      <c r="QXT2" s="52"/>
      <c r="QXU2" s="52"/>
      <c r="QXV2" s="52"/>
      <c r="QXW2" s="52"/>
      <c r="QXX2" s="52"/>
      <c r="QXY2" s="52"/>
      <c r="QXZ2" s="52"/>
      <c r="QYA2" s="52"/>
      <c r="QYB2" s="52"/>
      <c r="QYC2" s="52"/>
      <c r="QYD2" s="52"/>
      <c r="QYE2" s="52"/>
      <c r="QYF2" s="52"/>
      <c r="QYG2" s="52"/>
      <c r="QYH2" s="52"/>
      <c r="QYI2" s="52"/>
      <c r="QYJ2" s="52"/>
      <c r="QYK2" s="52"/>
      <c r="QYL2" s="52"/>
      <c r="QYM2" s="52"/>
      <c r="QYN2" s="52"/>
      <c r="QYO2" s="52"/>
      <c r="QYP2" s="52"/>
      <c r="QYQ2" s="52"/>
      <c r="QYR2" s="52"/>
      <c r="QYS2" s="52"/>
      <c r="QYT2" s="52"/>
      <c r="QYU2" s="52"/>
      <c r="QYV2" s="52"/>
      <c r="QYW2" s="52"/>
      <c r="QYX2" s="52"/>
      <c r="QYY2" s="52"/>
      <c r="QYZ2" s="52"/>
      <c r="QZA2" s="52"/>
      <c r="QZB2" s="52"/>
      <c r="QZC2" s="52"/>
      <c r="QZD2" s="52"/>
      <c r="QZE2" s="52"/>
      <c r="QZF2" s="52"/>
      <c r="QZG2" s="52"/>
      <c r="QZH2" s="52"/>
      <c r="QZI2" s="52"/>
      <c r="QZJ2" s="52"/>
      <c r="QZK2" s="52"/>
      <c r="QZL2" s="52"/>
      <c r="QZM2" s="52"/>
      <c r="QZN2" s="52"/>
      <c r="QZO2" s="52"/>
      <c r="QZP2" s="52"/>
      <c r="QZQ2" s="52"/>
      <c r="QZR2" s="52"/>
      <c r="QZS2" s="52"/>
      <c r="QZT2" s="52"/>
      <c r="QZU2" s="52"/>
      <c r="QZV2" s="52"/>
      <c r="QZW2" s="52"/>
      <c r="QZX2" s="52"/>
      <c r="QZY2" s="52"/>
      <c r="QZZ2" s="52"/>
      <c r="RAA2" s="52"/>
      <c r="RAB2" s="52"/>
      <c r="RAC2" s="52"/>
      <c r="RAD2" s="52"/>
      <c r="RAE2" s="52"/>
      <c r="RAF2" s="52"/>
      <c r="RAG2" s="52"/>
      <c r="RAH2" s="52"/>
      <c r="RAI2" s="52"/>
      <c r="RAJ2" s="52"/>
      <c r="RAK2" s="52"/>
      <c r="RAL2" s="52"/>
      <c r="RAM2" s="52"/>
      <c r="RAN2" s="52"/>
      <c r="RAO2" s="52"/>
      <c r="RAP2" s="52"/>
      <c r="RAQ2" s="52"/>
      <c r="RAR2" s="52"/>
      <c r="RAS2" s="52"/>
      <c r="RAT2" s="52"/>
      <c r="RAU2" s="52"/>
      <c r="RAV2" s="52"/>
      <c r="RAW2" s="52"/>
      <c r="RAX2" s="52"/>
      <c r="RAY2" s="52"/>
      <c r="RAZ2" s="52"/>
      <c r="RBA2" s="52"/>
      <c r="RBB2" s="52"/>
      <c r="RBC2" s="52"/>
      <c r="RBD2" s="52"/>
      <c r="RBE2" s="52"/>
      <c r="RBF2" s="52"/>
      <c r="RBG2" s="52"/>
      <c r="RBH2" s="52"/>
      <c r="RBI2" s="52"/>
      <c r="RBJ2" s="52"/>
      <c r="RBK2" s="52"/>
      <c r="RBL2" s="52"/>
      <c r="RBM2" s="52"/>
      <c r="RBN2" s="52"/>
      <c r="RBO2" s="52"/>
      <c r="RBP2" s="52"/>
      <c r="RBQ2" s="52"/>
      <c r="RBR2" s="52"/>
      <c r="RBS2" s="52"/>
      <c r="RBT2" s="52"/>
      <c r="RBU2" s="52"/>
      <c r="RBV2" s="52"/>
      <c r="RBW2" s="52"/>
      <c r="RBX2" s="52"/>
      <c r="RBY2" s="52"/>
      <c r="RBZ2" s="52"/>
      <c r="RCA2" s="52"/>
      <c r="RCB2" s="52"/>
      <c r="RCC2" s="52"/>
      <c r="RCD2" s="52"/>
      <c r="RCE2" s="52"/>
      <c r="RCF2" s="52"/>
      <c r="RCG2" s="52"/>
      <c r="RCH2" s="52"/>
      <c r="RCI2" s="52"/>
      <c r="RCJ2" s="52"/>
      <c r="RCK2" s="52"/>
      <c r="RCL2" s="52"/>
      <c r="RCM2" s="52"/>
      <c r="RCN2" s="52"/>
      <c r="RCO2" s="52"/>
      <c r="RCP2" s="52"/>
      <c r="RCQ2" s="52"/>
      <c r="RCR2" s="52"/>
      <c r="RCS2" s="52"/>
      <c r="RCT2" s="52"/>
      <c r="RCU2" s="52"/>
      <c r="RCV2" s="52"/>
      <c r="RCW2" s="52"/>
      <c r="RCX2" s="52"/>
      <c r="RCY2" s="52"/>
      <c r="RCZ2" s="52"/>
      <c r="RDA2" s="52"/>
      <c r="RDB2" s="52"/>
      <c r="RDC2" s="52"/>
      <c r="RDD2" s="52"/>
      <c r="RDE2" s="52"/>
      <c r="RDF2" s="52"/>
      <c r="RDG2" s="52"/>
      <c r="RDH2" s="52"/>
      <c r="RDI2" s="52"/>
      <c r="RDJ2" s="52"/>
      <c r="RDK2" s="52"/>
      <c r="RDL2" s="52"/>
      <c r="RDM2" s="52"/>
      <c r="RDN2" s="52"/>
      <c r="RDO2" s="52"/>
      <c r="RDP2" s="52"/>
      <c r="RDQ2" s="52"/>
      <c r="RDR2" s="52"/>
      <c r="RDS2" s="52"/>
      <c r="RDT2" s="52"/>
      <c r="RDU2" s="52"/>
      <c r="RDV2" s="52"/>
      <c r="RDW2" s="52"/>
      <c r="RDX2" s="52"/>
      <c r="RDY2" s="52"/>
      <c r="RDZ2" s="52"/>
      <c r="REA2" s="52"/>
      <c r="REB2" s="52"/>
      <c r="REC2" s="52"/>
      <c r="RED2" s="52"/>
      <c r="REE2" s="52"/>
      <c r="REF2" s="52"/>
      <c r="REG2" s="52"/>
      <c r="REH2" s="52"/>
      <c r="REI2" s="52"/>
      <c r="REJ2" s="52"/>
      <c r="REK2" s="52"/>
      <c r="REL2" s="52"/>
      <c r="REM2" s="52"/>
      <c r="REN2" s="52"/>
      <c r="REO2" s="52"/>
      <c r="REP2" s="52"/>
      <c r="REQ2" s="52"/>
      <c r="RER2" s="52"/>
      <c r="RES2" s="52"/>
      <c r="RET2" s="52"/>
      <c r="REU2" s="52"/>
      <c r="REV2" s="52"/>
      <c r="REW2" s="52"/>
      <c r="REX2" s="52"/>
      <c r="REY2" s="52"/>
      <c r="REZ2" s="52"/>
      <c r="RFA2" s="52"/>
      <c r="RFB2" s="52"/>
      <c r="RFC2" s="52"/>
      <c r="RFD2" s="52"/>
      <c r="RFE2" s="52"/>
      <c r="RFF2" s="52"/>
      <c r="RFG2" s="52"/>
      <c r="RFH2" s="52"/>
      <c r="RFI2" s="52"/>
      <c r="RFJ2" s="52"/>
      <c r="RFK2" s="52"/>
      <c r="RFL2" s="52"/>
      <c r="RFM2" s="52"/>
      <c r="RFN2" s="52"/>
      <c r="RFO2" s="52"/>
      <c r="RFP2" s="52"/>
      <c r="RFQ2" s="52"/>
      <c r="RFR2" s="52"/>
      <c r="RFS2" s="52"/>
      <c r="RFT2" s="52"/>
      <c r="RFU2" s="52"/>
      <c r="RFV2" s="52"/>
      <c r="RFW2" s="52"/>
      <c r="RFX2" s="52"/>
      <c r="RFY2" s="52"/>
      <c r="RFZ2" s="52"/>
      <c r="RGA2" s="52"/>
      <c r="RGB2" s="52"/>
      <c r="RGC2" s="52"/>
      <c r="RGD2" s="52"/>
      <c r="RGE2" s="52"/>
      <c r="RGF2" s="52"/>
      <c r="RGG2" s="52"/>
      <c r="RGH2" s="52"/>
      <c r="RGI2" s="52"/>
      <c r="RGJ2" s="52"/>
      <c r="RGK2" s="52"/>
      <c r="RGL2" s="52"/>
      <c r="RGM2" s="52"/>
      <c r="RGN2" s="52"/>
      <c r="RGO2" s="52"/>
      <c r="RGP2" s="52"/>
      <c r="RGQ2" s="52"/>
      <c r="RGR2" s="52"/>
      <c r="RGS2" s="52"/>
      <c r="RGT2" s="52"/>
      <c r="RGU2" s="52"/>
      <c r="RGV2" s="52"/>
      <c r="RGW2" s="52"/>
      <c r="RGX2" s="52"/>
      <c r="RGY2" s="52"/>
      <c r="RGZ2" s="52"/>
      <c r="RHA2" s="52"/>
      <c r="RHB2" s="52"/>
      <c r="RHC2" s="52"/>
      <c r="RHD2" s="52"/>
      <c r="RHE2" s="52"/>
      <c r="RHF2" s="52"/>
      <c r="RHG2" s="52"/>
      <c r="RHH2" s="52"/>
      <c r="RHI2" s="52"/>
      <c r="RHJ2" s="52"/>
      <c r="RHK2" s="52"/>
      <c r="RHL2" s="52"/>
      <c r="RHM2" s="52"/>
      <c r="RHN2" s="52"/>
      <c r="RHO2" s="52"/>
      <c r="RHP2" s="52"/>
      <c r="RHQ2" s="52"/>
      <c r="RHR2" s="52"/>
      <c r="RHS2" s="52"/>
      <c r="RHT2" s="52"/>
      <c r="RHU2" s="52"/>
      <c r="RHV2" s="52"/>
      <c r="RHW2" s="52"/>
      <c r="RHX2" s="52"/>
      <c r="RHY2" s="52"/>
      <c r="RHZ2" s="52"/>
      <c r="RIA2" s="52"/>
      <c r="RIB2" s="52"/>
      <c r="RIC2" s="52"/>
      <c r="RID2" s="52"/>
      <c r="RIE2" s="52"/>
      <c r="RIF2" s="52"/>
      <c r="RIG2" s="52"/>
      <c r="RIH2" s="52"/>
      <c r="RII2" s="52"/>
      <c r="RIJ2" s="52"/>
      <c r="RIK2" s="52"/>
      <c r="RIL2" s="52"/>
      <c r="RIM2" s="52"/>
      <c r="RIN2" s="52"/>
      <c r="RIO2" s="52"/>
      <c r="RIP2" s="52"/>
      <c r="RIQ2" s="52"/>
      <c r="RIR2" s="52"/>
      <c r="RIS2" s="52"/>
      <c r="RIT2" s="52"/>
      <c r="RIU2" s="52"/>
      <c r="RIV2" s="52"/>
      <c r="RIW2" s="52"/>
      <c r="RIX2" s="52"/>
      <c r="RIY2" s="52"/>
      <c r="RIZ2" s="52"/>
      <c r="RJA2" s="52"/>
      <c r="RJB2" s="52"/>
      <c r="RJC2" s="52"/>
      <c r="RJD2" s="52"/>
      <c r="RJE2" s="52"/>
      <c r="RJF2" s="52"/>
      <c r="RJG2" s="52"/>
      <c r="RJH2" s="52"/>
      <c r="RJI2" s="52"/>
      <c r="RJJ2" s="52"/>
      <c r="RJK2" s="52"/>
      <c r="RJL2" s="52"/>
      <c r="RJM2" s="52"/>
      <c r="RJN2" s="52"/>
      <c r="RJO2" s="52"/>
      <c r="RJP2" s="52"/>
      <c r="RJQ2" s="52"/>
      <c r="RJR2" s="52"/>
      <c r="RJS2" s="52"/>
      <c r="RJT2" s="52"/>
      <c r="RJU2" s="52"/>
      <c r="RJV2" s="52"/>
      <c r="RJW2" s="52"/>
      <c r="RJX2" s="52"/>
      <c r="RJY2" s="52"/>
      <c r="RJZ2" s="52"/>
      <c r="RKA2" s="52"/>
      <c r="RKB2" s="52"/>
      <c r="RKC2" s="52"/>
      <c r="RKD2" s="52"/>
      <c r="RKE2" s="52"/>
      <c r="RKF2" s="52"/>
      <c r="RKG2" s="52"/>
      <c r="RKH2" s="52"/>
      <c r="RKI2" s="52"/>
      <c r="RKJ2" s="52"/>
      <c r="RKK2" s="52"/>
      <c r="RKL2" s="52"/>
      <c r="RKM2" s="52"/>
      <c r="RKN2" s="52"/>
      <c r="RKO2" s="52"/>
      <c r="RKP2" s="52"/>
      <c r="RKQ2" s="52"/>
      <c r="RKR2" s="52"/>
      <c r="RKS2" s="52"/>
      <c r="RKT2" s="52"/>
      <c r="RKU2" s="52"/>
      <c r="RKV2" s="52"/>
      <c r="RKW2" s="52"/>
      <c r="RKX2" s="52"/>
      <c r="RKY2" s="52"/>
      <c r="RKZ2" s="52"/>
      <c r="RLA2" s="52"/>
      <c r="RLB2" s="52"/>
      <c r="RLC2" s="52"/>
      <c r="RLD2" s="52"/>
      <c r="RLE2" s="52"/>
      <c r="RLF2" s="52"/>
      <c r="RLG2" s="52"/>
      <c r="RLH2" s="52"/>
      <c r="RLI2" s="52"/>
      <c r="RLJ2" s="52"/>
      <c r="RLK2" s="52"/>
      <c r="RLL2" s="52"/>
      <c r="RLM2" s="52"/>
      <c r="RLN2" s="52"/>
      <c r="RLO2" s="52"/>
      <c r="RLP2" s="52"/>
      <c r="RLQ2" s="52"/>
      <c r="RLR2" s="52"/>
      <c r="RLS2" s="52"/>
      <c r="RLT2" s="52"/>
      <c r="RLU2" s="52"/>
      <c r="RLV2" s="52"/>
      <c r="RLW2" s="52"/>
      <c r="RLX2" s="52"/>
      <c r="RLY2" s="52"/>
      <c r="RLZ2" s="52"/>
      <c r="RMA2" s="52"/>
      <c r="RMB2" s="52"/>
      <c r="RMC2" s="52"/>
      <c r="RMD2" s="52"/>
      <c r="RME2" s="52"/>
      <c r="RMF2" s="52"/>
      <c r="RMG2" s="52"/>
      <c r="RMH2" s="52"/>
      <c r="RMI2" s="52"/>
      <c r="RMJ2" s="52"/>
      <c r="RMK2" s="52"/>
      <c r="RML2" s="52"/>
      <c r="RMM2" s="52"/>
      <c r="RMN2" s="52"/>
      <c r="RMO2" s="52"/>
      <c r="RMP2" s="52"/>
      <c r="RMQ2" s="52"/>
      <c r="RMR2" s="52"/>
      <c r="RMS2" s="52"/>
      <c r="RMT2" s="52"/>
      <c r="RMU2" s="52"/>
      <c r="RMV2" s="52"/>
      <c r="RMW2" s="52"/>
      <c r="RMX2" s="52"/>
      <c r="RMY2" s="52"/>
      <c r="RMZ2" s="52"/>
      <c r="RNA2" s="52"/>
      <c r="RNB2" s="52"/>
      <c r="RNC2" s="52"/>
      <c r="RND2" s="52"/>
      <c r="RNE2" s="52"/>
      <c r="RNF2" s="52"/>
      <c r="RNG2" s="52"/>
      <c r="RNH2" s="52"/>
      <c r="RNI2" s="52"/>
      <c r="RNJ2" s="52"/>
      <c r="RNK2" s="52"/>
      <c r="RNL2" s="52"/>
      <c r="RNM2" s="52"/>
      <c r="RNN2" s="52"/>
      <c r="RNO2" s="52"/>
      <c r="RNP2" s="52"/>
      <c r="RNQ2" s="52"/>
      <c r="RNR2" s="52"/>
      <c r="RNS2" s="52"/>
      <c r="RNT2" s="52"/>
      <c r="RNU2" s="52"/>
      <c r="RNV2" s="52"/>
      <c r="RNW2" s="52"/>
      <c r="RNX2" s="52"/>
      <c r="RNY2" s="52"/>
      <c r="RNZ2" s="52"/>
      <c r="ROA2" s="52"/>
      <c r="ROB2" s="52"/>
      <c r="ROC2" s="52"/>
      <c r="ROD2" s="52"/>
      <c r="ROE2" s="52"/>
      <c r="ROF2" s="52"/>
      <c r="ROG2" s="52"/>
      <c r="ROH2" s="52"/>
      <c r="ROI2" s="52"/>
      <c r="ROJ2" s="52"/>
      <c r="ROK2" s="52"/>
      <c r="ROL2" s="52"/>
      <c r="ROM2" s="52"/>
      <c r="RON2" s="52"/>
      <c r="ROO2" s="52"/>
      <c r="ROP2" s="52"/>
      <c r="ROQ2" s="52"/>
      <c r="ROR2" s="52"/>
      <c r="ROS2" s="52"/>
      <c r="ROT2" s="52"/>
      <c r="ROU2" s="52"/>
      <c r="ROV2" s="52"/>
      <c r="ROW2" s="52"/>
      <c r="ROX2" s="52"/>
      <c r="ROY2" s="52"/>
      <c r="ROZ2" s="52"/>
      <c r="RPA2" s="52"/>
      <c r="RPB2" s="52"/>
      <c r="RPC2" s="52"/>
      <c r="RPD2" s="52"/>
      <c r="RPE2" s="52"/>
      <c r="RPF2" s="52"/>
      <c r="RPG2" s="52"/>
      <c r="RPH2" s="52"/>
      <c r="RPI2" s="52"/>
      <c r="RPJ2" s="52"/>
      <c r="RPK2" s="52"/>
      <c r="RPL2" s="52"/>
      <c r="RPM2" s="52"/>
      <c r="RPN2" s="52"/>
      <c r="RPO2" s="52"/>
      <c r="RPP2" s="52"/>
      <c r="RPQ2" s="52"/>
      <c r="RPR2" s="52"/>
      <c r="RPS2" s="52"/>
      <c r="RPT2" s="52"/>
      <c r="RPU2" s="52"/>
      <c r="RPV2" s="52"/>
      <c r="RPW2" s="52"/>
      <c r="RPX2" s="52"/>
      <c r="RPY2" s="52"/>
      <c r="RPZ2" s="52"/>
      <c r="RQA2" s="52"/>
      <c r="RQB2" s="52"/>
      <c r="RQC2" s="52"/>
      <c r="RQD2" s="52"/>
      <c r="RQE2" s="52"/>
      <c r="RQF2" s="52"/>
      <c r="RQG2" s="52"/>
      <c r="RQH2" s="52"/>
      <c r="RQI2" s="52"/>
      <c r="RQJ2" s="52"/>
      <c r="RQK2" s="52"/>
      <c r="RQL2" s="52"/>
      <c r="RQM2" s="52"/>
      <c r="RQN2" s="52"/>
      <c r="RQO2" s="52"/>
      <c r="RQP2" s="52"/>
      <c r="RQQ2" s="52"/>
      <c r="RQR2" s="52"/>
      <c r="RQS2" s="52"/>
      <c r="RQT2" s="52"/>
      <c r="RQU2" s="52"/>
      <c r="RQV2" s="52"/>
      <c r="RQW2" s="52"/>
      <c r="RQX2" s="52"/>
      <c r="RQY2" s="52"/>
      <c r="RQZ2" s="52"/>
      <c r="RRA2" s="52"/>
      <c r="RRB2" s="52"/>
      <c r="RRC2" s="52"/>
      <c r="RRD2" s="52"/>
      <c r="RRE2" s="52"/>
      <c r="RRF2" s="52"/>
      <c r="RRG2" s="52"/>
      <c r="RRH2" s="52"/>
      <c r="RRI2" s="52"/>
      <c r="RRJ2" s="52"/>
      <c r="RRK2" s="52"/>
      <c r="RRL2" s="52"/>
      <c r="RRM2" s="52"/>
      <c r="RRN2" s="52"/>
      <c r="RRO2" s="52"/>
      <c r="RRP2" s="52"/>
      <c r="RRQ2" s="52"/>
      <c r="RRR2" s="52"/>
      <c r="RRS2" s="52"/>
      <c r="RRT2" s="52"/>
      <c r="RRU2" s="52"/>
      <c r="RRV2" s="52"/>
      <c r="RRW2" s="52"/>
      <c r="RRX2" s="52"/>
      <c r="RRY2" s="52"/>
      <c r="RRZ2" s="52"/>
      <c r="RSA2" s="52"/>
      <c r="RSB2" s="52"/>
      <c r="RSC2" s="52"/>
      <c r="RSD2" s="52"/>
      <c r="RSE2" s="52"/>
      <c r="RSF2" s="52"/>
      <c r="RSG2" s="52"/>
      <c r="RSH2" s="52"/>
      <c r="RSI2" s="52"/>
      <c r="RSJ2" s="52"/>
      <c r="RSK2" s="52"/>
      <c r="RSL2" s="52"/>
      <c r="RSM2" s="52"/>
      <c r="RSN2" s="52"/>
      <c r="RSO2" s="52"/>
      <c r="RSP2" s="52"/>
      <c r="RSQ2" s="52"/>
      <c r="RSR2" s="52"/>
      <c r="RSS2" s="52"/>
      <c r="RST2" s="52"/>
      <c r="RSU2" s="52"/>
      <c r="RSV2" s="52"/>
      <c r="RSW2" s="52"/>
      <c r="RSX2" s="52"/>
      <c r="RSY2" s="52"/>
      <c r="RSZ2" s="52"/>
      <c r="RTA2" s="52"/>
      <c r="RTB2" s="52"/>
      <c r="RTC2" s="52"/>
      <c r="RTD2" s="52"/>
      <c r="RTE2" s="52"/>
      <c r="RTF2" s="52"/>
      <c r="RTG2" s="52"/>
      <c r="RTH2" s="52"/>
      <c r="RTI2" s="52"/>
      <c r="RTJ2" s="52"/>
      <c r="RTK2" s="52"/>
      <c r="RTL2" s="52"/>
      <c r="RTM2" s="52"/>
      <c r="RTN2" s="52"/>
      <c r="RTO2" s="52"/>
      <c r="RTP2" s="52"/>
      <c r="RTQ2" s="52"/>
      <c r="RTR2" s="52"/>
      <c r="RTS2" s="52"/>
      <c r="RTT2" s="52"/>
      <c r="RTU2" s="52"/>
      <c r="RTV2" s="52"/>
      <c r="RTW2" s="52"/>
      <c r="RTX2" s="52"/>
      <c r="RTY2" s="52"/>
      <c r="RTZ2" s="52"/>
      <c r="RUA2" s="52"/>
      <c r="RUB2" s="52"/>
      <c r="RUC2" s="52"/>
      <c r="RUD2" s="52"/>
      <c r="RUE2" s="52"/>
      <c r="RUF2" s="52"/>
      <c r="RUG2" s="52"/>
      <c r="RUH2" s="52"/>
      <c r="RUI2" s="52"/>
      <c r="RUJ2" s="52"/>
      <c r="RUK2" s="52"/>
      <c r="RUL2" s="52"/>
      <c r="RUM2" s="52"/>
      <c r="RUN2" s="52"/>
      <c r="RUO2" s="52"/>
      <c r="RUP2" s="52"/>
      <c r="RUQ2" s="52"/>
      <c r="RUR2" s="52"/>
      <c r="RUS2" s="52"/>
      <c r="RUT2" s="52"/>
      <c r="RUU2" s="52"/>
      <c r="RUV2" s="52"/>
      <c r="RUW2" s="52"/>
      <c r="RUX2" s="52"/>
      <c r="RUY2" s="52"/>
      <c r="RUZ2" s="52"/>
      <c r="RVA2" s="52"/>
      <c r="RVB2" s="52"/>
      <c r="RVC2" s="52"/>
      <c r="RVD2" s="52"/>
      <c r="RVE2" s="52"/>
      <c r="RVF2" s="52"/>
      <c r="RVG2" s="52"/>
      <c r="RVH2" s="52"/>
      <c r="RVI2" s="52"/>
      <c r="RVJ2" s="52"/>
      <c r="RVK2" s="52"/>
      <c r="RVL2" s="52"/>
      <c r="RVM2" s="52"/>
      <c r="RVN2" s="52"/>
      <c r="RVO2" s="52"/>
      <c r="RVP2" s="52"/>
      <c r="RVQ2" s="52"/>
      <c r="RVR2" s="52"/>
      <c r="RVS2" s="52"/>
      <c r="RVT2" s="52"/>
      <c r="RVU2" s="52"/>
      <c r="RVV2" s="52"/>
      <c r="RVW2" s="52"/>
      <c r="RVX2" s="52"/>
      <c r="RVY2" s="52"/>
      <c r="RVZ2" s="52"/>
      <c r="RWA2" s="52"/>
      <c r="RWB2" s="52"/>
      <c r="RWC2" s="52"/>
      <c r="RWD2" s="52"/>
      <c r="RWE2" s="52"/>
      <c r="RWF2" s="52"/>
      <c r="RWG2" s="52"/>
      <c r="RWH2" s="52"/>
      <c r="RWI2" s="52"/>
      <c r="RWJ2" s="52"/>
      <c r="RWK2" s="52"/>
      <c r="RWL2" s="52"/>
      <c r="RWM2" s="52"/>
      <c r="RWN2" s="52"/>
      <c r="RWO2" s="52"/>
      <c r="RWP2" s="52"/>
      <c r="RWQ2" s="52"/>
      <c r="RWR2" s="52"/>
      <c r="RWS2" s="52"/>
      <c r="RWT2" s="52"/>
      <c r="RWU2" s="52"/>
      <c r="RWV2" s="52"/>
      <c r="RWW2" s="52"/>
      <c r="RWX2" s="52"/>
      <c r="RWY2" s="52"/>
      <c r="RWZ2" s="52"/>
      <c r="RXA2" s="52"/>
      <c r="RXB2" s="52"/>
      <c r="RXC2" s="52"/>
      <c r="RXD2" s="52"/>
      <c r="RXE2" s="52"/>
      <c r="RXF2" s="52"/>
      <c r="RXG2" s="52"/>
      <c r="RXH2" s="52"/>
      <c r="RXI2" s="52"/>
      <c r="RXJ2" s="52"/>
      <c r="RXK2" s="52"/>
      <c r="RXL2" s="52"/>
      <c r="RXM2" s="52"/>
      <c r="RXN2" s="52"/>
      <c r="RXO2" s="52"/>
      <c r="RXP2" s="52"/>
      <c r="RXQ2" s="52"/>
      <c r="RXR2" s="52"/>
      <c r="RXS2" s="52"/>
      <c r="RXT2" s="52"/>
      <c r="RXU2" s="52"/>
      <c r="RXV2" s="52"/>
      <c r="RXW2" s="52"/>
      <c r="RXX2" s="52"/>
      <c r="RXY2" s="52"/>
      <c r="RXZ2" s="52"/>
      <c r="RYA2" s="52"/>
      <c r="RYB2" s="52"/>
      <c r="RYC2" s="52"/>
      <c r="RYD2" s="52"/>
      <c r="RYE2" s="52"/>
      <c r="RYF2" s="52"/>
      <c r="RYG2" s="52"/>
      <c r="RYH2" s="52"/>
      <c r="RYI2" s="52"/>
      <c r="RYJ2" s="52"/>
      <c r="RYK2" s="52"/>
      <c r="RYL2" s="52"/>
      <c r="RYM2" s="52"/>
      <c r="RYN2" s="52"/>
      <c r="RYO2" s="52"/>
      <c r="RYP2" s="52"/>
      <c r="RYQ2" s="52"/>
      <c r="RYR2" s="52"/>
      <c r="RYS2" s="52"/>
      <c r="RYT2" s="52"/>
      <c r="RYU2" s="52"/>
      <c r="RYV2" s="52"/>
      <c r="RYW2" s="52"/>
      <c r="RYX2" s="52"/>
      <c r="RYY2" s="52"/>
      <c r="RYZ2" s="52"/>
      <c r="RZA2" s="52"/>
      <c r="RZB2" s="52"/>
      <c r="RZC2" s="52"/>
      <c r="RZD2" s="52"/>
      <c r="RZE2" s="52"/>
      <c r="RZF2" s="52"/>
      <c r="RZG2" s="52"/>
      <c r="RZH2" s="52"/>
      <c r="RZI2" s="52"/>
      <c r="RZJ2" s="52"/>
      <c r="RZK2" s="52"/>
      <c r="RZL2" s="52"/>
      <c r="RZM2" s="52"/>
      <c r="RZN2" s="52"/>
      <c r="RZO2" s="52"/>
      <c r="RZP2" s="52"/>
      <c r="RZQ2" s="52"/>
      <c r="RZR2" s="52"/>
      <c r="RZS2" s="52"/>
      <c r="RZT2" s="52"/>
      <c r="RZU2" s="52"/>
      <c r="RZV2" s="52"/>
      <c r="RZW2" s="52"/>
      <c r="RZX2" s="52"/>
      <c r="RZY2" s="52"/>
      <c r="RZZ2" s="52"/>
      <c r="SAA2" s="52"/>
      <c r="SAB2" s="52"/>
      <c r="SAC2" s="52"/>
      <c r="SAD2" s="52"/>
      <c r="SAE2" s="52"/>
      <c r="SAF2" s="52"/>
      <c r="SAG2" s="52"/>
      <c r="SAH2" s="52"/>
      <c r="SAI2" s="52"/>
      <c r="SAJ2" s="52"/>
      <c r="SAK2" s="52"/>
      <c r="SAL2" s="52"/>
      <c r="SAM2" s="52"/>
      <c r="SAN2" s="52"/>
      <c r="SAO2" s="52"/>
      <c r="SAP2" s="52"/>
      <c r="SAQ2" s="52"/>
      <c r="SAR2" s="52"/>
      <c r="SAS2" s="52"/>
      <c r="SAT2" s="52"/>
      <c r="SAU2" s="52"/>
      <c r="SAV2" s="52"/>
      <c r="SAW2" s="52"/>
      <c r="SAX2" s="52"/>
      <c r="SAY2" s="52"/>
      <c r="SAZ2" s="52"/>
      <c r="SBA2" s="52"/>
      <c r="SBB2" s="52"/>
      <c r="SBC2" s="52"/>
      <c r="SBD2" s="52"/>
      <c r="SBE2" s="52"/>
      <c r="SBF2" s="52"/>
      <c r="SBG2" s="52"/>
      <c r="SBH2" s="52"/>
      <c r="SBI2" s="52"/>
      <c r="SBJ2" s="52"/>
      <c r="SBK2" s="52"/>
      <c r="SBL2" s="52"/>
      <c r="SBM2" s="52"/>
      <c r="SBN2" s="52"/>
      <c r="SBO2" s="52"/>
      <c r="SBP2" s="52"/>
      <c r="SBQ2" s="52"/>
      <c r="SBR2" s="52"/>
      <c r="SBS2" s="52"/>
      <c r="SBT2" s="52"/>
      <c r="SBU2" s="52"/>
      <c r="SBV2" s="52"/>
      <c r="SBW2" s="52"/>
      <c r="SBX2" s="52"/>
      <c r="SBY2" s="52"/>
      <c r="SBZ2" s="52"/>
      <c r="SCA2" s="52"/>
      <c r="SCB2" s="52"/>
      <c r="SCC2" s="52"/>
      <c r="SCD2" s="52"/>
      <c r="SCE2" s="52"/>
      <c r="SCF2" s="52"/>
      <c r="SCG2" s="52"/>
      <c r="SCH2" s="52"/>
      <c r="SCI2" s="52"/>
      <c r="SCJ2" s="52"/>
      <c r="SCK2" s="52"/>
      <c r="SCL2" s="52"/>
      <c r="SCM2" s="52"/>
      <c r="SCN2" s="52"/>
      <c r="SCO2" s="52"/>
      <c r="SCP2" s="52"/>
      <c r="SCQ2" s="52"/>
      <c r="SCR2" s="52"/>
      <c r="SCS2" s="52"/>
      <c r="SCT2" s="52"/>
      <c r="SCU2" s="52"/>
      <c r="SCV2" s="52"/>
      <c r="SCW2" s="52"/>
      <c r="SCX2" s="52"/>
      <c r="SCY2" s="52"/>
      <c r="SCZ2" s="52"/>
      <c r="SDA2" s="52"/>
      <c r="SDB2" s="52"/>
      <c r="SDC2" s="52"/>
      <c r="SDD2" s="52"/>
      <c r="SDE2" s="52"/>
      <c r="SDF2" s="52"/>
      <c r="SDG2" s="52"/>
      <c r="SDH2" s="52"/>
      <c r="SDI2" s="52"/>
      <c r="SDJ2" s="52"/>
      <c r="SDK2" s="52"/>
      <c r="SDL2" s="52"/>
      <c r="SDM2" s="52"/>
      <c r="SDN2" s="52"/>
      <c r="SDO2" s="52"/>
      <c r="SDP2" s="52"/>
      <c r="SDQ2" s="52"/>
      <c r="SDR2" s="52"/>
      <c r="SDS2" s="52"/>
      <c r="SDT2" s="52"/>
      <c r="SDU2" s="52"/>
      <c r="SDV2" s="52"/>
      <c r="SDW2" s="52"/>
      <c r="SDX2" s="52"/>
      <c r="SDY2" s="52"/>
      <c r="SDZ2" s="52"/>
      <c r="SEA2" s="52"/>
      <c r="SEB2" s="52"/>
      <c r="SEC2" s="52"/>
      <c r="SED2" s="52"/>
      <c r="SEE2" s="52"/>
      <c r="SEF2" s="52"/>
      <c r="SEG2" s="52"/>
      <c r="SEH2" s="52"/>
      <c r="SEI2" s="52"/>
      <c r="SEJ2" s="52"/>
      <c r="SEK2" s="52"/>
      <c r="SEL2" s="52"/>
      <c r="SEM2" s="52"/>
      <c r="SEN2" s="52"/>
      <c r="SEO2" s="52"/>
      <c r="SEP2" s="52"/>
      <c r="SEQ2" s="52"/>
      <c r="SER2" s="52"/>
      <c r="SES2" s="52"/>
      <c r="SET2" s="52"/>
      <c r="SEU2" s="52"/>
      <c r="SEV2" s="52"/>
      <c r="SEW2" s="52"/>
      <c r="SEX2" s="52"/>
      <c r="SEY2" s="52"/>
      <c r="SEZ2" s="52"/>
      <c r="SFA2" s="52"/>
      <c r="SFB2" s="52"/>
      <c r="SFC2" s="52"/>
      <c r="SFD2" s="52"/>
      <c r="SFE2" s="52"/>
      <c r="SFF2" s="52"/>
      <c r="SFG2" s="52"/>
      <c r="SFH2" s="52"/>
      <c r="SFI2" s="52"/>
      <c r="SFJ2" s="52"/>
      <c r="SFK2" s="52"/>
      <c r="SFL2" s="52"/>
      <c r="SFM2" s="52"/>
      <c r="SFN2" s="52"/>
      <c r="SFO2" s="52"/>
      <c r="SFP2" s="52"/>
      <c r="SFQ2" s="52"/>
      <c r="SFR2" s="52"/>
      <c r="SFS2" s="52"/>
      <c r="SFT2" s="52"/>
      <c r="SFU2" s="52"/>
      <c r="SFV2" s="52"/>
      <c r="SFW2" s="52"/>
      <c r="SFX2" s="52"/>
      <c r="SFY2" s="52"/>
      <c r="SFZ2" s="52"/>
      <c r="SGA2" s="52"/>
      <c r="SGB2" s="52"/>
      <c r="SGC2" s="52"/>
      <c r="SGD2" s="52"/>
      <c r="SGE2" s="52"/>
      <c r="SGF2" s="52"/>
      <c r="SGG2" s="52"/>
      <c r="SGH2" s="52"/>
      <c r="SGI2" s="52"/>
      <c r="SGJ2" s="52"/>
      <c r="SGK2" s="52"/>
      <c r="SGL2" s="52"/>
      <c r="SGM2" s="52"/>
      <c r="SGN2" s="52"/>
      <c r="SGO2" s="52"/>
      <c r="SGP2" s="52"/>
      <c r="SGQ2" s="52"/>
      <c r="SGR2" s="52"/>
      <c r="SGS2" s="52"/>
      <c r="SGT2" s="52"/>
      <c r="SGU2" s="52"/>
      <c r="SGV2" s="52"/>
      <c r="SGW2" s="52"/>
      <c r="SGX2" s="52"/>
      <c r="SGY2" s="52"/>
      <c r="SGZ2" s="52"/>
      <c r="SHA2" s="52"/>
      <c r="SHB2" s="52"/>
      <c r="SHC2" s="52"/>
      <c r="SHD2" s="52"/>
      <c r="SHE2" s="52"/>
      <c r="SHF2" s="52"/>
      <c r="SHG2" s="52"/>
      <c r="SHH2" s="52"/>
      <c r="SHI2" s="52"/>
      <c r="SHJ2" s="52"/>
      <c r="SHK2" s="52"/>
      <c r="SHL2" s="52"/>
      <c r="SHM2" s="52"/>
      <c r="SHN2" s="52"/>
      <c r="SHO2" s="52"/>
      <c r="SHP2" s="52"/>
      <c r="SHQ2" s="52"/>
      <c r="SHR2" s="52"/>
      <c r="SHS2" s="52"/>
      <c r="SHT2" s="52"/>
      <c r="SHU2" s="52"/>
      <c r="SHV2" s="52"/>
      <c r="SHW2" s="52"/>
      <c r="SHX2" s="52"/>
      <c r="SHY2" s="52"/>
      <c r="SHZ2" s="52"/>
      <c r="SIA2" s="52"/>
      <c r="SIB2" s="52"/>
      <c r="SIC2" s="52"/>
      <c r="SID2" s="52"/>
      <c r="SIE2" s="52"/>
      <c r="SIF2" s="52"/>
      <c r="SIG2" s="52"/>
      <c r="SIH2" s="52"/>
      <c r="SII2" s="52"/>
      <c r="SIJ2" s="52"/>
      <c r="SIK2" s="52"/>
      <c r="SIL2" s="52"/>
      <c r="SIM2" s="52"/>
      <c r="SIN2" s="52"/>
      <c r="SIO2" s="52"/>
      <c r="SIP2" s="52"/>
      <c r="SIQ2" s="52"/>
      <c r="SIR2" s="52"/>
      <c r="SIS2" s="52"/>
      <c r="SIT2" s="52"/>
      <c r="SIU2" s="52"/>
      <c r="SIV2" s="52"/>
      <c r="SIW2" s="52"/>
      <c r="SIX2" s="52"/>
      <c r="SIY2" s="52"/>
      <c r="SIZ2" s="52"/>
      <c r="SJA2" s="52"/>
      <c r="SJB2" s="52"/>
      <c r="SJC2" s="52"/>
      <c r="SJD2" s="52"/>
      <c r="SJE2" s="52"/>
      <c r="SJF2" s="52"/>
      <c r="SJG2" s="52"/>
      <c r="SJH2" s="52"/>
      <c r="SJI2" s="52"/>
      <c r="SJJ2" s="52"/>
      <c r="SJK2" s="52"/>
      <c r="SJL2" s="52"/>
      <c r="SJM2" s="52"/>
      <c r="SJN2" s="52"/>
      <c r="SJO2" s="52"/>
      <c r="SJP2" s="52"/>
      <c r="SJQ2" s="52"/>
      <c r="SJR2" s="52"/>
      <c r="SJS2" s="52"/>
      <c r="SJT2" s="52"/>
      <c r="SJU2" s="52"/>
      <c r="SJV2" s="52"/>
      <c r="SJW2" s="52"/>
      <c r="SJX2" s="52"/>
      <c r="SJY2" s="52"/>
      <c r="SJZ2" s="52"/>
      <c r="SKA2" s="52"/>
      <c r="SKB2" s="52"/>
      <c r="SKC2" s="52"/>
      <c r="SKD2" s="52"/>
      <c r="SKE2" s="52"/>
      <c r="SKF2" s="52"/>
      <c r="SKG2" s="52"/>
      <c r="SKH2" s="52"/>
      <c r="SKI2" s="52"/>
      <c r="SKJ2" s="52"/>
      <c r="SKK2" s="52"/>
      <c r="SKL2" s="52"/>
      <c r="SKM2" s="52"/>
      <c r="SKN2" s="52"/>
      <c r="SKO2" s="52"/>
      <c r="SKP2" s="52"/>
      <c r="SKQ2" s="52"/>
      <c r="SKR2" s="52"/>
      <c r="SKS2" s="52"/>
      <c r="SKT2" s="52"/>
      <c r="SKU2" s="52"/>
      <c r="SKV2" s="52"/>
      <c r="SKW2" s="52"/>
      <c r="SKX2" s="52"/>
      <c r="SKY2" s="52"/>
      <c r="SKZ2" s="52"/>
      <c r="SLA2" s="52"/>
      <c r="SLB2" s="52"/>
      <c r="SLC2" s="52"/>
      <c r="SLD2" s="52"/>
      <c r="SLE2" s="52"/>
      <c r="SLF2" s="52"/>
      <c r="SLG2" s="52"/>
      <c r="SLH2" s="52"/>
      <c r="SLI2" s="52"/>
      <c r="SLJ2" s="52"/>
      <c r="SLK2" s="52"/>
      <c r="SLL2" s="52"/>
      <c r="SLM2" s="52"/>
      <c r="SLN2" s="52"/>
      <c r="SLO2" s="52"/>
      <c r="SLP2" s="52"/>
      <c r="SLQ2" s="52"/>
      <c r="SLR2" s="52"/>
      <c r="SLS2" s="52"/>
      <c r="SLT2" s="52"/>
      <c r="SLU2" s="52"/>
      <c r="SLV2" s="52"/>
      <c r="SLW2" s="52"/>
      <c r="SLX2" s="52"/>
      <c r="SLY2" s="52"/>
      <c r="SLZ2" s="52"/>
      <c r="SMA2" s="52"/>
      <c r="SMB2" s="52"/>
      <c r="SMC2" s="52"/>
      <c r="SMD2" s="52"/>
      <c r="SME2" s="52"/>
      <c r="SMF2" s="52"/>
      <c r="SMG2" s="52"/>
      <c r="SMH2" s="52"/>
      <c r="SMI2" s="52"/>
      <c r="SMJ2" s="52"/>
      <c r="SMK2" s="52"/>
      <c r="SML2" s="52"/>
      <c r="SMM2" s="52"/>
      <c r="SMN2" s="52"/>
      <c r="SMO2" s="52"/>
      <c r="SMP2" s="52"/>
      <c r="SMQ2" s="52"/>
      <c r="SMR2" s="52"/>
      <c r="SMS2" s="52"/>
      <c r="SMT2" s="52"/>
      <c r="SMU2" s="52"/>
      <c r="SMV2" s="52"/>
      <c r="SMW2" s="52"/>
      <c r="SMX2" s="52"/>
      <c r="SMY2" s="52"/>
      <c r="SMZ2" s="52"/>
      <c r="SNA2" s="52"/>
      <c r="SNB2" s="52"/>
      <c r="SNC2" s="52"/>
      <c r="SND2" s="52"/>
      <c r="SNE2" s="52"/>
      <c r="SNF2" s="52"/>
      <c r="SNG2" s="52"/>
      <c r="SNH2" s="52"/>
      <c r="SNI2" s="52"/>
      <c r="SNJ2" s="52"/>
      <c r="SNK2" s="52"/>
      <c r="SNL2" s="52"/>
      <c r="SNM2" s="52"/>
      <c r="SNN2" s="52"/>
      <c r="SNO2" s="52"/>
      <c r="SNP2" s="52"/>
      <c r="SNQ2" s="52"/>
      <c r="SNR2" s="52"/>
      <c r="SNS2" s="52"/>
      <c r="SNT2" s="52"/>
      <c r="SNU2" s="52"/>
      <c r="SNV2" s="52"/>
      <c r="SNW2" s="52"/>
      <c r="SNX2" s="52"/>
      <c r="SNY2" s="52"/>
      <c r="SNZ2" s="52"/>
      <c r="SOA2" s="52"/>
      <c r="SOB2" s="52"/>
      <c r="SOC2" s="52"/>
      <c r="SOD2" s="52"/>
      <c r="SOE2" s="52"/>
      <c r="SOF2" s="52"/>
      <c r="SOG2" s="52"/>
      <c r="SOH2" s="52"/>
      <c r="SOI2" s="52"/>
      <c r="SOJ2" s="52"/>
      <c r="SOK2" s="52"/>
      <c r="SOL2" s="52"/>
      <c r="SOM2" s="52"/>
      <c r="SON2" s="52"/>
      <c r="SOO2" s="52"/>
      <c r="SOP2" s="52"/>
      <c r="SOQ2" s="52"/>
      <c r="SOR2" s="52"/>
      <c r="SOS2" s="52"/>
      <c r="SOT2" s="52"/>
      <c r="SOU2" s="52"/>
      <c r="SOV2" s="52"/>
      <c r="SOW2" s="52"/>
      <c r="SOX2" s="52"/>
      <c r="SOY2" s="52"/>
      <c r="SOZ2" s="52"/>
      <c r="SPA2" s="52"/>
      <c r="SPB2" s="52"/>
      <c r="SPC2" s="52"/>
      <c r="SPD2" s="52"/>
      <c r="SPE2" s="52"/>
      <c r="SPF2" s="52"/>
      <c r="SPG2" s="52"/>
      <c r="SPH2" s="52"/>
      <c r="SPI2" s="52"/>
      <c r="SPJ2" s="52"/>
      <c r="SPK2" s="52"/>
      <c r="SPL2" s="52"/>
      <c r="SPM2" s="52"/>
      <c r="SPN2" s="52"/>
      <c r="SPO2" s="52"/>
      <c r="SPP2" s="52"/>
      <c r="SPQ2" s="52"/>
      <c r="SPR2" s="52"/>
      <c r="SPS2" s="52"/>
      <c r="SPT2" s="52"/>
      <c r="SPU2" s="52"/>
      <c r="SPV2" s="52"/>
      <c r="SPW2" s="52"/>
      <c r="SPX2" s="52"/>
      <c r="SPY2" s="52"/>
      <c r="SPZ2" s="52"/>
      <c r="SQA2" s="52"/>
      <c r="SQB2" s="52"/>
      <c r="SQC2" s="52"/>
      <c r="SQD2" s="52"/>
      <c r="SQE2" s="52"/>
      <c r="SQF2" s="52"/>
      <c r="SQG2" s="52"/>
      <c r="SQH2" s="52"/>
      <c r="SQI2" s="52"/>
      <c r="SQJ2" s="52"/>
      <c r="SQK2" s="52"/>
      <c r="SQL2" s="52"/>
      <c r="SQM2" s="52"/>
      <c r="SQN2" s="52"/>
      <c r="SQO2" s="52"/>
      <c r="SQP2" s="52"/>
      <c r="SQQ2" s="52"/>
      <c r="SQR2" s="52"/>
      <c r="SQS2" s="52"/>
      <c r="SQT2" s="52"/>
      <c r="SQU2" s="52"/>
      <c r="SQV2" s="52"/>
      <c r="SQW2" s="52"/>
      <c r="SQX2" s="52"/>
      <c r="SQY2" s="52"/>
      <c r="SQZ2" s="52"/>
      <c r="SRA2" s="52"/>
      <c r="SRB2" s="52"/>
      <c r="SRC2" s="52"/>
      <c r="SRD2" s="52"/>
      <c r="SRE2" s="52"/>
      <c r="SRF2" s="52"/>
      <c r="SRG2" s="52"/>
      <c r="SRH2" s="52"/>
      <c r="SRI2" s="52"/>
      <c r="SRJ2" s="52"/>
      <c r="SRK2" s="52"/>
      <c r="SRL2" s="52"/>
      <c r="SRM2" s="52"/>
      <c r="SRN2" s="52"/>
      <c r="SRO2" s="52"/>
      <c r="SRP2" s="52"/>
      <c r="SRQ2" s="52"/>
      <c r="SRR2" s="52"/>
      <c r="SRS2" s="52"/>
      <c r="SRT2" s="52"/>
      <c r="SRU2" s="52"/>
      <c r="SRV2" s="52"/>
      <c r="SRW2" s="52"/>
      <c r="SRX2" s="52"/>
      <c r="SRY2" s="52"/>
      <c r="SRZ2" s="52"/>
      <c r="SSA2" s="52"/>
      <c r="SSB2" s="52"/>
      <c r="SSC2" s="52"/>
      <c r="SSD2" s="52"/>
      <c r="SSE2" s="52"/>
      <c r="SSF2" s="52"/>
      <c r="SSG2" s="52"/>
      <c r="SSH2" s="52"/>
      <c r="SSI2" s="52"/>
      <c r="SSJ2" s="52"/>
      <c r="SSK2" s="52"/>
      <c r="SSL2" s="52"/>
      <c r="SSM2" s="52"/>
      <c r="SSN2" s="52"/>
      <c r="SSO2" s="52"/>
      <c r="SSP2" s="52"/>
      <c r="SSQ2" s="52"/>
      <c r="SSR2" s="52"/>
      <c r="SSS2" s="52"/>
      <c r="SST2" s="52"/>
      <c r="SSU2" s="52"/>
      <c r="SSV2" s="52"/>
      <c r="SSW2" s="52"/>
      <c r="SSX2" s="52"/>
      <c r="SSY2" s="52"/>
      <c r="SSZ2" s="52"/>
      <c r="STA2" s="52"/>
      <c r="STB2" s="52"/>
      <c r="STC2" s="52"/>
      <c r="STD2" s="52"/>
      <c r="STE2" s="52"/>
      <c r="STF2" s="52"/>
      <c r="STG2" s="52"/>
      <c r="STH2" s="52"/>
      <c r="STI2" s="52"/>
      <c r="STJ2" s="52"/>
      <c r="STK2" s="52"/>
      <c r="STL2" s="52"/>
      <c r="STM2" s="52"/>
      <c r="STN2" s="52"/>
      <c r="STO2" s="52"/>
      <c r="STP2" s="52"/>
      <c r="STQ2" s="52"/>
      <c r="STR2" s="52"/>
      <c r="STS2" s="52"/>
      <c r="STT2" s="52"/>
      <c r="STU2" s="52"/>
      <c r="STV2" s="52"/>
      <c r="STW2" s="52"/>
      <c r="STX2" s="52"/>
      <c r="STY2" s="52"/>
      <c r="STZ2" s="52"/>
      <c r="SUA2" s="52"/>
      <c r="SUB2" s="52"/>
      <c r="SUC2" s="52"/>
      <c r="SUD2" s="52"/>
      <c r="SUE2" s="52"/>
      <c r="SUF2" s="52"/>
      <c r="SUG2" s="52"/>
      <c r="SUH2" s="52"/>
      <c r="SUI2" s="52"/>
      <c r="SUJ2" s="52"/>
      <c r="SUK2" s="52"/>
      <c r="SUL2" s="52"/>
      <c r="SUM2" s="52"/>
      <c r="SUN2" s="52"/>
      <c r="SUO2" s="52"/>
      <c r="SUP2" s="52"/>
      <c r="SUQ2" s="52"/>
      <c r="SUR2" s="52"/>
      <c r="SUS2" s="52"/>
      <c r="SUT2" s="52"/>
      <c r="SUU2" s="52"/>
      <c r="SUV2" s="52"/>
      <c r="SUW2" s="52"/>
      <c r="SUX2" s="52"/>
      <c r="SUY2" s="52"/>
      <c r="SUZ2" s="52"/>
      <c r="SVA2" s="52"/>
      <c r="SVB2" s="52"/>
      <c r="SVC2" s="52"/>
      <c r="SVD2" s="52"/>
      <c r="SVE2" s="52"/>
      <c r="SVF2" s="52"/>
      <c r="SVG2" s="52"/>
      <c r="SVH2" s="52"/>
      <c r="SVI2" s="52"/>
      <c r="SVJ2" s="52"/>
      <c r="SVK2" s="52"/>
      <c r="SVL2" s="52"/>
      <c r="SVM2" s="52"/>
      <c r="SVN2" s="52"/>
      <c r="SVO2" s="52"/>
      <c r="SVP2" s="52"/>
      <c r="SVQ2" s="52"/>
      <c r="SVR2" s="52"/>
      <c r="SVS2" s="52"/>
      <c r="SVT2" s="52"/>
      <c r="SVU2" s="52"/>
      <c r="SVV2" s="52"/>
      <c r="SVW2" s="52"/>
      <c r="SVX2" s="52"/>
      <c r="SVY2" s="52"/>
      <c r="SVZ2" s="52"/>
      <c r="SWA2" s="52"/>
      <c r="SWB2" s="52"/>
      <c r="SWC2" s="52"/>
      <c r="SWD2" s="52"/>
      <c r="SWE2" s="52"/>
      <c r="SWF2" s="52"/>
      <c r="SWG2" s="52"/>
      <c r="SWH2" s="52"/>
      <c r="SWI2" s="52"/>
      <c r="SWJ2" s="52"/>
      <c r="SWK2" s="52"/>
      <c r="SWL2" s="52"/>
      <c r="SWM2" s="52"/>
      <c r="SWN2" s="52"/>
      <c r="SWO2" s="52"/>
      <c r="SWP2" s="52"/>
      <c r="SWQ2" s="52"/>
      <c r="SWR2" s="52"/>
      <c r="SWS2" s="52"/>
      <c r="SWT2" s="52"/>
      <c r="SWU2" s="52"/>
      <c r="SWV2" s="52"/>
      <c r="SWW2" s="52"/>
      <c r="SWX2" s="52"/>
      <c r="SWY2" s="52"/>
      <c r="SWZ2" s="52"/>
      <c r="SXA2" s="52"/>
      <c r="SXB2" s="52"/>
      <c r="SXC2" s="52"/>
      <c r="SXD2" s="52"/>
      <c r="SXE2" s="52"/>
      <c r="SXF2" s="52"/>
      <c r="SXG2" s="52"/>
      <c r="SXH2" s="52"/>
      <c r="SXI2" s="52"/>
      <c r="SXJ2" s="52"/>
      <c r="SXK2" s="52"/>
      <c r="SXL2" s="52"/>
      <c r="SXM2" s="52"/>
      <c r="SXN2" s="52"/>
      <c r="SXO2" s="52"/>
      <c r="SXP2" s="52"/>
      <c r="SXQ2" s="52"/>
      <c r="SXR2" s="52"/>
      <c r="SXS2" s="52"/>
      <c r="SXT2" s="52"/>
      <c r="SXU2" s="52"/>
      <c r="SXV2" s="52"/>
      <c r="SXW2" s="52"/>
      <c r="SXX2" s="52"/>
      <c r="SXY2" s="52"/>
      <c r="SXZ2" s="52"/>
      <c r="SYA2" s="52"/>
      <c r="SYB2" s="52"/>
      <c r="SYC2" s="52"/>
      <c r="SYD2" s="52"/>
      <c r="SYE2" s="52"/>
      <c r="SYF2" s="52"/>
      <c r="SYG2" s="52"/>
      <c r="SYH2" s="52"/>
      <c r="SYI2" s="52"/>
      <c r="SYJ2" s="52"/>
      <c r="SYK2" s="52"/>
      <c r="SYL2" s="52"/>
      <c r="SYM2" s="52"/>
      <c r="SYN2" s="52"/>
      <c r="SYO2" s="52"/>
      <c r="SYP2" s="52"/>
      <c r="SYQ2" s="52"/>
      <c r="SYR2" s="52"/>
      <c r="SYS2" s="52"/>
      <c r="SYT2" s="52"/>
      <c r="SYU2" s="52"/>
      <c r="SYV2" s="52"/>
      <c r="SYW2" s="52"/>
      <c r="SYX2" s="52"/>
      <c r="SYY2" s="52"/>
      <c r="SYZ2" s="52"/>
      <c r="SZA2" s="52"/>
      <c r="SZB2" s="52"/>
      <c r="SZC2" s="52"/>
      <c r="SZD2" s="52"/>
      <c r="SZE2" s="52"/>
      <c r="SZF2" s="52"/>
      <c r="SZG2" s="52"/>
      <c r="SZH2" s="52"/>
      <c r="SZI2" s="52"/>
      <c r="SZJ2" s="52"/>
      <c r="SZK2" s="52"/>
      <c r="SZL2" s="52"/>
      <c r="SZM2" s="52"/>
      <c r="SZN2" s="52"/>
      <c r="SZO2" s="52"/>
      <c r="SZP2" s="52"/>
      <c r="SZQ2" s="52"/>
      <c r="SZR2" s="52"/>
      <c r="SZS2" s="52"/>
      <c r="SZT2" s="52"/>
      <c r="SZU2" s="52"/>
      <c r="SZV2" s="52"/>
      <c r="SZW2" s="52"/>
      <c r="SZX2" s="52"/>
      <c r="SZY2" s="52"/>
      <c r="SZZ2" s="52"/>
      <c r="TAA2" s="52"/>
      <c r="TAB2" s="52"/>
      <c r="TAC2" s="52"/>
      <c r="TAD2" s="52"/>
      <c r="TAE2" s="52"/>
      <c r="TAF2" s="52"/>
      <c r="TAG2" s="52"/>
      <c r="TAH2" s="52"/>
      <c r="TAI2" s="52"/>
      <c r="TAJ2" s="52"/>
      <c r="TAK2" s="52"/>
      <c r="TAL2" s="52"/>
      <c r="TAM2" s="52"/>
      <c r="TAN2" s="52"/>
      <c r="TAO2" s="52"/>
      <c r="TAP2" s="52"/>
      <c r="TAQ2" s="52"/>
      <c r="TAR2" s="52"/>
      <c r="TAS2" s="52"/>
      <c r="TAT2" s="52"/>
      <c r="TAU2" s="52"/>
      <c r="TAV2" s="52"/>
      <c r="TAW2" s="52"/>
      <c r="TAX2" s="52"/>
      <c r="TAY2" s="52"/>
      <c r="TAZ2" s="52"/>
      <c r="TBA2" s="52"/>
      <c r="TBB2" s="52"/>
      <c r="TBC2" s="52"/>
      <c r="TBD2" s="52"/>
      <c r="TBE2" s="52"/>
      <c r="TBF2" s="52"/>
      <c r="TBG2" s="52"/>
      <c r="TBH2" s="52"/>
      <c r="TBI2" s="52"/>
      <c r="TBJ2" s="52"/>
      <c r="TBK2" s="52"/>
      <c r="TBL2" s="52"/>
      <c r="TBM2" s="52"/>
      <c r="TBN2" s="52"/>
      <c r="TBO2" s="52"/>
      <c r="TBP2" s="52"/>
      <c r="TBQ2" s="52"/>
      <c r="TBR2" s="52"/>
      <c r="TBS2" s="52"/>
      <c r="TBT2" s="52"/>
      <c r="TBU2" s="52"/>
      <c r="TBV2" s="52"/>
      <c r="TBW2" s="52"/>
      <c r="TBX2" s="52"/>
      <c r="TBY2" s="52"/>
      <c r="TBZ2" s="52"/>
      <c r="TCA2" s="52"/>
      <c r="TCB2" s="52"/>
      <c r="TCC2" s="52"/>
      <c r="TCD2" s="52"/>
      <c r="TCE2" s="52"/>
      <c r="TCF2" s="52"/>
      <c r="TCG2" s="52"/>
      <c r="TCH2" s="52"/>
      <c r="TCI2" s="52"/>
      <c r="TCJ2" s="52"/>
      <c r="TCK2" s="52"/>
      <c r="TCL2" s="52"/>
      <c r="TCM2" s="52"/>
      <c r="TCN2" s="52"/>
      <c r="TCO2" s="52"/>
      <c r="TCP2" s="52"/>
      <c r="TCQ2" s="52"/>
      <c r="TCR2" s="52"/>
      <c r="TCS2" s="52"/>
      <c r="TCT2" s="52"/>
      <c r="TCU2" s="52"/>
      <c r="TCV2" s="52"/>
      <c r="TCW2" s="52"/>
      <c r="TCX2" s="52"/>
      <c r="TCY2" s="52"/>
      <c r="TCZ2" s="52"/>
      <c r="TDA2" s="52"/>
      <c r="TDB2" s="52"/>
      <c r="TDC2" s="52"/>
      <c r="TDD2" s="52"/>
      <c r="TDE2" s="52"/>
      <c r="TDF2" s="52"/>
      <c r="TDG2" s="52"/>
      <c r="TDH2" s="52"/>
      <c r="TDI2" s="52"/>
      <c r="TDJ2" s="52"/>
      <c r="TDK2" s="52"/>
      <c r="TDL2" s="52"/>
      <c r="TDM2" s="52"/>
      <c r="TDN2" s="52"/>
      <c r="TDO2" s="52"/>
      <c r="TDP2" s="52"/>
      <c r="TDQ2" s="52"/>
      <c r="TDR2" s="52"/>
      <c r="TDS2" s="52"/>
      <c r="TDT2" s="52"/>
      <c r="TDU2" s="52"/>
      <c r="TDV2" s="52"/>
      <c r="TDW2" s="52"/>
      <c r="TDX2" s="52"/>
      <c r="TDY2" s="52"/>
      <c r="TDZ2" s="52"/>
      <c r="TEA2" s="52"/>
      <c r="TEB2" s="52"/>
      <c r="TEC2" s="52"/>
      <c r="TED2" s="52"/>
      <c r="TEE2" s="52"/>
      <c r="TEF2" s="52"/>
      <c r="TEG2" s="52"/>
      <c r="TEH2" s="52"/>
      <c r="TEI2" s="52"/>
      <c r="TEJ2" s="52"/>
      <c r="TEK2" s="52"/>
      <c r="TEL2" s="52"/>
      <c r="TEM2" s="52"/>
      <c r="TEN2" s="52"/>
      <c r="TEO2" s="52"/>
      <c r="TEP2" s="52"/>
      <c r="TEQ2" s="52"/>
      <c r="TER2" s="52"/>
      <c r="TES2" s="52"/>
      <c r="TET2" s="52"/>
      <c r="TEU2" s="52"/>
      <c r="TEV2" s="52"/>
      <c r="TEW2" s="52"/>
      <c r="TEX2" s="52"/>
      <c r="TEY2" s="52"/>
      <c r="TEZ2" s="52"/>
      <c r="TFA2" s="52"/>
      <c r="TFB2" s="52"/>
      <c r="TFC2" s="52"/>
      <c r="TFD2" s="52"/>
      <c r="TFE2" s="52"/>
      <c r="TFF2" s="52"/>
      <c r="TFG2" s="52"/>
      <c r="TFH2" s="52"/>
      <c r="TFI2" s="52"/>
      <c r="TFJ2" s="52"/>
      <c r="TFK2" s="52"/>
      <c r="TFL2" s="52"/>
      <c r="TFM2" s="52"/>
      <c r="TFN2" s="52"/>
      <c r="TFO2" s="52"/>
      <c r="TFP2" s="52"/>
      <c r="TFQ2" s="52"/>
      <c r="TFR2" s="52"/>
      <c r="TFS2" s="52"/>
      <c r="TFT2" s="52"/>
      <c r="TFU2" s="52"/>
      <c r="TFV2" s="52"/>
      <c r="TFW2" s="52"/>
      <c r="TFX2" s="52"/>
      <c r="TFY2" s="52"/>
      <c r="TFZ2" s="52"/>
      <c r="TGA2" s="52"/>
      <c r="TGB2" s="52"/>
      <c r="TGC2" s="52"/>
      <c r="TGD2" s="52"/>
      <c r="TGE2" s="52"/>
      <c r="TGF2" s="52"/>
      <c r="TGG2" s="52"/>
      <c r="TGH2" s="52"/>
      <c r="TGI2" s="52"/>
      <c r="TGJ2" s="52"/>
      <c r="TGK2" s="52"/>
      <c r="TGL2" s="52"/>
      <c r="TGM2" s="52"/>
      <c r="TGN2" s="52"/>
      <c r="TGO2" s="52"/>
      <c r="TGP2" s="52"/>
      <c r="TGQ2" s="52"/>
      <c r="TGR2" s="52"/>
      <c r="TGS2" s="52"/>
      <c r="TGT2" s="52"/>
      <c r="TGU2" s="52"/>
      <c r="TGV2" s="52"/>
      <c r="TGW2" s="52"/>
      <c r="TGX2" s="52"/>
      <c r="TGY2" s="52"/>
      <c r="TGZ2" s="52"/>
      <c r="THA2" s="52"/>
      <c r="THB2" s="52"/>
      <c r="THC2" s="52"/>
      <c r="THD2" s="52"/>
      <c r="THE2" s="52"/>
      <c r="THF2" s="52"/>
      <c r="THG2" s="52"/>
      <c r="THH2" s="52"/>
      <c r="THI2" s="52"/>
      <c r="THJ2" s="52"/>
      <c r="THK2" s="52"/>
      <c r="THL2" s="52"/>
      <c r="THM2" s="52"/>
      <c r="THN2" s="52"/>
      <c r="THO2" s="52"/>
      <c r="THP2" s="52"/>
      <c r="THQ2" s="52"/>
      <c r="THR2" s="52"/>
      <c r="THS2" s="52"/>
      <c r="THT2" s="52"/>
      <c r="THU2" s="52"/>
      <c r="THV2" s="52"/>
      <c r="THW2" s="52"/>
      <c r="THX2" s="52"/>
      <c r="THY2" s="52"/>
      <c r="THZ2" s="52"/>
      <c r="TIA2" s="52"/>
      <c r="TIB2" s="52"/>
      <c r="TIC2" s="52"/>
      <c r="TID2" s="52"/>
      <c r="TIE2" s="52"/>
      <c r="TIF2" s="52"/>
      <c r="TIG2" s="52"/>
      <c r="TIH2" s="52"/>
      <c r="TII2" s="52"/>
      <c r="TIJ2" s="52"/>
      <c r="TIK2" s="52"/>
      <c r="TIL2" s="52"/>
      <c r="TIM2" s="52"/>
      <c r="TIN2" s="52"/>
      <c r="TIO2" s="52"/>
      <c r="TIP2" s="52"/>
      <c r="TIQ2" s="52"/>
      <c r="TIR2" s="52"/>
      <c r="TIS2" s="52"/>
      <c r="TIT2" s="52"/>
      <c r="TIU2" s="52"/>
      <c r="TIV2" s="52"/>
      <c r="TIW2" s="52"/>
      <c r="TIX2" s="52"/>
      <c r="TIY2" s="52"/>
      <c r="TIZ2" s="52"/>
      <c r="TJA2" s="52"/>
      <c r="TJB2" s="52"/>
      <c r="TJC2" s="52"/>
      <c r="TJD2" s="52"/>
      <c r="TJE2" s="52"/>
      <c r="TJF2" s="52"/>
      <c r="TJG2" s="52"/>
      <c r="TJH2" s="52"/>
      <c r="TJI2" s="52"/>
      <c r="TJJ2" s="52"/>
      <c r="TJK2" s="52"/>
      <c r="TJL2" s="52"/>
      <c r="TJM2" s="52"/>
      <c r="TJN2" s="52"/>
      <c r="TJO2" s="52"/>
      <c r="TJP2" s="52"/>
      <c r="TJQ2" s="52"/>
      <c r="TJR2" s="52"/>
      <c r="TJS2" s="52"/>
      <c r="TJT2" s="52"/>
      <c r="TJU2" s="52"/>
      <c r="TJV2" s="52"/>
      <c r="TJW2" s="52"/>
      <c r="TJX2" s="52"/>
      <c r="TJY2" s="52"/>
      <c r="TJZ2" s="52"/>
      <c r="TKA2" s="52"/>
      <c r="TKB2" s="52"/>
      <c r="TKC2" s="52"/>
      <c r="TKD2" s="52"/>
      <c r="TKE2" s="52"/>
      <c r="TKF2" s="52"/>
      <c r="TKG2" s="52"/>
      <c r="TKH2" s="52"/>
      <c r="TKI2" s="52"/>
      <c r="TKJ2" s="52"/>
      <c r="TKK2" s="52"/>
      <c r="TKL2" s="52"/>
      <c r="TKM2" s="52"/>
      <c r="TKN2" s="52"/>
      <c r="TKO2" s="52"/>
      <c r="TKP2" s="52"/>
      <c r="TKQ2" s="52"/>
      <c r="TKR2" s="52"/>
      <c r="TKS2" s="52"/>
      <c r="TKT2" s="52"/>
      <c r="TKU2" s="52"/>
      <c r="TKV2" s="52"/>
      <c r="TKW2" s="52"/>
      <c r="TKX2" s="52"/>
      <c r="TKY2" s="52"/>
      <c r="TKZ2" s="52"/>
      <c r="TLA2" s="52"/>
      <c r="TLB2" s="52"/>
      <c r="TLC2" s="52"/>
      <c r="TLD2" s="52"/>
      <c r="TLE2" s="52"/>
      <c r="TLF2" s="52"/>
      <c r="TLG2" s="52"/>
      <c r="TLH2" s="52"/>
      <c r="TLI2" s="52"/>
      <c r="TLJ2" s="52"/>
      <c r="TLK2" s="52"/>
      <c r="TLL2" s="52"/>
      <c r="TLM2" s="52"/>
      <c r="TLN2" s="52"/>
      <c r="TLO2" s="52"/>
      <c r="TLP2" s="52"/>
      <c r="TLQ2" s="52"/>
      <c r="TLR2" s="52"/>
      <c r="TLS2" s="52"/>
      <c r="TLT2" s="52"/>
      <c r="TLU2" s="52"/>
      <c r="TLV2" s="52"/>
      <c r="TLW2" s="52"/>
      <c r="TLX2" s="52"/>
      <c r="TLY2" s="52"/>
      <c r="TLZ2" s="52"/>
      <c r="TMA2" s="52"/>
      <c r="TMB2" s="52"/>
      <c r="TMC2" s="52"/>
      <c r="TMD2" s="52"/>
      <c r="TME2" s="52"/>
      <c r="TMF2" s="52"/>
      <c r="TMG2" s="52"/>
      <c r="TMH2" s="52"/>
      <c r="TMI2" s="52"/>
      <c r="TMJ2" s="52"/>
      <c r="TMK2" s="52"/>
      <c r="TML2" s="52"/>
      <c r="TMM2" s="52"/>
      <c r="TMN2" s="52"/>
      <c r="TMO2" s="52"/>
      <c r="TMP2" s="52"/>
      <c r="TMQ2" s="52"/>
      <c r="TMR2" s="52"/>
      <c r="TMS2" s="52"/>
      <c r="TMT2" s="52"/>
      <c r="TMU2" s="52"/>
      <c r="TMV2" s="52"/>
      <c r="TMW2" s="52"/>
      <c r="TMX2" s="52"/>
      <c r="TMY2" s="52"/>
      <c r="TMZ2" s="52"/>
      <c r="TNA2" s="52"/>
      <c r="TNB2" s="52"/>
      <c r="TNC2" s="52"/>
      <c r="TND2" s="52"/>
      <c r="TNE2" s="52"/>
      <c r="TNF2" s="52"/>
      <c r="TNG2" s="52"/>
      <c r="TNH2" s="52"/>
      <c r="TNI2" s="52"/>
      <c r="TNJ2" s="52"/>
      <c r="TNK2" s="52"/>
      <c r="TNL2" s="52"/>
      <c r="TNM2" s="52"/>
      <c r="TNN2" s="52"/>
      <c r="TNO2" s="52"/>
      <c r="TNP2" s="52"/>
      <c r="TNQ2" s="52"/>
      <c r="TNR2" s="52"/>
      <c r="TNS2" s="52"/>
      <c r="TNT2" s="52"/>
      <c r="TNU2" s="52"/>
      <c r="TNV2" s="52"/>
      <c r="TNW2" s="52"/>
      <c r="TNX2" s="52"/>
      <c r="TNY2" s="52"/>
      <c r="TNZ2" s="52"/>
      <c r="TOA2" s="52"/>
      <c r="TOB2" s="52"/>
      <c r="TOC2" s="52"/>
      <c r="TOD2" s="52"/>
      <c r="TOE2" s="52"/>
      <c r="TOF2" s="52"/>
      <c r="TOG2" s="52"/>
      <c r="TOH2" s="52"/>
      <c r="TOI2" s="52"/>
      <c r="TOJ2" s="52"/>
      <c r="TOK2" s="52"/>
      <c r="TOL2" s="52"/>
      <c r="TOM2" s="52"/>
      <c r="TON2" s="52"/>
      <c r="TOO2" s="52"/>
      <c r="TOP2" s="52"/>
      <c r="TOQ2" s="52"/>
      <c r="TOR2" s="52"/>
      <c r="TOS2" s="52"/>
      <c r="TOT2" s="52"/>
      <c r="TOU2" s="52"/>
      <c r="TOV2" s="52"/>
      <c r="TOW2" s="52"/>
      <c r="TOX2" s="52"/>
      <c r="TOY2" s="52"/>
      <c r="TOZ2" s="52"/>
      <c r="TPA2" s="52"/>
      <c r="TPB2" s="52"/>
      <c r="TPC2" s="52"/>
      <c r="TPD2" s="52"/>
      <c r="TPE2" s="52"/>
      <c r="TPF2" s="52"/>
      <c r="TPG2" s="52"/>
      <c r="TPH2" s="52"/>
      <c r="TPI2" s="52"/>
      <c r="TPJ2" s="52"/>
      <c r="TPK2" s="52"/>
      <c r="TPL2" s="52"/>
      <c r="TPM2" s="52"/>
      <c r="TPN2" s="52"/>
      <c r="TPO2" s="52"/>
      <c r="TPP2" s="52"/>
      <c r="TPQ2" s="52"/>
      <c r="TPR2" s="52"/>
      <c r="TPS2" s="52"/>
      <c r="TPT2" s="52"/>
      <c r="TPU2" s="52"/>
      <c r="TPV2" s="52"/>
      <c r="TPW2" s="52"/>
      <c r="TPX2" s="52"/>
      <c r="TPY2" s="52"/>
      <c r="TPZ2" s="52"/>
      <c r="TQA2" s="52"/>
      <c r="TQB2" s="52"/>
      <c r="TQC2" s="52"/>
      <c r="TQD2" s="52"/>
      <c r="TQE2" s="52"/>
      <c r="TQF2" s="52"/>
      <c r="TQG2" s="52"/>
      <c r="TQH2" s="52"/>
      <c r="TQI2" s="52"/>
      <c r="TQJ2" s="52"/>
      <c r="TQK2" s="52"/>
      <c r="TQL2" s="52"/>
      <c r="TQM2" s="52"/>
      <c r="TQN2" s="52"/>
      <c r="TQO2" s="52"/>
      <c r="TQP2" s="52"/>
      <c r="TQQ2" s="52"/>
      <c r="TQR2" s="52"/>
      <c r="TQS2" s="52"/>
      <c r="TQT2" s="52"/>
      <c r="TQU2" s="52"/>
      <c r="TQV2" s="52"/>
      <c r="TQW2" s="52"/>
      <c r="TQX2" s="52"/>
      <c r="TQY2" s="52"/>
      <c r="TQZ2" s="52"/>
      <c r="TRA2" s="52"/>
      <c r="TRB2" s="52"/>
      <c r="TRC2" s="52"/>
      <c r="TRD2" s="52"/>
      <c r="TRE2" s="52"/>
      <c r="TRF2" s="52"/>
      <c r="TRG2" s="52"/>
      <c r="TRH2" s="52"/>
      <c r="TRI2" s="52"/>
      <c r="TRJ2" s="52"/>
      <c r="TRK2" s="52"/>
      <c r="TRL2" s="52"/>
      <c r="TRM2" s="52"/>
      <c r="TRN2" s="52"/>
      <c r="TRO2" s="52"/>
      <c r="TRP2" s="52"/>
      <c r="TRQ2" s="52"/>
      <c r="TRR2" s="52"/>
      <c r="TRS2" s="52"/>
      <c r="TRT2" s="52"/>
      <c r="TRU2" s="52"/>
      <c r="TRV2" s="52"/>
      <c r="TRW2" s="52"/>
      <c r="TRX2" s="52"/>
      <c r="TRY2" s="52"/>
      <c r="TRZ2" s="52"/>
      <c r="TSA2" s="52"/>
      <c r="TSB2" s="52"/>
      <c r="TSC2" s="52"/>
      <c r="TSD2" s="52"/>
      <c r="TSE2" s="52"/>
      <c r="TSF2" s="52"/>
      <c r="TSG2" s="52"/>
      <c r="TSH2" s="52"/>
      <c r="TSI2" s="52"/>
      <c r="TSJ2" s="52"/>
      <c r="TSK2" s="52"/>
      <c r="TSL2" s="52"/>
      <c r="TSM2" s="52"/>
      <c r="TSN2" s="52"/>
      <c r="TSO2" s="52"/>
      <c r="TSP2" s="52"/>
      <c r="TSQ2" s="52"/>
      <c r="TSR2" s="52"/>
      <c r="TSS2" s="52"/>
      <c r="TST2" s="52"/>
      <c r="TSU2" s="52"/>
      <c r="TSV2" s="52"/>
      <c r="TSW2" s="52"/>
      <c r="TSX2" s="52"/>
      <c r="TSY2" s="52"/>
      <c r="TSZ2" s="52"/>
      <c r="TTA2" s="52"/>
      <c r="TTB2" s="52"/>
      <c r="TTC2" s="52"/>
      <c r="TTD2" s="52"/>
      <c r="TTE2" s="52"/>
      <c r="TTF2" s="52"/>
      <c r="TTG2" s="52"/>
      <c r="TTH2" s="52"/>
      <c r="TTI2" s="52"/>
      <c r="TTJ2" s="52"/>
      <c r="TTK2" s="52"/>
      <c r="TTL2" s="52"/>
      <c r="TTM2" s="52"/>
      <c r="TTN2" s="52"/>
      <c r="TTO2" s="52"/>
      <c r="TTP2" s="52"/>
      <c r="TTQ2" s="52"/>
      <c r="TTR2" s="52"/>
      <c r="TTS2" s="52"/>
      <c r="TTT2" s="52"/>
      <c r="TTU2" s="52"/>
      <c r="TTV2" s="52"/>
      <c r="TTW2" s="52"/>
      <c r="TTX2" s="52"/>
      <c r="TTY2" s="52"/>
      <c r="TTZ2" s="52"/>
      <c r="TUA2" s="52"/>
      <c r="TUB2" s="52"/>
      <c r="TUC2" s="52"/>
      <c r="TUD2" s="52"/>
      <c r="TUE2" s="52"/>
      <c r="TUF2" s="52"/>
      <c r="TUG2" s="52"/>
      <c r="TUH2" s="52"/>
      <c r="TUI2" s="52"/>
      <c r="TUJ2" s="52"/>
      <c r="TUK2" s="52"/>
      <c r="TUL2" s="52"/>
      <c r="TUM2" s="52"/>
      <c r="TUN2" s="52"/>
      <c r="TUO2" s="52"/>
      <c r="TUP2" s="52"/>
      <c r="TUQ2" s="52"/>
      <c r="TUR2" s="52"/>
      <c r="TUS2" s="52"/>
      <c r="TUT2" s="52"/>
      <c r="TUU2" s="52"/>
      <c r="TUV2" s="52"/>
      <c r="TUW2" s="52"/>
      <c r="TUX2" s="52"/>
      <c r="TUY2" s="52"/>
      <c r="TUZ2" s="52"/>
      <c r="TVA2" s="52"/>
      <c r="TVB2" s="52"/>
      <c r="TVC2" s="52"/>
      <c r="TVD2" s="52"/>
      <c r="TVE2" s="52"/>
      <c r="TVF2" s="52"/>
      <c r="TVG2" s="52"/>
      <c r="TVH2" s="52"/>
      <c r="TVI2" s="52"/>
      <c r="TVJ2" s="52"/>
      <c r="TVK2" s="52"/>
      <c r="TVL2" s="52"/>
      <c r="TVM2" s="52"/>
      <c r="TVN2" s="52"/>
      <c r="TVO2" s="52"/>
      <c r="TVP2" s="52"/>
      <c r="TVQ2" s="52"/>
      <c r="TVR2" s="52"/>
      <c r="TVS2" s="52"/>
      <c r="TVT2" s="52"/>
      <c r="TVU2" s="52"/>
      <c r="TVV2" s="52"/>
      <c r="TVW2" s="52"/>
      <c r="TVX2" s="52"/>
      <c r="TVY2" s="52"/>
      <c r="TVZ2" s="52"/>
      <c r="TWA2" s="52"/>
      <c r="TWB2" s="52"/>
      <c r="TWC2" s="52"/>
      <c r="TWD2" s="52"/>
      <c r="TWE2" s="52"/>
      <c r="TWF2" s="52"/>
      <c r="TWG2" s="52"/>
      <c r="TWH2" s="52"/>
      <c r="TWI2" s="52"/>
      <c r="TWJ2" s="52"/>
      <c r="TWK2" s="52"/>
      <c r="TWL2" s="52"/>
      <c r="TWM2" s="52"/>
      <c r="TWN2" s="52"/>
      <c r="TWO2" s="52"/>
      <c r="TWP2" s="52"/>
      <c r="TWQ2" s="52"/>
      <c r="TWR2" s="52"/>
      <c r="TWS2" s="52"/>
      <c r="TWT2" s="52"/>
      <c r="TWU2" s="52"/>
      <c r="TWV2" s="52"/>
      <c r="TWW2" s="52"/>
      <c r="TWX2" s="52"/>
      <c r="TWY2" s="52"/>
      <c r="TWZ2" s="52"/>
      <c r="TXA2" s="52"/>
      <c r="TXB2" s="52"/>
      <c r="TXC2" s="52"/>
      <c r="TXD2" s="52"/>
      <c r="TXE2" s="52"/>
      <c r="TXF2" s="52"/>
      <c r="TXG2" s="52"/>
      <c r="TXH2" s="52"/>
      <c r="TXI2" s="52"/>
      <c r="TXJ2" s="52"/>
      <c r="TXK2" s="52"/>
      <c r="TXL2" s="52"/>
      <c r="TXM2" s="52"/>
      <c r="TXN2" s="52"/>
      <c r="TXO2" s="52"/>
      <c r="TXP2" s="52"/>
      <c r="TXQ2" s="52"/>
      <c r="TXR2" s="52"/>
      <c r="TXS2" s="52"/>
      <c r="TXT2" s="52"/>
      <c r="TXU2" s="52"/>
      <c r="TXV2" s="52"/>
      <c r="TXW2" s="52"/>
      <c r="TXX2" s="52"/>
      <c r="TXY2" s="52"/>
      <c r="TXZ2" s="52"/>
      <c r="TYA2" s="52"/>
      <c r="TYB2" s="52"/>
      <c r="TYC2" s="52"/>
      <c r="TYD2" s="52"/>
      <c r="TYE2" s="52"/>
      <c r="TYF2" s="52"/>
      <c r="TYG2" s="52"/>
      <c r="TYH2" s="52"/>
      <c r="TYI2" s="52"/>
      <c r="TYJ2" s="52"/>
      <c r="TYK2" s="52"/>
      <c r="TYL2" s="52"/>
      <c r="TYM2" s="52"/>
      <c r="TYN2" s="52"/>
      <c r="TYO2" s="52"/>
      <c r="TYP2" s="52"/>
      <c r="TYQ2" s="52"/>
      <c r="TYR2" s="52"/>
      <c r="TYS2" s="52"/>
      <c r="TYT2" s="52"/>
      <c r="TYU2" s="52"/>
      <c r="TYV2" s="52"/>
      <c r="TYW2" s="52"/>
      <c r="TYX2" s="52"/>
      <c r="TYY2" s="52"/>
      <c r="TYZ2" s="52"/>
      <c r="TZA2" s="52"/>
      <c r="TZB2" s="52"/>
      <c r="TZC2" s="52"/>
      <c r="TZD2" s="52"/>
      <c r="TZE2" s="52"/>
      <c r="TZF2" s="52"/>
      <c r="TZG2" s="52"/>
      <c r="TZH2" s="52"/>
      <c r="TZI2" s="52"/>
      <c r="TZJ2" s="52"/>
      <c r="TZK2" s="52"/>
      <c r="TZL2" s="52"/>
      <c r="TZM2" s="52"/>
      <c r="TZN2" s="52"/>
      <c r="TZO2" s="52"/>
      <c r="TZP2" s="52"/>
      <c r="TZQ2" s="52"/>
      <c r="TZR2" s="52"/>
      <c r="TZS2" s="52"/>
      <c r="TZT2" s="52"/>
      <c r="TZU2" s="52"/>
      <c r="TZV2" s="52"/>
      <c r="TZW2" s="52"/>
      <c r="TZX2" s="52"/>
      <c r="TZY2" s="52"/>
      <c r="TZZ2" s="52"/>
      <c r="UAA2" s="52"/>
      <c r="UAB2" s="52"/>
      <c r="UAC2" s="52"/>
      <c r="UAD2" s="52"/>
      <c r="UAE2" s="52"/>
      <c r="UAF2" s="52"/>
      <c r="UAG2" s="52"/>
      <c r="UAH2" s="52"/>
      <c r="UAI2" s="52"/>
      <c r="UAJ2" s="52"/>
      <c r="UAK2" s="52"/>
      <c r="UAL2" s="52"/>
      <c r="UAM2" s="52"/>
      <c r="UAN2" s="52"/>
      <c r="UAO2" s="52"/>
      <c r="UAP2" s="52"/>
      <c r="UAQ2" s="52"/>
      <c r="UAR2" s="52"/>
      <c r="UAS2" s="52"/>
      <c r="UAT2" s="52"/>
      <c r="UAU2" s="52"/>
      <c r="UAV2" s="52"/>
      <c r="UAW2" s="52"/>
      <c r="UAX2" s="52"/>
      <c r="UAY2" s="52"/>
      <c r="UAZ2" s="52"/>
      <c r="UBA2" s="52"/>
      <c r="UBB2" s="52"/>
      <c r="UBC2" s="52"/>
      <c r="UBD2" s="52"/>
      <c r="UBE2" s="52"/>
      <c r="UBF2" s="52"/>
      <c r="UBG2" s="52"/>
      <c r="UBH2" s="52"/>
      <c r="UBI2" s="52"/>
      <c r="UBJ2" s="52"/>
      <c r="UBK2" s="52"/>
      <c r="UBL2" s="52"/>
      <c r="UBM2" s="52"/>
      <c r="UBN2" s="52"/>
      <c r="UBO2" s="52"/>
      <c r="UBP2" s="52"/>
      <c r="UBQ2" s="52"/>
      <c r="UBR2" s="52"/>
      <c r="UBS2" s="52"/>
      <c r="UBT2" s="52"/>
      <c r="UBU2" s="52"/>
      <c r="UBV2" s="52"/>
      <c r="UBW2" s="52"/>
      <c r="UBX2" s="52"/>
      <c r="UBY2" s="52"/>
      <c r="UBZ2" s="52"/>
      <c r="UCA2" s="52"/>
      <c r="UCB2" s="52"/>
      <c r="UCC2" s="52"/>
      <c r="UCD2" s="52"/>
      <c r="UCE2" s="52"/>
      <c r="UCF2" s="52"/>
      <c r="UCG2" s="52"/>
      <c r="UCH2" s="52"/>
      <c r="UCI2" s="52"/>
      <c r="UCJ2" s="52"/>
      <c r="UCK2" s="52"/>
      <c r="UCL2" s="52"/>
      <c r="UCM2" s="52"/>
      <c r="UCN2" s="52"/>
      <c r="UCO2" s="52"/>
      <c r="UCP2" s="52"/>
      <c r="UCQ2" s="52"/>
      <c r="UCR2" s="52"/>
      <c r="UCS2" s="52"/>
      <c r="UCT2" s="52"/>
      <c r="UCU2" s="52"/>
      <c r="UCV2" s="52"/>
      <c r="UCW2" s="52"/>
      <c r="UCX2" s="52"/>
      <c r="UCY2" s="52"/>
      <c r="UCZ2" s="52"/>
      <c r="UDA2" s="52"/>
      <c r="UDB2" s="52"/>
      <c r="UDC2" s="52"/>
      <c r="UDD2" s="52"/>
      <c r="UDE2" s="52"/>
      <c r="UDF2" s="52"/>
      <c r="UDG2" s="52"/>
      <c r="UDH2" s="52"/>
      <c r="UDI2" s="52"/>
      <c r="UDJ2" s="52"/>
      <c r="UDK2" s="52"/>
      <c r="UDL2" s="52"/>
      <c r="UDM2" s="52"/>
      <c r="UDN2" s="52"/>
      <c r="UDO2" s="52"/>
      <c r="UDP2" s="52"/>
      <c r="UDQ2" s="52"/>
      <c r="UDR2" s="52"/>
      <c r="UDS2" s="52"/>
      <c r="UDT2" s="52"/>
      <c r="UDU2" s="52"/>
      <c r="UDV2" s="52"/>
      <c r="UDW2" s="52"/>
      <c r="UDX2" s="52"/>
      <c r="UDY2" s="52"/>
      <c r="UDZ2" s="52"/>
      <c r="UEA2" s="52"/>
      <c r="UEB2" s="52"/>
      <c r="UEC2" s="52"/>
      <c r="UED2" s="52"/>
      <c r="UEE2" s="52"/>
      <c r="UEF2" s="52"/>
      <c r="UEG2" s="52"/>
      <c r="UEH2" s="52"/>
      <c r="UEI2" s="52"/>
      <c r="UEJ2" s="52"/>
      <c r="UEK2" s="52"/>
      <c r="UEL2" s="52"/>
      <c r="UEM2" s="52"/>
      <c r="UEN2" s="52"/>
      <c r="UEO2" s="52"/>
      <c r="UEP2" s="52"/>
      <c r="UEQ2" s="52"/>
      <c r="UER2" s="52"/>
      <c r="UES2" s="52"/>
      <c r="UET2" s="52"/>
      <c r="UEU2" s="52"/>
      <c r="UEV2" s="52"/>
      <c r="UEW2" s="52"/>
      <c r="UEX2" s="52"/>
      <c r="UEY2" s="52"/>
      <c r="UEZ2" s="52"/>
      <c r="UFA2" s="52"/>
      <c r="UFB2" s="52"/>
      <c r="UFC2" s="52"/>
      <c r="UFD2" s="52"/>
      <c r="UFE2" s="52"/>
      <c r="UFF2" s="52"/>
      <c r="UFG2" s="52"/>
      <c r="UFH2" s="52"/>
      <c r="UFI2" s="52"/>
      <c r="UFJ2" s="52"/>
      <c r="UFK2" s="52"/>
      <c r="UFL2" s="52"/>
      <c r="UFM2" s="52"/>
      <c r="UFN2" s="52"/>
      <c r="UFO2" s="52"/>
      <c r="UFP2" s="52"/>
      <c r="UFQ2" s="52"/>
      <c r="UFR2" s="52"/>
      <c r="UFS2" s="52"/>
      <c r="UFT2" s="52"/>
      <c r="UFU2" s="52"/>
      <c r="UFV2" s="52"/>
      <c r="UFW2" s="52"/>
      <c r="UFX2" s="52"/>
      <c r="UFY2" s="52"/>
      <c r="UFZ2" s="52"/>
      <c r="UGA2" s="52"/>
      <c r="UGB2" s="52"/>
      <c r="UGC2" s="52"/>
      <c r="UGD2" s="52"/>
      <c r="UGE2" s="52"/>
      <c r="UGF2" s="52"/>
      <c r="UGG2" s="52"/>
      <c r="UGH2" s="52"/>
      <c r="UGI2" s="52"/>
      <c r="UGJ2" s="52"/>
      <c r="UGK2" s="52"/>
      <c r="UGL2" s="52"/>
      <c r="UGM2" s="52"/>
      <c r="UGN2" s="52"/>
      <c r="UGO2" s="52"/>
      <c r="UGP2" s="52"/>
      <c r="UGQ2" s="52"/>
      <c r="UGR2" s="52"/>
      <c r="UGS2" s="52"/>
      <c r="UGT2" s="52"/>
      <c r="UGU2" s="52"/>
      <c r="UGV2" s="52"/>
      <c r="UGW2" s="52"/>
      <c r="UGX2" s="52"/>
      <c r="UGY2" s="52"/>
      <c r="UGZ2" s="52"/>
      <c r="UHA2" s="52"/>
      <c r="UHB2" s="52"/>
      <c r="UHC2" s="52"/>
      <c r="UHD2" s="52"/>
      <c r="UHE2" s="52"/>
      <c r="UHF2" s="52"/>
      <c r="UHG2" s="52"/>
      <c r="UHH2" s="52"/>
      <c r="UHI2" s="52"/>
      <c r="UHJ2" s="52"/>
      <c r="UHK2" s="52"/>
      <c r="UHL2" s="52"/>
      <c r="UHM2" s="52"/>
      <c r="UHN2" s="52"/>
      <c r="UHO2" s="52"/>
      <c r="UHP2" s="52"/>
      <c r="UHQ2" s="52"/>
      <c r="UHR2" s="52"/>
      <c r="UHS2" s="52"/>
      <c r="UHT2" s="52"/>
      <c r="UHU2" s="52"/>
      <c r="UHV2" s="52"/>
      <c r="UHW2" s="52"/>
      <c r="UHX2" s="52"/>
      <c r="UHY2" s="52"/>
      <c r="UHZ2" s="52"/>
      <c r="UIA2" s="52"/>
      <c r="UIB2" s="52"/>
      <c r="UIC2" s="52"/>
      <c r="UID2" s="52"/>
      <c r="UIE2" s="52"/>
      <c r="UIF2" s="52"/>
      <c r="UIG2" s="52"/>
      <c r="UIH2" s="52"/>
      <c r="UII2" s="52"/>
      <c r="UIJ2" s="52"/>
      <c r="UIK2" s="52"/>
      <c r="UIL2" s="52"/>
      <c r="UIM2" s="52"/>
      <c r="UIN2" s="52"/>
      <c r="UIO2" s="52"/>
      <c r="UIP2" s="52"/>
      <c r="UIQ2" s="52"/>
      <c r="UIR2" s="52"/>
      <c r="UIS2" s="52"/>
      <c r="UIT2" s="52"/>
      <c r="UIU2" s="52"/>
      <c r="UIV2" s="52"/>
      <c r="UIW2" s="52"/>
      <c r="UIX2" s="52"/>
      <c r="UIY2" s="52"/>
      <c r="UIZ2" s="52"/>
      <c r="UJA2" s="52"/>
      <c r="UJB2" s="52"/>
      <c r="UJC2" s="52"/>
      <c r="UJD2" s="52"/>
      <c r="UJE2" s="52"/>
      <c r="UJF2" s="52"/>
      <c r="UJG2" s="52"/>
      <c r="UJH2" s="52"/>
      <c r="UJI2" s="52"/>
      <c r="UJJ2" s="52"/>
      <c r="UJK2" s="52"/>
      <c r="UJL2" s="52"/>
      <c r="UJM2" s="52"/>
      <c r="UJN2" s="52"/>
      <c r="UJO2" s="52"/>
      <c r="UJP2" s="52"/>
      <c r="UJQ2" s="52"/>
      <c r="UJR2" s="52"/>
      <c r="UJS2" s="52"/>
      <c r="UJT2" s="52"/>
      <c r="UJU2" s="52"/>
      <c r="UJV2" s="52"/>
      <c r="UJW2" s="52"/>
      <c r="UJX2" s="52"/>
      <c r="UJY2" s="52"/>
      <c r="UJZ2" s="52"/>
      <c r="UKA2" s="52"/>
      <c r="UKB2" s="52"/>
      <c r="UKC2" s="52"/>
      <c r="UKD2" s="52"/>
      <c r="UKE2" s="52"/>
      <c r="UKF2" s="52"/>
      <c r="UKG2" s="52"/>
      <c r="UKH2" s="52"/>
      <c r="UKI2" s="52"/>
      <c r="UKJ2" s="52"/>
      <c r="UKK2" s="52"/>
      <c r="UKL2" s="52"/>
      <c r="UKM2" s="52"/>
      <c r="UKN2" s="52"/>
      <c r="UKO2" s="52"/>
      <c r="UKP2" s="52"/>
      <c r="UKQ2" s="52"/>
      <c r="UKR2" s="52"/>
      <c r="UKS2" s="52"/>
      <c r="UKT2" s="52"/>
      <c r="UKU2" s="52"/>
      <c r="UKV2" s="52"/>
      <c r="UKW2" s="52"/>
      <c r="UKX2" s="52"/>
      <c r="UKY2" s="52"/>
      <c r="UKZ2" s="52"/>
      <c r="ULA2" s="52"/>
      <c r="ULB2" s="52"/>
      <c r="ULC2" s="52"/>
      <c r="ULD2" s="52"/>
      <c r="ULE2" s="52"/>
      <c r="ULF2" s="52"/>
      <c r="ULG2" s="52"/>
      <c r="ULH2" s="52"/>
      <c r="ULI2" s="52"/>
      <c r="ULJ2" s="52"/>
      <c r="ULK2" s="52"/>
      <c r="ULL2" s="52"/>
      <c r="ULM2" s="52"/>
      <c r="ULN2" s="52"/>
      <c r="ULO2" s="52"/>
      <c r="ULP2" s="52"/>
      <c r="ULQ2" s="52"/>
      <c r="ULR2" s="52"/>
      <c r="ULS2" s="52"/>
      <c r="ULT2" s="52"/>
      <c r="ULU2" s="52"/>
      <c r="ULV2" s="52"/>
      <c r="ULW2" s="52"/>
      <c r="ULX2" s="52"/>
      <c r="ULY2" s="52"/>
      <c r="ULZ2" s="52"/>
      <c r="UMA2" s="52"/>
      <c r="UMB2" s="52"/>
      <c r="UMC2" s="52"/>
      <c r="UMD2" s="52"/>
      <c r="UME2" s="52"/>
      <c r="UMF2" s="52"/>
      <c r="UMG2" s="52"/>
      <c r="UMH2" s="52"/>
      <c r="UMI2" s="52"/>
      <c r="UMJ2" s="52"/>
      <c r="UMK2" s="52"/>
      <c r="UML2" s="52"/>
      <c r="UMM2" s="52"/>
      <c r="UMN2" s="52"/>
      <c r="UMO2" s="52"/>
      <c r="UMP2" s="52"/>
      <c r="UMQ2" s="52"/>
      <c r="UMR2" s="52"/>
      <c r="UMS2" s="52"/>
      <c r="UMT2" s="52"/>
      <c r="UMU2" s="52"/>
      <c r="UMV2" s="52"/>
      <c r="UMW2" s="52"/>
      <c r="UMX2" s="52"/>
      <c r="UMY2" s="52"/>
      <c r="UMZ2" s="52"/>
      <c r="UNA2" s="52"/>
      <c r="UNB2" s="52"/>
      <c r="UNC2" s="52"/>
      <c r="UND2" s="52"/>
      <c r="UNE2" s="52"/>
      <c r="UNF2" s="52"/>
      <c r="UNG2" s="52"/>
      <c r="UNH2" s="52"/>
      <c r="UNI2" s="52"/>
      <c r="UNJ2" s="52"/>
      <c r="UNK2" s="52"/>
      <c r="UNL2" s="52"/>
      <c r="UNM2" s="52"/>
      <c r="UNN2" s="52"/>
      <c r="UNO2" s="52"/>
      <c r="UNP2" s="52"/>
      <c r="UNQ2" s="52"/>
      <c r="UNR2" s="52"/>
      <c r="UNS2" s="52"/>
      <c r="UNT2" s="52"/>
      <c r="UNU2" s="52"/>
      <c r="UNV2" s="52"/>
      <c r="UNW2" s="52"/>
      <c r="UNX2" s="52"/>
      <c r="UNY2" s="52"/>
      <c r="UNZ2" s="52"/>
      <c r="UOA2" s="52"/>
      <c r="UOB2" s="52"/>
      <c r="UOC2" s="52"/>
      <c r="UOD2" s="52"/>
      <c r="UOE2" s="52"/>
      <c r="UOF2" s="52"/>
      <c r="UOG2" s="52"/>
      <c r="UOH2" s="52"/>
      <c r="UOI2" s="52"/>
      <c r="UOJ2" s="52"/>
      <c r="UOK2" s="52"/>
      <c r="UOL2" s="52"/>
      <c r="UOM2" s="52"/>
      <c r="UON2" s="52"/>
      <c r="UOO2" s="52"/>
      <c r="UOP2" s="52"/>
      <c r="UOQ2" s="52"/>
      <c r="UOR2" s="52"/>
      <c r="UOS2" s="52"/>
      <c r="UOT2" s="52"/>
      <c r="UOU2" s="52"/>
      <c r="UOV2" s="52"/>
      <c r="UOW2" s="52"/>
      <c r="UOX2" s="52"/>
      <c r="UOY2" s="52"/>
      <c r="UOZ2" s="52"/>
      <c r="UPA2" s="52"/>
      <c r="UPB2" s="52"/>
      <c r="UPC2" s="52"/>
      <c r="UPD2" s="52"/>
      <c r="UPE2" s="52"/>
      <c r="UPF2" s="52"/>
      <c r="UPG2" s="52"/>
      <c r="UPH2" s="52"/>
      <c r="UPI2" s="52"/>
      <c r="UPJ2" s="52"/>
      <c r="UPK2" s="52"/>
      <c r="UPL2" s="52"/>
      <c r="UPM2" s="52"/>
      <c r="UPN2" s="52"/>
      <c r="UPO2" s="52"/>
      <c r="UPP2" s="52"/>
      <c r="UPQ2" s="52"/>
      <c r="UPR2" s="52"/>
      <c r="UPS2" s="52"/>
      <c r="UPT2" s="52"/>
      <c r="UPU2" s="52"/>
      <c r="UPV2" s="52"/>
      <c r="UPW2" s="52"/>
      <c r="UPX2" s="52"/>
      <c r="UPY2" s="52"/>
      <c r="UPZ2" s="52"/>
      <c r="UQA2" s="52"/>
      <c r="UQB2" s="52"/>
      <c r="UQC2" s="52"/>
      <c r="UQD2" s="52"/>
      <c r="UQE2" s="52"/>
      <c r="UQF2" s="52"/>
      <c r="UQG2" s="52"/>
      <c r="UQH2" s="52"/>
      <c r="UQI2" s="52"/>
      <c r="UQJ2" s="52"/>
      <c r="UQK2" s="52"/>
      <c r="UQL2" s="52"/>
      <c r="UQM2" s="52"/>
      <c r="UQN2" s="52"/>
      <c r="UQO2" s="52"/>
      <c r="UQP2" s="52"/>
      <c r="UQQ2" s="52"/>
      <c r="UQR2" s="52"/>
      <c r="UQS2" s="52"/>
      <c r="UQT2" s="52"/>
      <c r="UQU2" s="52"/>
      <c r="UQV2" s="52"/>
      <c r="UQW2" s="52"/>
      <c r="UQX2" s="52"/>
      <c r="UQY2" s="52"/>
      <c r="UQZ2" s="52"/>
      <c r="URA2" s="52"/>
      <c r="URB2" s="52"/>
      <c r="URC2" s="52"/>
      <c r="URD2" s="52"/>
      <c r="URE2" s="52"/>
      <c r="URF2" s="52"/>
      <c r="URG2" s="52"/>
      <c r="URH2" s="52"/>
      <c r="URI2" s="52"/>
      <c r="URJ2" s="52"/>
      <c r="URK2" s="52"/>
      <c r="URL2" s="52"/>
      <c r="URM2" s="52"/>
      <c r="URN2" s="52"/>
      <c r="URO2" s="52"/>
      <c r="URP2" s="52"/>
      <c r="URQ2" s="52"/>
      <c r="URR2" s="52"/>
      <c r="URS2" s="52"/>
      <c r="URT2" s="52"/>
      <c r="URU2" s="52"/>
      <c r="URV2" s="52"/>
      <c r="URW2" s="52"/>
      <c r="URX2" s="52"/>
      <c r="URY2" s="52"/>
      <c r="URZ2" s="52"/>
      <c r="USA2" s="52"/>
      <c r="USB2" s="52"/>
      <c r="USC2" s="52"/>
      <c r="USD2" s="52"/>
      <c r="USE2" s="52"/>
      <c r="USF2" s="52"/>
      <c r="USG2" s="52"/>
      <c r="USH2" s="52"/>
      <c r="USI2" s="52"/>
      <c r="USJ2" s="52"/>
      <c r="USK2" s="52"/>
      <c r="USL2" s="52"/>
      <c r="USM2" s="52"/>
      <c r="USN2" s="52"/>
      <c r="USO2" s="52"/>
      <c r="USP2" s="52"/>
      <c r="USQ2" s="52"/>
      <c r="USR2" s="52"/>
      <c r="USS2" s="52"/>
      <c r="UST2" s="52"/>
      <c r="USU2" s="52"/>
      <c r="USV2" s="52"/>
      <c r="USW2" s="52"/>
      <c r="USX2" s="52"/>
      <c r="USY2" s="52"/>
      <c r="USZ2" s="52"/>
      <c r="UTA2" s="52"/>
      <c r="UTB2" s="52"/>
      <c r="UTC2" s="52"/>
      <c r="UTD2" s="52"/>
      <c r="UTE2" s="52"/>
      <c r="UTF2" s="52"/>
      <c r="UTG2" s="52"/>
      <c r="UTH2" s="52"/>
      <c r="UTI2" s="52"/>
      <c r="UTJ2" s="52"/>
      <c r="UTK2" s="52"/>
      <c r="UTL2" s="52"/>
      <c r="UTM2" s="52"/>
      <c r="UTN2" s="52"/>
      <c r="UTO2" s="52"/>
      <c r="UTP2" s="52"/>
      <c r="UTQ2" s="52"/>
      <c r="UTR2" s="52"/>
      <c r="UTS2" s="52"/>
      <c r="UTT2" s="52"/>
      <c r="UTU2" s="52"/>
      <c r="UTV2" s="52"/>
      <c r="UTW2" s="52"/>
      <c r="UTX2" s="52"/>
      <c r="UTY2" s="52"/>
      <c r="UTZ2" s="52"/>
      <c r="UUA2" s="52"/>
      <c r="UUB2" s="52"/>
      <c r="UUC2" s="52"/>
      <c r="UUD2" s="52"/>
      <c r="UUE2" s="52"/>
      <c r="UUF2" s="52"/>
      <c r="UUG2" s="52"/>
      <c r="UUH2" s="52"/>
      <c r="UUI2" s="52"/>
      <c r="UUJ2" s="52"/>
      <c r="UUK2" s="52"/>
      <c r="UUL2" s="52"/>
      <c r="UUM2" s="52"/>
      <c r="UUN2" s="52"/>
      <c r="UUO2" s="52"/>
      <c r="UUP2" s="52"/>
      <c r="UUQ2" s="52"/>
      <c r="UUR2" s="52"/>
      <c r="UUS2" s="52"/>
      <c r="UUT2" s="52"/>
      <c r="UUU2" s="52"/>
      <c r="UUV2" s="52"/>
      <c r="UUW2" s="52"/>
      <c r="UUX2" s="52"/>
      <c r="UUY2" s="52"/>
      <c r="UUZ2" s="52"/>
      <c r="UVA2" s="52"/>
      <c r="UVB2" s="52"/>
      <c r="UVC2" s="52"/>
      <c r="UVD2" s="52"/>
      <c r="UVE2" s="52"/>
      <c r="UVF2" s="52"/>
      <c r="UVG2" s="52"/>
      <c r="UVH2" s="52"/>
      <c r="UVI2" s="52"/>
      <c r="UVJ2" s="52"/>
      <c r="UVK2" s="52"/>
      <c r="UVL2" s="52"/>
      <c r="UVM2" s="52"/>
      <c r="UVN2" s="52"/>
      <c r="UVO2" s="52"/>
      <c r="UVP2" s="52"/>
      <c r="UVQ2" s="52"/>
      <c r="UVR2" s="52"/>
      <c r="UVS2" s="52"/>
      <c r="UVT2" s="52"/>
      <c r="UVU2" s="52"/>
      <c r="UVV2" s="52"/>
      <c r="UVW2" s="52"/>
      <c r="UVX2" s="52"/>
      <c r="UVY2" s="52"/>
      <c r="UVZ2" s="52"/>
      <c r="UWA2" s="52"/>
      <c r="UWB2" s="52"/>
      <c r="UWC2" s="52"/>
      <c r="UWD2" s="52"/>
      <c r="UWE2" s="52"/>
      <c r="UWF2" s="52"/>
      <c r="UWG2" s="52"/>
      <c r="UWH2" s="52"/>
      <c r="UWI2" s="52"/>
      <c r="UWJ2" s="52"/>
      <c r="UWK2" s="52"/>
      <c r="UWL2" s="52"/>
      <c r="UWM2" s="52"/>
      <c r="UWN2" s="52"/>
      <c r="UWO2" s="52"/>
      <c r="UWP2" s="52"/>
      <c r="UWQ2" s="52"/>
      <c r="UWR2" s="52"/>
      <c r="UWS2" s="52"/>
      <c r="UWT2" s="52"/>
      <c r="UWU2" s="52"/>
      <c r="UWV2" s="52"/>
      <c r="UWW2" s="52"/>
      <c r="UWX2" s="52"/>
      <c r="UWY2" s="52"/>
      <c r="UWZ2" s="52"/>
      <c r="UXA2" s="52"/>
      <c r="UXB2" s="52"/>
      <c r="UXC2" s="52"/>
      <c r="UXD2" s="52"/>
      <c r="UXE2" s="52"/>
      <c r="UXF2" s="52"/>
      <c r="UXG2" s="52"/>
      <c r="UXH2" s="52"/>
      <c r="UXI2" s="52"/>
      <c r="UXJ2" s="52"/>
      <c r="UXK2" s="52"/>
      <c r="UXL2" s="52"/>
      <c r="UXM2" s="52"/>
      <c r="UXN2" s="52"/>
      <c r="UXO2" s="52"/>
      <c r="UXP2" s="52"/>
      <c r="UXQ2" s="52"/>
      <c r="UXR2" s="52"/>
      <c r="UXS2" s="52"/>
      <c r="UXT2" s="52"/>
      <c r="UXU2" s="52"/>
      <c r="UXV2" s="52"/>
      <c r="UXW2" s="52"/>
      <c r="UXX2" s="52"/>
      <c r="UXY2" s="52"/>
      <c r="UXZ2" s="52"/>
      <c r="UYA2" s="52"/>
      <c r="UYB2" s="52"/>
      <c r="UYC2" s="52"/>
      <c r="UYD2" s="52"/>
      <c r="UYE2" s="52"/>
      <c r="UYF2" s="52"/>
      <c r="UYG2" s="52"/>
      <c r="UYH2" s="52"/>
      <c r="UYI2" s="52"/>
      <c r="UYJ2" s="52"/>
      <c r="UYK2" s="52"/>
      <c r="UYL2" s="52"/>
      <c r="UYM2" s="52"/>
      <c r="UYN2" s="52"/>
      <c r="UYO2" s="52"/>
      <c r="UYP2" s="52"/>
      <c r="UYQ2" s="52"/>
      <c r="UYR2" s="52"/>
      <c r="UYS2" s="52"/>
      <c r="UYT2" s="52"/>
      <c r="UYU2" s="52"/>
      <c r="UYV2" s="52"/>
      <c r="UYW2" s="52"/>
      <c r="UYX2" s="52"/>
      <c r="UYY2" s="52"/>
      <c r="UYZ2" s="52"/>
      <c r="UZA2" s="52"/>
      <c r="UZB2" s="52"/>
      <c r="UZC2" s="52"/>
      <c r="UZD2" s="52"/>
      <c r="UZE2" s="52"/>
      <c r="UZF2" s="52"/>
      <c r="UZG2" s="52"/>
      <c r="UZH2" s="52"/>
      <c r="UZI2" s="52"/>
      <c r="UZJ2" s="52"/>
      <c r="UZK2" s="52"/>
      <c r="UZL2" s="52"/>
      <c r="UZM2" s="52"/>
      <c r="UZN2" s="52"/>
      <c r="UZO2" s="52"/>
      <c r="UZP2" s="52"/>
      <c r="UZQ2" s="52"/>
      <c r="UZR2" s="52"/>
      <c r="UZS2" s="52"/>
      <c r="UZT2" s="52"/>
      <c r="UZU2" s="52"/>
      <c r="UZV2" s="52"/>
      <c r="UZW2" s="52"/>
      <c r="UZX2" s="52"/>
      <c r="UZY2" s="52"/>
      <c r="UZZ2" s="52"/>
      <c r="VAA2" s="52"/>
      <c r="VAB2" s="52"/>
      <c r="VAC2" s="52"/>
      <c r="VAD2" s="52"/>
      <c r="VAE2" s="52"/>
      <c r="VAF2" s="52"/>
      <c r="VAG2" s="52"/>
      <c r="VAH2" s="52"/>
      <c r="VAI2" s="52"/>
      <c r="VAJ2" s="52"/>
      <c r="VAK2" s="52"/>
      <c r="VAL2" s="52"/>
      <c r="VAM2" s="52"/>
      <c r="VAN2" s="52"/>
      <c r="VAO2" s="52"/>
      <c r="VAP2" s="52"/>
      <c r="VAQ2" s="52"/>
      <c r="VAR2" s="52"/>
      <c r="VAS2" s="52"/>
      <c r="VAT2" s="52"/>
      <c r="VAU2" s="52"/>
      <c r="VAV2" s="52"/>
      <c r="VAW2" s="52"/>
      <c r="VAX2" s="52"/>
      <c r="VAY2" s="52"/>
      <c r="VAZ2" s="52"/>
      <c r="VBA2" s="52"/>
      <c r="VBB2" s="52"/>
      <c r="VBC2" s="52"/>
      <c r="VBD2" s="52"/>
      <c r="VBE2" s="52"/>
      <c r="VBF2" s="52"/>
      <c r="VBG2" s="52"/>
      <c r="VBH2" s="52"/>
      <c r="VBI2" s="52"/>
      <c r="VBJ2" s="52"/>
      <c r="VBK2" s="52"/>
      <c r="VBL2" s="52"/>
      <c r="VBM2" s="52"/>
      <c r="VBN2" s="52"/>
      <c r="VBO2" s="52"/>
      <c r="VBP2" s="52"/>
      <c r="VBQ2" s="52"/>
      <c r="VBR2" s="52"/>
      <c r="VBS2" s="52"/>
      <c r="VBT2" s="52"/>
      <c r="VBU2" s="52"/>
      <c r="VBV2" s="52"/>
      <c r="VBW2" s="52"/>
      <c r="VBX2" s="52"/>
      <c r="VBY2" s="52"/>
      <c r="VBZ2" s="52"/>
      <c r="VCA2" s="52"/>
      <c r="VCB2" s="52"/>
      <c r="VCC2" s="52"/>
      <c r="VCD2" s="52"/>
      <c r="VCE2" s="52"/>
      <c r="VCF2" s="52"/>
      <c r="VCG2" s="52"/>
      <c r="VCH2" s="52"/>
      <c r="VCI2" s="52"/>
      <c r="VCJ2" s="52"/>
      <c r="VCK2" s="52"/>
      <c r="VCL2" s="52"/>
      <c r="VCM2" s="52"/>
      <c r="VCN2" s="52"/>
      <c r="VCO2" s="52"/>
      <c r="VCP2" s="52"/>
      <c r="VCQ2" s="52"/>
      <c r="VCR2" s="52"/>
      <c r="VCS2" s="52"/>
      <c r="VCT2" s="52"/>
      <c r="VCU2" s="52"/>
      <c r="VCV2" s="52"/>
      <c r="VCW2" s="52"/>
      <c r="VCX2" s="52"/>
      <c r="VCY2" s="52"/>
      <c r="VCZ2" s="52"/>
      <c r="VDA2" s="52"/>
      <c r="VDB2" s="52"/>
      <c r="VDC2" s="52"/>
      <c r="VDD2" s="52"/>
      <c r="VDE2" s="52"/>
      <c r="VDF2" s="52"/>
      <c r="VDG2" s="52"/>
      <c r="VDH2" s="52"/>
      <c r="VDI2" s="52"/>
      <c r="VDJ2" s="52"/>
      <c r="VDK2" s="52"/>
      <c r="VDL2" s="52"/>
      <c r="VDM2" s="52"/>
      <c r="VDN2" s="52"/>
      <c r="VDO2" s="52"/>
      <c r="VDP2" s="52"/>
      <c r="VDQ2" s="52"/>
      <c r="VDR2" s="52"/>
      <c r="VDS2" s="52"/>
      <c r="VDT2" s="52"/>
      <c r="VDU2" s="52"/>
      <c r="VDV2" s="52"/>
      <c r="VDW2" s="52"/>
      <c r="VDX2" s="52"/>
      <c r="VDY2" s="52"/>
      <c r="VDZ2" s="52"/>
      <c r="VEA2" s="52"/>
      <c r="VEB2" s="52"/>
      <c r="VEC2" s="52"/>
      <c r="VED2" s="52"/>
      <c r="VEE2" s="52"/>
      <c r="VEF2" s="52"/>
      <c r="VEG2" s="52"/>
      <c r="VEH2" s="52"/>
      <c r="VEI2" s="52"/>
      <c r="VEJ2" s="52"/>
      <c r="VEK2" s="52"/>
      <c r="VEL2" s="52"/>
      <c r="VEM2" s="52"/>
      <c r="VEN2" s="52"/>
      <c r="VEO2" s="52"/>
      <c r="VEP2" s="52"/>
      <c r="VEQ2" s="52"/>
      <c r="VER2" s="52"/>
      <c r="VES2" s="52"/>
      <c r="VET2" s="52"/>
      <c r="VEU2" s="52"/>
      <c r="VEV2" s="52"/>
      <c r="VEW2" s="52"/>
      <c r="VEX2" s="52"/>
      <c r="VEY2" s="52"/>
      <c r="VEZ2" s="52"/>
      <c r="VFA2" s="52"/>
      <c r="VFB2" s="52"/>
      <c r="VFC2" s="52"/>
      <c r="VFD2" s="52"/>
      <c r="VFE2" s="52"/>
      <c r="VFF2" s="52"/>
      <c r="VFG2" s="52"/>
      <c r="VFH2" s="52"/>
      <c r="VFI2" s="52"/>
      <c r="VFJ2" s="52"/>
      <c r="VFK2" s="52"/>
      <c r="VFL2" s="52"/>
      <c r="VFM2" s="52"/>
      <c r="VFN2" s="52"/>
      <c r="VFO2" s="52"/>
      <c r="VFP2" s="52"/>
      <c r="VFQ2" s="52"/>
      <c r="VFR2" s="52"/>
      <c r="VFS2" s="52"/>
      <c r="VFT2" s="52"/>
      <c r="VFU2" s="52"/>
      <c r="VFV2" s="52"/>
      <c r="VFW2" s="52"/>
      <c r="VFX2" s="52"/>
      <c r="VFY2" s="52"/>
      <c r="VFZ2" s="52"/>
      <c r="VGA2" s="52"/>
      <c r="VGB2" s="52"/>
      <c r="VGC2" s="52"/>
      <c r="VGD2" s="52"/>
      <c r="VGE2" s="52"/>
      <c r="VGF2" s="52"/>
      <c r="VGG2" s="52"/>
      <c r="VGH2" s="52"/>
      <c r="VGI2" s="52"/>
      <c r="VGJ2" s="52"/>
      <c r="VGK2" s="52"/>
      <c r="VGL2" s="52"/>
      <c r="VGM2" s="52"/>
      <c r="VGN2" s="52"/>
      <c r="VGO2" s="52"/>
      <c r="VGP2" s="52"/>
      <c r="VGQ2" s="52"/>
      <c r="VGR2" s="52"/>
      <c r="VGS2" s="52"/>
      <c r="VGT2" s="52"/>
      <c r="VGU2" s="52"/>
      <c r="VGV2" s="52"/>
      <c r="VGW2" s="52"/>
      <c r="VGX2" s="52"/>
      <c r="VGY2" s="52"/>
      <c r="VGZ2" s="52"/>
      <c r="VHA2" s="52"/>
      <c r="VHB2" s="52"/>
      <c r="VHC2" s="52"/>
      <c r="VHD2" s="52"/>
      <c r="VHE2" s="52"/>
      <c r="VHF2" s="52"/>
      <c r="VHG2" s="52"/>
      <c r="VHH2" s="52"/>
      <c r="VHI2" s="52"/>
      <c r="VHJ2" s="52"/>
      <c r="VHK2" s="52"/>
      <c r="VHL2" s="52"/>
      <c r="VHM2" s="52"/>
      <c r="VHN2" s="52"/>
      <c r="VHO2" s="52"/>
      <c r="VHP2" s="52"/>
      <c r="VHQ2" s="52"/>
      <c r="VHR2" s="52"/>
      <c r="VHS2" s="52"/>
      <c r="VHT2" s="52"/>
      <c r="VHU2" s="52"/>
      <c r="VHV2" s="52"/>
      <c r="VHW2" s="52"/>
      <c r="VHX2" s="52"/>
      <c r="VHY2" s="52"/>
      <c r="VHZ2" s="52"/>
      <c r="VIA2" s="52"/>
      <c r="VIB2" s="52"/>
      <c r="VIC2" s="52"/>
      <c r="VID2" s="52"/>
      <c r="VIE2" s="52"/>
      <c r="VIF2" s="52"/>
      <c r="VIG2" s="52"/>
      <c r="VIH2" s="52"/>
      <c r="VII2" s="52"/>
      <c r="VIJ2" s="52"/>
      <c r="VIK2" s="52"/>
      <c r="VIL2" s="52"/>
      <c r="VIM2" s="52"/>
      <c r="VIN2" s="52"/>
      <c r="VIO2" s="52"/>
      <c r="VIP2" s="52"/>
      <c r="VIQ2" s="52"/>
      <c r="VIR2" s="52"/>
      <c r="VIS2" s="52"/>
      <c r="VIT2" s="52"/>
      <c r="VIU2" s="52"/>
      <c r="VIV2" s="52"/>
      <c r="VIW2" s="52"/>
      <c r="VIX2" s="52"/>
      <c r="VIY2" s="52"/>
      <c r="VIZ2" s="52"/>
      <c r="VJA2" s="52"/>
      <c r="VJB2" s="52"/>
      <c r="VJC2" s="52"/>
      <c r="VJD2" s="52"/>
      <c r="VJE2" s="52"/>
      <c r="VJF2" s="52"/>
      <c r="VJG2" s="52"/>
      <c r="VJH2" s="52"/>
      <c r="VJI2" s="52"/>
      <c r="VJJ2" s="52"/>
      <c r="VJK2" s="52"/>
      <c r="VJL2" s="52"/>
      <c r="VJM2" s="52"/>
      <c r="VJN2" s="52"/>
      <c r="VJO2" s="52"/>
      <c r="VJP2" s="52"/>
      <c r="VJQ2" s="52"/>
      <c r="VJR2" s="52"/>
      <c r="VJS2" s="52"/>
      <c r="VJT2" s="52"/>
      <c r="VJU2" s="52"/>
      <c r="VJV2" s="52"/>
      <c r="VJW2" s="52"/>
      <c r="VJX2" s="52"/>
      <c r="VJY2" s="52"/>
      <c r="VJZ2" s="52"/>
      <c r="VKA2" s="52"/>
      <c r="VKB2" s="52"/>
      <c r="VKC2" s="52"/>
      <c r="VKD2" s="52"/>
      <c r="VKE2" s="52"/>
      <c r="VKF2" s="52"/>
      <c r="VKG2" s="52"/>
      <c r="VKH2" s="52"/>
      <c r="VKI2" s="52"/>
      <c r="VKJ2" s="52"/>
      <c r="VKK2" s="52"/>
      <c r="VKL2" s="52"/>
      <c r="VKM2" s="52"/>
      <c r="VKN2" s="52"/>
      <c r="VKO2" s="52"/>
      <c r="VKP2" s="52"/>
      <c r="VKQ2" s="52"/>
      <c r="VKR2" s="52"/>
      <c r="VKS2" s="52"/>
      <c r="VKT2" s="52"/>
      <c r="VKU2" s="52"/>
      <c r="VKV2" s="52"/>
      <c r="VKW2" s="52"/>
      <c r="VKX2" s="52"/>
      <c r="VKY2" s="52"/>
      <c r="VKZ2" s="52"/>
      <c r="VLA2" s="52"/>
      <c r="VLB2" s="52"/>
      <c r="VLC2" s="52"/>
      <c r="VLD2" s="52"/>
      <c r="VLE2" s="52"/>
      <c r="VLF2" s="52"/>
      <c r="VLG2" s="52"/>
      <c r="VLH2" s="52"/>
      <c r="VLI2" s="52"/>
      <c r="VLJ2" s="52"/>
      <c r="VLK2" s="52"/>
      <c r="VLL2" s="52"/>
      <c r="VLM2" s="52"/>
      <c r="VLN2" s="52"/>
      <c r="VLO2" s="52"/>
      <c r="VLP2" s="52"/>
      <c r="VLQ2" s="52"/>
      <c r="VLR2" s="52"/>
      <c r="VLS2" s="52"/>
      <c r="VLT2" s="52"/>
      <c r="VLU2" s="52"/>
      <c r="VLV2" s="52"/>
      <c r="VLW2" s="52"/>
      <c r="VLX2" s="52"/>
      <c r="VLY2" s="52"/>
      <c r="VLZ2" s="52"/>
      <c r="VMA2" s="52"/>
      <c r="VMB2" s="52"/>
      <c r="VMC2" s="52"/>
      <c r="VMD2" s="52"/>
      <c r="VME2" s="52"/>
      <c r="VMF2" s="52"/>
      <c r="VMG2" s="52"/>
      <c r="VMH2" s="52"/>
      <c r="VMI2" s="52"/>
      <c r="VMJ2" s="52"/>
      <c r="VMK2" s="52"/>
      <c r="VML2" s="52"/>
      <c r="VMM2" s="52"/>
      <c r="VMN2" s="52"/>
      <c r="VMO2" s="52"/>
      <c r="VMP2" s="52"/>
      <c r="VMQ2" s="52"/>
      <c r="VMR2" s="52"/>
      <c r="VMS2" s="52"/>
      <c r="VMT2" s="52"/>
      <c r="VMU2" s="52"/>
      <c r="VMV2" s="52"/>
      <c r="VMW2" s="52"/>
      <c r="VMX2" s="52"/>
      <c r="VMY2" s="52"/>
      <c r="VMZ2" s="52"/>
      <c r="VNA2" s="52"/>
      <c r="VNB2" s="52"/>
      <c r="VNC2" s="52"/>
      <c r="VND2" s="52"/>
      <c r="VNE2" s="52"/>
      <c r="VNF2" s="52"/>
      <c r="VNG2" s="52"/>
      <c r="VNH2" s="52"/>
      <c r="VNI2" s="52"/>
      <c r="VNJ2" s="52"/>
      <c r="VNK2" s="52"/>
      <c r="VNL2" s="52"/>
      <c r="VNM2" s="52"/>
      <c r="VNN2" s="52"/>
      <c r="VNO2" s="52"/>
      <c r="VNP2" s="52"/>
      <c r="VNQ2" s="52"/>
      <c r="VNR2" s="52"/>
      <c r="VNS2" s="52"/>
      <c r="VNT2" s="52"/>
      <c r="VNU2" s="52"/>
      <c r="VNV2" s="52"/>
      <c r="VNW2" s="52"/>
      <c r="VNX2" s="52"/>
      <c r="VNY2" s="52"/>
      <c r="VNZ2" s="52"/>
      <c r="VOA2" s="52"/>
      <c r="VOB2" s="52"/>
      <c r="VOC2" s="52"/>
      <c r="VOD2" s="52"/>
      <c r="VOE2" s="52"/>
      <c r="VOF2" s="52"/>
      <c r="VOG2" s="52"/>
      <c r="VOH2" s="52"/>
      <c r="VOI2" s="52"/>
      <c r="VOJ2" s="52"/>
      <c r="VOK2" s="52"/>
      <c r="VOL2" s="52"/>
      <c r="VOM2" s="52"/>
      <c r="VON2" s="52"/>
      <c r="VOO2" s="52"/>
      <c r="VOP2" s="52"/>
      <c r="VOQ2" s="52"/>
      <c r="VOR2" s="52"/>
      <c r="VOS2" s="52"/>
      <c r="VOT2" s="52"/>
      <c r="VOU2" s="52"/>
      <c r="VOV2" s="52"/>
      <c r="VOW2" s="52"/>
      <c r="VOX2" s="52"/>
      <c r="VOY2" s="52"/>
      <c r="VOZ2" s="52"/>
      <c r="VPA2" s="52"/>
      <c r="VPB2" s="52"/>
      <c r="VPC2" s="52"/>
      <c r="VPD2" s="52"/>
      <c r="VPE2" s="52"/>
      <c r="VPF2" s="52"/>
      <c r="VPG2" s="52"/>
      <c r="VPH2" s="52"/>
      <c r="VPI2" s="52"/>
      <c r="VPJ2" s="52"/>
      <c r="VPK2" s="52"/>
      <c r="VPL2" s="52"/>
      <c r="VPM2" s="52"/>
      <c r="VPN2" s="52"/>
      <c r="VPO2" s="52"/>
      <c r="VPP2" s="52"/>
      <c r="VPQ2" s="52"/>
      <c r="VPR2" s="52"/>
      <c r="VPS2" s="52"/>
      <c r="VPT2" s="52"/>
      <c r="VPU2" s="52"/>
      <c r="VPV2" s="52"/>
      <c r="VPW2" s="52"/>
      <c r="VPX2" s="52"/>
      <c r="VPY2" s="52"/>
      <c r="VPZ2" s="52"/>
      <c r="VQA2" s="52"/>
      <c r="VQB2" s="52"/>
      <c r="VQC2" s="52"/>
      <c r="VQD2" s="52"/>
      <c r="VQE2" s="52"/>
      <c r="VQF2" s="52"/>
      <c r="VQG2" s="52"/>
      <c r="VQH2" s="52"/>
      <c r="VQI2" s="52"/>
      <c r="VQJ2" s="52"/>
      <c r="VQK2" s="52"/>
      <c r="VQL2" s="52"/>
      <c r="VQM2" s="52"/>
      <c r="VQN2" s="52"/>
      <c r="VQO2" s="52"/>
      <c r="VQP2" s="52"/>
      <c r="VQQ2" s="52"/>
      <c r="VQR2" s="52"/>
      <c r="VQS2" s="52"/>
      <c r="VQT2" s="52"/>
      <c r="VQU2" s="52"/>
      <c r="VQV2" s="52"/>
      <c r="VQW2" s="52"/>
      <c r="VQX2" s="52"/>
      <c r="VQY2" s="52"/>
      <c r="VQZ2" s="52"/>
      <c r="VRA2" s="52"/>
      <c r="VRB2" s="52"/>
      <c r="VRC2" s="52"/>
      <c r="VRD2" s="52"/>
      <c r="VRE2" s="52"/>
      <c r="VRF2" s="52"/>
      <c r="VRG2" s="52"/>
      <c r="VRH2" s="52"/>
      <c r="VRI2" s="52"/>
      <c r="VRJ2" s="52"/>
      <c r="VRK2" s="52"/>
      <c r="VRL2" s="52"/>
      <c r="VRM2" s="52"/>
      <c r="VRN2" s="52"/>
      <c r="VRO2" s="52"/>
      <c r="VRP2" s="52"/>
      <c r="VRQ2" s="52"/>
      <c r="VRR2" s="52"/>
      <c r="VRS2" s="52"/>
      <c r="VRT2" s="52"/>
      <c r="VRU2" s="52"/>
      <c r="VRV2" s="52"/>
      <c r="VRW2" s="52"/>
      <c r="VRX2" s="52"/>
      <c r="VRY2" s="52"/>
      <c r="VRZ2" s="52"/>
      <c r="VSA2" s="52"/>
      <c r="VSB2" s="52"/>
      <c r="VSC2" s="52"/>
      <c r="VSD2" s="52"/>
      <c r="VSE2" s="52"/>
      <c r="VSF2" s="52"/>
      <c r="VSG2" s="52"/>
      <c r="VSH2" s="52"/>
      <c r="VSI2" s="52"/>
      <c r="VSJ2" s="52"/>
      <c r="VSK2" s="52"/>
      <c r="VSL2" s="52"/>
      <c r="VSM2" s="52"/>
      <c r="VSN2" s="52"/>
      <c r="VSO2" s="52"/>
      <c r="VSP2" s="52"/>
      <c r="VSQ2" s="52"/>
      <c r="VSR2" s="52"/>
      <c r="VSS2" s="52"/>
      <c r="VST2" s="52"/>
      <c r="VSU2" s="52"/>
      <c r="VSV2" s="52"/>
      <c r="VSW2" s="52"/>
      <c r="VSX2" s="52"/>
      <c r="VSY2" s="52"/>
      <c r="VSZ2" s="52"/>
      <c r="VTA2" s="52"/>
      <c r="VTB2" s="52"/>
      <c r="VTC2" s="52"/>
      <c r="VTD2" s="52"/>
      <c r="VTE2" s="52"/>
      <c r="VTF2" s="52"/>
      <c r="VTG2" s="52"/>
      <c r="VTH2" s="52"/>
      <c r="VTI2" s="52"/>
      <c r="VTJ2" s="52"/>
      <c r="VTK2" s="52"/>
      <c r="VTL2" s="52"/>
      <c r="VTM2" s="52"/>
      <c r="VTN2" s="52"/>
      <c r="VTO2" s="52"/>
      <c r="VTP2" s="52"/>
      <c r="VTQ2" s="52"/>
      <c r="VTR2" s="52"/>
      <c r="VTS2" s="52"/>
      <c r="VTT2" s="52"/>
      <c r="VTU2" s="52"/>
      <c r="VTV2" s="52"/>
      <c r="VTW2" s="52"/>
      <c r="VTX2" s="52"/>
      <c r="VTY2" s="52"/>
      <c r="VTZ2" s="52"/>
      <c r="VUA2" s="52"/>
      <c r="VUB2" s="52"/>
      <c r="VUC2" s="52"/>
      <c r="VUD2" s="52"/>
      <c r="VUE2" s="52"/>
      <c r="VUF2" s="52"/>
      <c r="VUG2" s="52"/>
      <c r="VUH2" s="52"/>
      <c r="VUI2" s="52"/>
      <c r="VUJ2" s="52"/>
      <c r="VUK2" s="52"/>
      <c r="VUL2" s="52"/>
      <c r="VUM2" s="52"/>
      <c r="VUN2" s="52"/>
      <c r="VUO2" s="52"/>
      <c r="VUP2" s="52"/>
      <c r="VUQ2" s="52"/>
      <c r="VUR2" s="52"/>
      <c r="VUS2" s="52"/>
      <c r="VUT2" s="52"/>
      <c r="VUU2" s="52"/>
      <c r="VUV2" s="52"/>
      <c r="VUW2" s="52"/>
      <c r="VUX2" s="52"/>
      <c r="VUY2" s="52"/>
      <c r="VUZ2" s="52"/>
      <c r="VVA2" s="52"/>
      <c r="VVB2" s="52"/>
      <c r="VVC2" s="52"/>
      <c r="VVD2" s="52"/>
      <c r="VVE2" s="52"/>
      <c r="VVF2" s="52"/>
      <c r="VVG2" s="52"/>
      <c r="VVH2" s="52"/>
      <c r="VVI2" s="52"/>
      <c r="VVJ2" s="52"/>
      <c r="VVK2" s="52"/>
      <c r="VVL2" s="52"/>
      <c r="VVM2" s="52"/>
      <c r="VVN2" s="52"/>
      <c r="VVO2" s="52"/>
      <c r="VVP2" s="52"/>
      <c r="VVQ2" s="52"/>
      <c r="VVR2" s="52"/>
      <c r="VVS2" s="52"/>
      <c r="VVT2" s="52"/>
      <c r="VVU2" s="52"/>
      <c r="VVV2" s="52"/>
      <c r="VVW2" s="52"/>
      <c r="VVX2" s="52"/>
      <c r="VVY2" s="52"/>
      <c r="VVZ2" s="52"/>
      <c r="VWA2" s="52"/>
      <c r="VWB2" s="52"/>
      <c r="VWC2" s="52"/>
      <c r="VWD2" s="52"/>
      <c r="VWE2" s="52"/>
      <c r="VWF2" s="52"/>
      <c r="VWG2" s="52"/>
      <c r="VWH2" s="52"/>
      <c r="VWI2" s="52"/>
      <c r="VWJ2" s="52"/>
      <c r="VWK2" s="52"/>
      <c r="VWL2" s="52"/>
      <c r="VWM2" s="52"/>
      <c r="VWN2" s="52"/>
      <c r="VWO2" s="52"/>
      <c r="VWP2" s="52"/>
      <c r="VWQ2" s="52"/>
      <c r="VWR2" s="52"/>
      <c r="VWS2" s="52"/>
      <c r="VWT2" s="52"/>
      <c r="VWU2" s="52"/>
      <c r="VWV2" s="52"/>
      <c r="VWW2" s="52"/>
      <c r="VWX2" s="52"/>
      <c r="VWY2" s="52"/>
      <c r="VWZ2" s="52"/>
      <c r="VXA2" s="52"/>
      <c r="VXB2" s="52"/>
      <c r="VXC2" s="52"/>
      <c r="VXD2" s="52"/>
      <c r="VXE2" s="52"/>
      <c r="VXF2" s="52"/>
      <c r="VXG2" s="52"/>
      <c r="VXH2" s="52"/>
      <c r="VXI2" s="52"/>
      <c r="VXJ2" s="52"/>
      <c r="VXK2" s="52"/>
      <c r="VXL2" s="52"/>
      <c r="VXM2" s="52"/>
      <c r="VXN2" s="52"/>
      <c r="VXO2" s="52"/>
      <c r="VXP2" s="52"/>
      <c r="VXQ2" s="52"/>
      <c r="VXR2" s="52"/>
      <c r="VXS2" s="52"/>
      <c r="VXT2" s="52"/>
      <c r="VXU2" s="52"/>
      <c r="VXV2" s="52"/>
      <c r="VXW2" s="52"/>
      <c r="VXX2" s="52"/>
      <c r="VXY2" s="52"/>
      <c r="VXZ2" s="52"/>
      <c r="VYA2" s="52"/>
      <c r="VYB2" s="52"/>
      <c r="VYC2" s="52"/>
      <c r="VYD2" s="52"/>
      <c r="VYE2" s="52"/>
      <c r="VYF2" s="52"/>
      <c r="VYG2" s="52"/>
      <c r="VYH2" s="52"/>
      <c r="VYI2" s="52"/>
      <c r="VYJ2" s="52"/>
      <c r="VYK2" s="52"/>
      <c r="VYL2" s="52"/>
      <c r="VYM2" s="52"/>
      <c r="VYN2" s="52"/>
      <c r="VYO2" s="52"/>
      <c r="VYP2" s="52"/>
      <c r="VYQ2" s="52"/>
      <c r="VYR2" s="52"/>
      <c r="VYS2" s="52"/>
      <c r="VYT2" s="52"/>
      <c r="VYU2" s="52"/>
      <c r="VYV2" s="52"/>
      <c r="VYW2" s="52"/>
      <c r="VYX2" s="52"/>
      <c r="VYY2" s="52"/>
      <c r="VYZ2" s="52"/>
      <c r="VZA2" s="52"/>
      <c r="VZB2" s="52"/>
      <c r="VZC2" s="52"/>
      <c r="VZD2" s="52"/>
      <c r="VZE2" s="52"/>
      <c r="VZF2" s="52"/>
      <c r="VZG2" s="52"/>
      <c r="VZH2" s="52"/>
      <c r="VZI2" s="52"/>
      <c r="VZJ2" s="52"/>
      <c r="VZK2" s="52"/>
      <c r="VZL2" s="52"/>
      <c r="VZM2" s="52"/>
      <c r="VZN2" s="52"/>
      <c r="VZO2" s="52"/>
      <c r="VZP2" s="52"/>
      <c r="VZQ2" s="52"/>
      <c r="VZR2" s="52"/>
      <c r="VZS2" s="52"/>
      <c r="VZT2" s="52"/>
      <c r="VZU2" s="52"/>
      <c r="VZV2" s="52"/>
      <c r="VZW2" s="52"/>
      <c r="VZX2" s="52"/>
      <c r="VZY2" s="52"/>
      <c r="VZZ2" s="52"/>
      <c r="WAA2" s="52"/>
      <c r="WAB2" s="52"/>
      <c r="WAC2" s="52"/>
      <c r="WAD2" s="52"/>
      <c r="WAE2" s="52"/>
      <c r="WAF2" s="52"/>
      <c r="WAG2" s="52"/>
      <c r="WAH2" s="52"/>
      <c r="WAI2" s="52"/>
      <c r="WAJ2" s="52"/>
      <c r="WAK2" s="52"/>
      <c r="WAL2" s="52"/>
      <c r="WAM2" s="52"/>
      <c r="WAN2" s="52"/>
      <c r="WAO2" s="52"/>
      <c r="WAP2" s="52"/>
      <c r="WAQ2" s="52"/>
      <c r="WAR2" s="52"/>
      <c r="WAS2" s="52"/>
      <c r="WAT2" s="52"/>
      <c r="WAU2" s="52"/>
      <c r="WAV2" s="52"/>
      <c r="WAW2" s="52"/>
      <c r="WAX2" s="52"/>
      <c r="WAY2" s="52"/>
      <c r="WAZ2" s="52"/>
      <c r="WBA2" s="52"/>
      <c r="WBB2" s="52"/>
      <c r="WBC2" s="52"/>
      <c r="WBD2" s="52"/>
      <c r="WBE2" s="52"/>
      <c r="WBF2" s="52"/>
      <c r="WBG2" s="52"/>
      <c r="WBH2" s="52"/>
      <c r="WBI2" s="52"/>
      <c r="WBJ2" s="52"/>
      <c r="WBK2" s="52"/>
      <c r="WBL2" s="52"/>
      <c r="WBM2" s="52"/>
      <c r="WBN2" s="52"/>
      <c r="WBO2" s="52"/>
      <c r="WBP2" s="52"/>
      <c r="WBQ2" s="52"/>
      <c r="WBR2" s="52"/>
      <c r="WBS2" s="52"/>
      <c r="WBT2" s="52"/>
      <c r="WBU2" s="52"/>
      <c r="WBV2" s="52"/>
      <c r="WBW2" s="52"/>
      <c r="WBX2" s="52"/>
      <c r="WBY2" s="52"/>
      <c r="WBZ2" s="52"/>
      <c r="WCA2" s="52"/>
      <c r="WCB2" s="52"/>
      <c r="WCC2" s="52"/>
      <c r="WCD2" s="52"/>
      <c r="WCE2" s="52"/>
      <c r="WCF2" s="52"/>
      <c r="WCG2" s="52"/>
      <c r="WCH2" s="52"/>
      <c r="WCI2" s="52"/>
      <c r="WCJ2" s="52"/>
      <c r="WCK2" s="52"/>
      <c r="WCL2" s="52"/>
      <c r="WCM2" s="52"/>
      <c r="WCN2" s="52"/>
      <c r="WCO2" s="52"/>
      <c r="WCP2" s="52"/>
      <c r="WCQ2" s="52"/>
      <c r="WCR2" s="52"/>
      <c r="WCS2" s="52"/>
      <c r="WCT2" s="52"/>
      <c r="WCU2" s="52"/>
      <c r="WCV2" s="52"/>
      <c r="WCW2" s="52"/>
      <c r="WCX2" s="52"/>
      <c r="WCY2" s="52"/>
      <c r="WCZ2" s="52"/>
      <c r="WDA2" s="52"/>
      <c r="WDB2" s="52"/>
      <c r="WDC2" s="52"/>
      <c r="WDD2" s="52"/>
      <c r="WDE2" s="52"/>
      <c r="WDF2" s="52"/>
      <c r="WDG2" s="52"/>
      <c r="WDH2" s="52"/>
      <c r="WDI2" s="52"/>
      <c r="WDJ2" s="52"/>
      <c r="WDK2" s="52"/>
      <c r="WDL2" s="52"/>
      <c r="WDM2" s="52"/>
      <c r="WDN2" s="52"/>
      <c r="WDO2" s="52"/>
      <c r="WDP2" s="52"/>
      <c r="WDQ2" s="52"/>
      <c r="WDR2" s="52"/>
      <c r="WDS2" s="52"/>
      <c r="WDT2" s="52"/>
      <c r="WDU2" s="52"/>
      <c r="WDV2" s="52"/>
      <c r="WDW2" s="52"/>
      <c r="WDX2" s="52"/>
      <c r="WDY2" s="52"/>
      <c r="WDZ2" s="52"/>
      <c r="WEA2" s="52"/>
      <c r="WEB2" s="52"/>
      <c r="WEC2" s="52"/>
      <c r="WED2" s="52"/>
      <c r="WEE2" s="52"/>
      <c r="WEF2" s="52"/>
      <c r="WEG2" s="52"/>
      <c r="WEH2" s="52"/>
      <c r="WEI2" s="52"/>
      <c r="WEJ2" s="52"/>
      <c r="WEK2" s="52"/>
      <c r="WEL2" s="52"/>
      <c r="WEM2" s="52"/>
      <c r="WEN2" s="52"/>
      <c r="WEO2" s="52"/>
      <c r="WEP2" s="52"/>
      <c r="WEQ2" s="52"/>
      <c r="WER2" s="52"/>
      <c r="WES2" s="52"/>
      <c r="WET2" s="52"/>
      <c r="WEU2" s="52"/>
      <c r="WEV2" s="52"/>
      <c r="WEW2" s="52"/>
      <c r="WEX2" s="52"/>
      <c r="WEY2" s="52"/>
      <c r="WEZ2" s="52"/>
      <c r="WFA2" s="52"/>
      <c r="WFB2" s="52"/>
      <c r="WFC2" s="52"/>
      <c r="WFD2" s="52"/>
      <c r="WFE2" s="52"/>
      <c r="WFF2" s="52"/>
      <c r="WFG2" s="52"/>
      <c r="WFH2" s="52"/>
      <c r="WFI2" s="52"/>
      <c r="WFJ2" s="52"/>
      <c r="WFK2" s="52"/>
      <c r="WFL2" s="52"/>
      <c r="WFM2" s="52"/>
      <c r="WFN2" s="52"/>
      <c r="WFO2" s="52"/>
      <c r="WFP2" s="52"/>
      <c r="WFQ2" s="52"/>
      <c r="WFR2" s="52"/>
      <c r="WFS2" s="52"/>
      <c r="WFT2" s="52"/>
      <c r="WFU2" s="52"/>
      <c r="WFV2" s="52"/>
      <c r="WFW2" s="52"/>
      <c r="WFX2" s="52"/>
      <c r="WFY2" s="52"/>
      <c r="WFZ2" s="52"/>
      <c r="WGA2" s="52"/>
      <c r="WGB2" s="52"/>
      <c r="WGC2" s="52"/>
      <c r="WGD2" s="52"/>
      <c r="WGE2" s="52"/>
      <c r="WGF2" s="52"/>
      <c r="WGG2" s="52"/>
      <c r="WGH2" s="52"/>
      <c r="WGI2" s="52"/>
      <c r="WGJ2" s="52"/>
      <c r="WGK2" s="52"/>
      <c r="WGL2" s="52"/>
      <c r="WGM2" s="52"/>
      <c r="WGN2" s="52"/>
      <c r="WGO2" s="52"/>
      <c r="WGP2" s="52"/>
      <c r="WGQ2" s="52"/>
      <c r="WGR2" s="52"/>
      <c r="WGS2" s="52"/>
      <c r="WGT2" s="52"/>
      <c r="WGU2" s="52"/>
      <c r="WGV2" s="52"/>
      <c r="WGW2" s="52"/>
      <c r="WGX2" s="52"/>
      <c r="WGY2" s="52"/>
      <c r="WGZ2" s="52"/>
      <c r="WHA2" s="52"/>
      <c r="WHB2" s="52"/>
      <c r="WHC2" s="52"/>
      <c r="WHD2" s="52"/>
      <c r="WHE2" s="52"/>
      <c r="WHF2" s="52"/>
      <c r="WHG2" s="52"/>
      <c r="WHH2" s="52"/>
      <c r="WHI2" s="52"/>
      <c r="WHJ2" s="52"/>
      <c r="WHK2" s="52"/>
      <c r="WHL2" s="52"/>
      <c r="WHM2" s="52"/>
      <c r="WHN2" s="52"/>
      <c r="WHO2" s="52"/>
      <c r="WHP2" s="52"/>
      <c r="WHQ2" s="52"/>
      <c r="WHR2" s="52"/>
      <c r="WHS2" s="52"/>
      <c r="WHT2" s="52"/>
      <c r="WHU2" s="52"/>
      <c r="WHV2" s="52"/>
      <c r="WHW2" s="52"/>
      <c r="WHX2" s="52"/>
      <c r="WHY2" s="52"/>
      <c r="WHZ2" s="52"/>
      <c r="WIA2" s="52"/>
      <c r="WIB2" s="52"/>
      <c r="WIC2" s="52"/>
      <c r="WID2" s="52"/>
      <c r="WIE2" s="52"/>
      <c r="WIF2" s="52"/>
      <c r="WIG2" s="52"/>
      <c r="WIH2" s="52"/>
      <c r="WII2" s="52"/>
      <c r="WIJ2" s="52"/>
      <c r="WIK2" s="52"/>
      <c r="WIL2" s="52"/>
      <c r="WIM2" s="52"/>
      <c r="WIN2" s="52"/>
      <c r="WIO2" s="52"/>
      <c r="WIP2" s="52"/>
      <c r="WIQ2" s="52"/>
      <c r="WIR2" s="52"/>
      <c r="WIS2" s="52"/>
      <c r="WIT2" s="52"/>
      <c r="WIU2" s="52"/>
      <c r="WIV2" s="52"/>
      <c r="WIW2" s="52"/>
      <c r="WIX2" s="52"/>
      <c r="WIY2" s="52"/>
      <c r="WIZ2" s="52"/>
      <c r="WJA2" s="52"/>
      <c r="WJB2" s="52"/>
      <c r="WJC2" s="52"/>
      <c r="WJD2" s="52"/>
      <c r="WJE2" s="52"/>
      <c r="WJF2" s="52"/>
      <c r="WJG2" s="52"/>
      <c r="WJH2" s="52"/>
      <c r="WJI2" s="52"/>
      <c r="WJJ2" s="52"/>
      <c r="WJK2" s="52"/>
      <c r="WJL2" s="52"/>
      <c r="WJM2" s="52"/>
      <c r="WJN2" s="52"/>
      <c r="WJO2" s="52"/>
      <c r="WJP2" s="52"/>
      <c r="WJQ2" s="52"/>
      <c r="WJR2" s="52"/>
      <c r="WJS2" s="52"/>
      <c r="WJT2" s="52"/>
      <c r="WJU2" s="52"/>
      <c r="WJV2" s="52"/>
      <c r="WJW2" s="52"/>
      <c r="WJX2" s="52"/>
      <c r="WJY2" s="52"/>
      <c r="WJZ2" s="52"/>
      <c r="WKA2" s="52"/>
      <c r="WKB2" s="52"/>
      <c r="WKC2" s="52"/>
      <c r="WKD2" s="52"/>
      <c r="WKE2" s="52"/>
      <c r="WKF2" s="52"/>
      <c r="WKG2" s="52"/>
      <c r="WKH2" s="52"/>
      <c r="WKI2" s="52"/>
      <c r="WKJ2" s="52"/>
      <c r="WKK2" s="52"/>
      <c r="WKL2" s="52"/>
      <c r="WKM2" s="52"/>
      <c r="WKN2" s="52"/>
      <c r="WKO2" s="52"/>
      <c r="WKP2" s="52"/>
      <c r="WKQ2" s="52"/>
      <c r="WKR2" s="52"/>
      <c r="WKS2" s="52"/>
      <c r="WKT2" s="52"/>
      <c r="WKU2" s="52"/>
      <c r="WKV2" s="52"/>
      <c r="WKW2" s="52"/>
      <c r="WKX2" s="52"/>
      <c r="WKY2" s="52"/>
      <c r="WKZ2" s="52"/>
      <c r="WLA2" s="52"/>
      <c r="WLB2" s="52"/>
      <c r="WLC2" s="52"/>
      <c r="WLD2" s="52"/>
      <c r="WLE2" s="52"/>
      <c r="WLF2" s="52"/>
      <c r="WLG2" s="52"/>
      <c r="WLH2" s="52"/>
      <c r="WLI2" s="52"/>
      <c r="WLJ2" s="52"/>
      <c r="WLK2" s="52"/>
      <c r="WLL2" s="52"/>
      <c r="WLM2" s="52"/>
      <c r="WLN2" s="52"/>
      <c r="WLO2" s="52"/>
      <c r="WLP2" s="52"/>
      <c r="WLQ2" s="52"/>
      <c r="WLR2" s="52"/>
      <c r="WLS2" s="52"/>
      <c r="WLT2" s="52"/>
      <c r="WLU2" s="52"/>
      <c r="WLV2" s="52"/>
      <c r="WLW2" s="52"/>
      <c r="WLX2" s="52"/>
      <c r="WLY2" s="52"/>
      <c r="WLZ2" s="52"/>
      <c r="WMA2" s="52"/>
      <c r="WMB2" s="52"/>
      <c r="WMC2" s="52"/>
      <c r="WMD2" s="52"/>
      <c r="WME2" s="52"/>
      <c r="WMF2" s="52"/>
      <c r="WMG2" s="52"/>
      <c r="WMH2" s="52"/>
      <c r="WMI2" s="52"/>
      <c r="WMJ2" s="52"/>
      <c r="WMK2" s="52"/>
      <c r="WML2" s="52"/>
      <c r="WMM2" s="52"/>
      <c r="WMN2" s="52"/>
      <c r="WMO2" s="52"/>
      <c r="WMP2" s="52"/>
      <c r="WMQ2" s="52"/>
      <c r="WMR2" s="52"/>
      <c r="WMS2" s="52"/>
      <c r="WMT2" s="52"/>
      <c r="WMU2" s="52"/>
      <c r="WMV2" s="52"/>
      <c r="WMW2" s="52"/>
      <c r="WMX2" s="52"/>
      <c r="WMY2" s="52"/>
      <c r="WMZ2" s="52"/>
      <c r="WNA2" s="52"/>
      <c r="WNB2" s="52"/>
      <c r="WNC2" s="52"/>
      <c r="WND2" s="52"/>
      <c r="WNE2" s="52"/>
      <c r="WNF2" s="52"/>
      <c r="WNG2" s="52"/>
      <c r="WNH2" s="52"/>
      <c r="WNI2" s="52"/>
      <c r="WNJ2" s="52"/>
      <c r="WNK2" s="52"/>
      <c r="WNL2" s="52"/>
      <c r="WNM2" s="52"/>
      <c r="WNN2" s="52"/>
      <c r="WNO2" s="52"/>
      <c r="WNP2" s="52"/>
      <c r="WNQ2" s="52"/>
      <c r="WNR2" s="52"/>
      <c r="WNS2" s="52"/>
      <c r="WNT2" s="52"/>
      <c r="WNU2" s="52"/>
      <c r="WNV2" s="52"/>
      <c r="WNW2" s="52"/>
      <c r="WNX2" s="52"/>
      <c r="WNY2" s="52"/>
      <c r="WNZ2" s="52"/>
      <c r="WOA2" s="52"/>
      <c r="WOB2" s="52"/>
      <c r="WOC2" s="52"/>
      <c r="WOD2" s="52"/>
      <c r="WOE2" s="52"/>
      <c r="WOF2" s="52"/>
      <c r="WOG2" s="52"/>
      <c r="WOH2" s="52"/>
      <c r="WOI2" s="52"/>
      <c r="WOJ2" s="52"/>
      <c r="WOK2" s="52"/>
      <c r="WOL2" s="52"/>
      <c r="WOM2" s="52"/>
      <c r="WON2" s="52"/>
      <c r="WOO2" s="52"/>
      <c r="WOP2" s="52"/>
      <c r="WOQ2" s="52"/>
      <c r="WOR2" s="52"/>
      <c r="WOS2" s="52"/>
      <c r="WOT2" s="52"/>
      <c r="WOU2" s="52"/>
      <c r="WOV2" s="52"/>
      <c r="WOW2" s="52"/>
      <c r="WOX2" s="52"/>
      <c r="WOY2" s="52"/>
      <c r="WOZ2" s="52"/>
      <c r="WPA2" s="52"/>
      <c r="WPB2" s="52"/>
      <c r="WPC2" s="52"/>
      <c r="WPD2" s="52"/>
      <c r="WPE2" s="52"/>
      <c r="WPF2" s="52"/>
      <c r="WPG2" s="52"/>
      <c r="WPH2" s="52"/>
      <c r="WPI2" s="52"/>
      <c r="WPJ2" s="52"/>
      <c r="WPK2" s="52"/>
      <c r="WPL2" s="52"/>
      <c r="WPM2" s="52"/>
      <c r="WPN2" s="52"/>
      <c r="WPO2" s="52"/>
      <c r="WPP2" s="52"/>
      <c r="WPQ2" s="52"/>
      <c r="WPR2" s="52"/>
      <c r="WPS2" s="52"/>
      <c r="WPT2" s="52"/>
      <c r="WPU2" s="52"/>
      <c r="WPV2" s="52"/>
      <c r="WPW2" s="52"/>
      <c r="WPX2" s="52"/>
      <c r="WPY2" s="52"/>
      <c r="WPZ2" s="52"/>
      <c r="WQA2" s="52"/>
      <c r="WQB2" s="52"/>
      <c r="WQC2" s="52"/>
      <c r="WQD2" s="52"/>
      <c r="WQE2" s="52"/>
      <c r="WQF2" s="52"/>
      <c r="WQG2" s="52"/>
      <c r="WQH2" s="52"/>
      <c r="WQI2" s="52"/>
      <c r="WQJ2" s="52"/>
      <c r="WQK2" s="52"/>
      <c r="WQL2" s="52"/>
      <c r="WQM2" s="52"/>
      <c r="WQN2" s="52"/>
      <c r="WQO2" s="52"/>
      <c r="WQP2" s="52"/>
      <c r="WQQ2" s="52"/>
      <c r="WQR2" s="52"/>
      <c r="WQS2" s="52"/>
      <c r="WQT2" s="52"/>
      <c r="WQU2" s="52"/>
      <c r="WQV2" s="52"/>
      <c r="WQW2" s="52"/>
      <c r="WQX2" s="52"/>
      <c r="WQY2" s="52"/>
      <c r="WQZ2" s="52"/>
      <c r="WRA2" s="52"/>
      <c r="WRB2" s="52"/>
      <c r="WRC2" s="52"/>
      <c r="WRD2" s="52"/>
      <c r="WRE2" s="52"/>
      <c r="WRF2" s="52"/>
      <c r="WRG2" s="52"/>
      <c r="WRH2" s="52"/>
      <c r="WRI2" s="52"/>
      <c r="WRJ2" s="52"/>
      <c r="WRK2" s="52"/>
      <c r="WRL2" s="52"/>
      <c r="WRM2" s="52"/>
      <c r="WRN2" s="52"/>
      <c r="WRO2" s="52"/>
      <c r="WRP2" s="52"/>
      <c r="WRQ2" s="52"/>
      <c r="WRR2" s="52"/>
      <c r="WRS2" s="52"/>
      <c r="WRT2" s="52"/>
      <c r="WRU2" s="52"/>
      <c r="WRV2" s="52"/>
      <c r="WRW2" s="52"/>
      <c r="WRX2" s="52"/>
      <c r="WRY2" s="52"/>
      <c r="WRZ2" s="52"/>
      <c r="WSA2" s="52"/>
      <c r="WSB2" s="52"/>
      <c r="WSC2" s="52"/>
      <c r="WSD2" s="52"/>
      <c r="WSE2" s="52"/>
      <c r="WSF2" s="52"/>
      <c r="WSG2" s="52"/>
      <c r="WSH2" s="52"/>
      <c r="WSI2" s="52"/>
      <c r="WSJ2" s="52"/>
      <c r="WSK2" s="52"/>
      <c r="WSL2" s="52"/>
      <c r="WSM2" s="52"/>
      <c r="WSN2" s="52"/>
      <c r="WSO2" s="52"/>
      <c r="WSP2" s="52"/>
      <c r="WSQ2" s="52"/>
      <c r="WSR2" s="52"/>
      <c r="WSS2" s="52"/>
      <c r="WST2" s="52"/>
      <c r="WSU2" s="52"/>
      <c r="WSV2" s="52"/>
      <c r="WSW2" s="52"/>
      <c r="WSX2" s="52"/>
      <c r="WSY2" s="52"/>
      <c r="WSZ2" s="52"/>
      <c r="WTA2" s="52"/>
      <c r="WTB2" s="52"/>
      <c r="WTC2" s="52"/>
      <c r="WTD2" s="52"/>
      <c r="WTE2" s="52"/>
      <c r="WTF2" s="52"/>
      <c r="WTG2" s="52"/>
      <c r="WTH2" s="52"/>
      <c r="WTI2" s="52"/>
      <c r="WTJ2" s="52"/>
      <c r="WTK2" s="52"/>
      <c r="WTL2" s="52"/>
      <c r="WTM2" s="52"/>
      <c r="WTN2" s="52"/>
      <c r="WTO2" s="52"/>
      <c r="WTP2" s="52"/>
      <c r="WTQ2" s="52"/>
      <c r="WTR2" s="52"/>
      <c r="WTS2" s="52"/>
      <c r="WTT2" s="52"/>
      <c r="WTU2" s="52"/>
      <c r="WTV2" s="52"/>
      <c r="WTW2" s="52"/>
      <c r="WTX2" s="52"/>
      <c r="WTY2" s="52"/>
      <c r="WTZ2" s="52"/>
      <c r="WUA2" s="52"/>
      <c r="WUB2" s="52"/>
      <c r="WUC2" s="52"/>
      <c r="WUD2" s="52"/>
      <c r="WUE2" s="52"/>
      <c r="WUF2" s="52"/>
      <c r="WUG2" s="52"/>
      <c r="WUH2" s="52"/>
      <c r="WUI2" s="52"/>
      <c r="WUJ2" s="52"/>
      <c r="WUK2" s="52"/>
      <c r="WUL2" s="52"/>
      <c r="WUM2" s="52"/>
      <c r="WUN2" s="52"/>
      <c r="WUO2" s="52"/>
      <c r="WUP2" s="52"/>
      <c r="WUQ2" s="52"/>
      <c r="WUR2" s="52"/>
      <c r="WUS2" s="52"/>
      <c r="WUT2" s="52"/>
      <c r="WUU2" s="52"/>
      <c r="WUV2" s="52"/>
      <c r="WUW2" s="52"/>
      <c r="WUX2" s="52"/>
      <c r="WUY2" s="52"/>
      <c r="WUZ2" s="52"/>
      <c r="WVA2" s="52"/>
      <c r="WVB2" s="52"/>
      <c r="WVC2" s="52"/>
      <c r="WVD2" s="52"/>
      <c r="WVE2" s="52"/>
      <c r="WVF2" s="52"/>
      <c r="WVG2" s="52"/>
      <c r="WVH2" s="52"/>
      <c r="WVI2" s="52"/>
      <c r="WVJ2" s="52"/>
      <c r="WVK2" s="52"/>
      <c r="WVL2" s="52"/>
      <c r="WVM2" s="52"/>
      <c r="WVN2" s="52"/>
      <c r="WVO2" s="52"/>
      <c r="WVP2" s="52"/>
      <c r="WVQ2" s="52"/>
      <c r="WVR2" s="52"/>
      <c r="WVS2" s="52"/>
      <c r="WVT2" s="52"/>
      <c r="WVU2" s="52"/>
      <c r="WVV2" s="52"/>
      <c r="WVW2" s="52"/>
      <c r="WVX2" s="52"/>
      <c r="WVY2" s="52"/>
      <c r="WVZ2" s="52"/>
      <c r="WWA2" s="52"/>
      <c r="WWB2" s="52"/>
      <c r="WWC2" s="52"/>
      <c r="WWD2" s="52"/>
      <c r="WWE2" s="52"/>
      <c r="WWF2" s="52"/>
      <c r="WWG2" s="52"/>
      <c r="WWH2" s="52"/>
      <c r="WWI2" s="52"/>
      <c r="WWJ2" s="52"/>
      <c r="WWK2" s="52"/>
      <c r="WWL2" s="52"/>
      <c r="WWM2" s="52"/>
      <c r="WWN2" s="52"/>
      <c r="WWO2" s="52"/>
      <c r="WWP2" s="52"/>
      <c r="WWQ2" s="52"/>
      <c r="WWR2" s="52"/>
      <c r="WWS2" s="52"/>
      <c r="WWT2" s="52"/>
      <c r="WWU2" s="52"/>
      <c r="WWV2" s="52"/>
      <c r="WWW2" s="52"/>
      <c r="WWX2" s="52"/>
      <c r="WWY2" s="52"/>
      <c r="WWZ2" s="52"/>
      <c r="WXA2" s="52"/>
      <c r="WXB2" s="52"/>
      <c r="WXC2" s="52"/>
      <c r="WXD2" s="52"/>
      <c r="WXE2" s="52"/>
      <c r="WXF2" s="52"/>
      <c r="WXG2" s="52"/>
      <c r="WXH2" s="52"/>
      <c r="WXI2" s="52"/>
      <c r="WXJ2" s="52"/>
      <c r="WXK2" s="52"/>
      <c r="WXL2" s="52"/>
      <c r="WXM2" s="52"/>
      <c r="WXN2" s="52"/>
      <c r="WXO2" s="52"/>
      <c r="WXP2" s="52"/>
      <c r="WXQ2" s="52"/>
      <c r="WXR2" s="52"/>
      <c r="WXS2" s="52"/>
      <c r="WXT2" s="52"/>
      <c r="WXU2" s="52"/>
      <c r="WXV2" s="52"/>
      <c r="WXW2" s="52"/>
      <c r="WXX2" s="52"/>
      <c r="WXY2" s="52"/>
      <c r="WXZ2" s="52"/>
      <c r="WYA2" s="52"/>
      <c r="WYB2" s="52"/>
      <c r="WYC2" s="52"/>
      <c r="WYD2" s="52"/>
      <c r="WYE2" s="52"/>
      <c r="WYF2" s="52"/>
      <c r="WYG2" s="52"/>
      <c r="WYH2" s="52"/>
      <c r="WYI2" s="52"/>
      <c r="WYJ2" s="52"/>
      <c r="WYK2" s="52"/>
      <c r="WYL2" s="52"/>
      <c r="WYM2" s="52"/>
      <c r="WYN2" s="52"/>
      <c r="WYO2" s="52"/>
      <c r="WYP2" s="52"/>
      <c r="WYQ2" s="52"/>
      <c r="WYR2" s="52"/>
      <c r="WYS2" s="52"/>
      <c r="WYT2" s="52"/>
      <c r="WYU2" s="52"/>
      <c r="WYV2" s="52"/>
      <c r="WYW2" s="52"/>
      <c r="WYX2" s="52"/>
      <c r="WYY2" s="52"/>
      <c r="WYZ2" s="52"/>
      <c r="WZA2" s="52"/>
      <c r="WZB2" s="52"/>
      <c r="WZC2" s="52"/>
      <c r="WZD2" s="52"/>
      <c r="WZE2" s="52"/>
      <c r="WZF2" s="52"/>
      <c r="WZG2" s="52"/>
      <c r="WZH2" s="52"/>
      <c r="WZI2" s="52"/>
      <c r="WZJ2" s="52"/>
      <c r="WZK2" s="52"/>
      <c r="WZL2" s="52"/>
      <c r="WZM2" s="52"/>
      <c r="WZN2" s="52"/>
      <c r="WZO2" s="52"/>
      <c r="WZP2" s="52"/>
      <c r="WZQ2" s="52"/>
      <c r="WZR2" s="52"/>
      <c r="WZS2" s="52"/>
      <c r="WZT2" s="52"/>
      <c r="WZU2" s="52"/>
      <c r="WZV2" s="52"/>
      <c r="WZW2" s="52"/>
      <c r="WZX2" s="52"/>
      <c r="WZY2" s="52"/>
      <c r="WZZ2" s="52"/>
      <c r="XAA2" s="52"/>
      <c r="XAB2" s="52"/>
      <c r="XAC2" s="52"/>
      <c r="XAD2" s="52"/>
      <c r="XAE2" s="52"/>
      <c r="XAF2" s="52"/>
      <c r="XAG2" s="52"/>
      <c r="XAH2" s="52"/>
      <c r="XAI2" s="52"/>
      <c r="XAJ2" s="52"/>
      <c r="XAK2" s="52"/>
      <c r="XAL2" s="52"/>
      <c r="XAM2" s="52"/>
      <c r="XAN2" s="52"/>
      <c r="XAO2" s="52"/>
      <c r="XAP2" s="52"/>
      <c r="XAQ2" s="52"/>
      <c r="XAR2" s="52"/>
      <c r="XAS2" s="52"/>
      <c r="XAT2" s="52"/>
      <c r="XAU2" s="52"/>
      <c r="XAV2" s="52"/>
      <c r="XAW2" s="52"/>
      <c r="XAX2" s="52"/>
      <c r="XAY2" s="52"/>
      <c r="XAZ2" s="52"/>
      <c r="XBA2" s="52"/>
      <c r="XBB2" s="52"/>
      <c r="XBC2" s="52"/>
      <c r="XBD2" s="52"/>
      <c r="XBE2" s="52"/>
      <c r="XBF2" s="52"/>
      <c r="XBG2" s="52"/>
      <c r="XBH2" s="52"/>
      <c r="XBI2" s="52"/>
      <c r="XBJ2" s="52"/>
      <c r="XBK2" s="52"/>
      <c r="XBL2" s="52"/>
      <c r="XBM2" s="52"/>
      <c r="XBN2" s="52"/>
      <c r="XBO2" s="52"/>
      <c r="XBP2" s="52"/>
      <c r="XBQ2" s="52"/>
      <c r="XBR2" s="52"/>
      <c r="XBS2" s="52"/>
      <c r="XBT2" s="52"/>
      <c r="XBU2" s="52"/>
      <c r="XBV2" s="52"/>
      <c r="XBW2" s="52"/>
      <c r="XBX2" s="52"/>
      <c r="XBY2" s="52"/>
      <c r="XBZ2" s="52"/>
      <c r="XCA2" s="52"/>
      <c r="XCB2" s="52"/>
      <c r="XCC2" s="52"/>
      <c r="XCD2" s="52"/>
      <c r="XCE2" s="52"/>
      <c r="XCF2" s="52"/>
      <c r="XCG2" s="52"/>
      <c r="XCH2" s="52"/>
      <c r="XCI2" s="52"/>
      <c r="XCJ2" s="52"/>
      <c r="XCK2" s="52"/>
      <c r="XCL2" s="52"/>
      <c r="XCM2" s="52"/>
      <c r="XCN2" s="52"/>
      <c r="XCO2" s="52"/>
      <c r="XCP2" s="52"/>
      <c r="XCQ2" s="52"/>
      <c r="XCR2" s="52"/>
      <c r="XCS2" s="52"/>
      <c r="XCT2" s="52"/>
      <c r="XCU2" s="52"/>
      <c r="XCV2" s="52"/>
      <c r="XCW2" s="52"/>
      <c r="XCX2" s="52"/>
      <c r="XCY2" s="52"/>
      <c r="XCZ2" s="52"/>
      <c r="XDA2" s="52"/>
      <c r="XDB2" s="52"/>
      <c r="XDC2" s="52"/>
      <c r="XDD2" s="52"/>
      <c r="XDE2" s="52"/>
      <c r="XDF2" s="52"/>
      <c r="XDG2" s="52"/>
      <c r="XDH2" s="52"/>
      <c r="XDI2" s="52"/>
      <c r="XDJ2" s="52"/>
      <c r="XDK2" s="52"/>
      <c r="XDL2" s="52"/>
      <c r="XDM2" s="52"/>
      <c r="XDN2" s="52"/>
      <c r="XDO2" s="52"/>
      <c r="XDP2" s="52"/>
      <c r="XDQ2" s="52"/>
      <c r="XDR2" s="52"/>
      <c r="XDS2" s="52"/>
      <c r="XDT2" s="52"/>
      <c r="XDU2" s="52"/>
      <c r="XDV2" s="52"/>
      <c r="XDW2" s="52"/>
      <c r="XDX2" s="52"/>
      <c r="XDY2" s="51"/>
      <c r="XDZ2" s="51"/>
      <c r="XEA2" s="51"/>
      <c r="XEB2" s="51"/>
      <c r="XEC2" s="51"/>
      <c r="XED2" s="51"/>
      <c r="XEE2" s="51"/>
      <c r="XEF2" s="51"/>
      <c r="XEG2" s="51"/>
      <c r="XEH2" s="51"/>
      <c r="XEI2" s="51"/>
      <c r="XEJ2" s="51"/>
      <c r="XEK2" s="51"/>
      <c r="XEL2" s="51"/>
      <c r="XEM2" s="51"/>
      <c r="XEN2" s="51"/>
      <c r="XEO2" s="51"/>
      <c r="XEP2" s="51"/>
      <c r="XEQ2" s="51"/>
      <c r="XER2" s="51"/>
      <c r="XES2" s="51"/>
      <c r="XET2" s="51"/>
      <c r="XEU2" s="51"/>
      <c r="XEV2" s="51"/>
      <c r="XEW2" s="51"/>
      <c r="XEX2" s="51"/>
      <c r="XEY2" s="51"/>
      <c r="XEZ2" s="51"/>
    </row>
    <row r="3" s="81" customFormat="1" ht="21" customHeight="1" spans="1:16380">
      <c r="A3" s="111" t="s">
        <v>6</v>
      </c>
      <c r="B3" s="112" t="s">
        <v>94</v>
      </c>
      <c r="C3" s="112" t="s">
        <v>40</v>
      </c>
      <c r="D3" s="112" t="s">
        <v>41</v>
      </c>
      <c r="E3" s="89" t="s">
        <v>95</v>
      </c>
      <c r="F3" s="113" t="s">
        <v>96</v>
      </c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89" t="s">
        <v>97</v>
      </c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120" t="s">
        <v>98</v>
      </c>
      <c r="AE3" s="121" t="s">
        <v>99</v>
      </c>
      <c r="AF3" s="122" t="s">
        <v>100</v>
      </c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</row>
    <row r="4" s="81" customFormat="1" ht="15" customHeight="1" spans="1:16380">
      <c r="A4" s="114"/>
      <c r="B4" s="115"/>
      <c r="C4" s="115"/>
      <c r="D4" s="115"/>
      <c r="E4" s="89"/>
      <c r="F4" s="89" t="s">
        <v>11</v>
      </c>
      <c r="G4" s="89" t="s">
        <v>101</v>
      </c>
      <c r="H4" s="89"/>
      <c r="I4" s="89"/>
      <c r="J4" s="89"/>
      <c r="K4" s="89"/>
      <c r="L4" s="89"/>
      <c r="M4" s="89"/>
      <c r="N4" s="89"/>
      <c r="O4" s="89"/>
      <c r="P4" s="89"/>
      <c r="Q4" s="89" t="s">
        <v>11</v>
      </c>
      <c r="R4" s="89" t="s">
        <v>101</v>
      </c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120"/>
      <c r="AE4" s="123"/>
      <c r="AF4" s="12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1"/>
      <c r="XDZ4" s="51"/>
      <c r="XEA4" s="51"/>
      <c r="XEB4" s="51"/>
      <c r="XEC4" s="51"/>
      <c r="XED4" s="51"/>
      <c r="XEE4" s="51"/>
      <c r="XEF4" s="51"/>
      <c r="XEG4" s="51"/>
      <c r="XEH4" s="51"/>
      <c r="XEI4" s="51"/>
      <c r="XEJ4" s="51"/>
      <c r="XEK4" s="51"/>
      <c r="XEL4" s="51"/>
      <c r="XEM4" s="51"/>
      <c r="XEN4" s="51"/>
      <c r="XEO4" s="51"/>
      <c r="XEP4" s="51"/>
      <c r="XEQ4" s="51"/>
      <c r="XER4" s="51"/>
      <c r="XES4" s="51"/>
      <c r="XET4" s="51"/>
      <c r="XEU4" s="51"/>
      <c r="XEV4" s="51"/>
      <c r="XEW4" s="51"/>
      <c r="XEX4" s="51"/>
      <c r="XEY4" s="51"/>
      <c r="XEZ4" s="51"/>
    </row>
    <row r="5" s="81" customFormat="1" ht="21" customHeight="1" spans="1:16380">
      <c r="A5" s="114"/>
      <c r="B5" s="115"/>
      <c r="C5" s="115"/>
      <c r="D5" s="115"/>
      <c r="E5" s="89"/>
      <c r="F5" s="89"/>
      <c r="G5" s="89" t="s">
        <v>102</v>
      </c>
      <c r="H5" s="89" t="s">
        <v>13</v>
      </c>
      <c r="I5" s="89" t="s">
        <v>103</v>
      </c>
      <c r="J5" s="89" t="s">
        <v>13</v>
      </c>
      <c r="K5" s="89" t="s">
        <v>104</v>
      </c>
      <c r="L5" s="89" t="s">
        <v>13</v>
      </c>
      <c r="M5" s="87" t="s">
        <v>105</v>
      </c>
      <c r="N5" s="89" t="s">
        <v>13</v>
      </c>
      <c r="O5" s="87" t="s">
        <v>60</v>
      </c>
      <c r="P5" s="118" t="s">
        <v>13</v>
      </c>
      <c r="Q5" s="89"/>
      <c r="R5" s="89" t="s">
        <v>102</v>
      </c>
      <c r="S5" s="89" t="s">
        <v>13</v>
      </c>
      <c r="T5" s="89" t="s">
        <v>106</v>
      </c>
      <c r="U5" s="89" t="s">
        <v>13</v>
      </c>
      <c r="V5" s="89" t="s">
        <v>103</v>
      </c>
      <c r="W5" s="89" t="s">
        <v>13</v>
      </c>
      <c r="X5" s="89" t="s">
        <v>104</v>
      </c>
      <c r="Y5" s="89" t="s">
        <v>13</v>
      </c>
      <c r="Z5" s="89" t="s">
        <v>107</v>
      </c>
      <c r="AA5" s="89" t="s">
        <v>13</v>
      </c>
      <c r="AB5" s="89" t="s">
        <v>108</v>
      </c>
      <c r="AC5" s="89" t="s">
        <v>13</v>
      </c>
      <c r="AD5" s="120"/>
      <c r="AE5" s="123"/>
      <c r="AF5" s="12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1"/>
      <c r="XDZ5" s="51"/>
      <c r="XEA5" s="51"/>
      <c r="XEB5" s="51"/>
      <c r="XEC5" s="51"/>
      <c r="XED5" s="51"/>
      <c r="XEE5" s="51"/>
      <c r="XEF5" s="51"/>
      <c r="XEG5" s="51"/>
      <c r="XEH5" s="51"/>
      <c r="XEI5" s="51"/>
      <c r="XEJ5" s="51"/>
      <c r="XEK5" s="51"/>
      <c r="XEL5" s="51"/>
      <c r="XEM5" s="51"/>
      <c r="XEN5" s="51"/>
      <c r="XEO5" s="51"/>
      <c r="XEP5" s="51"/>
      <c r="XEQ5" s="51"/>
      <c r="XER5" s="51"/>
      <c r="XES5" s="51"/>
      <c r="XET5" s="51"/>
      <c r="XEU5" s="51"/>
      <c r="XEV5" s="51"/>
      <c r="XEW5" s="51"/>
      <c r="XEX5" s="51"/>
      <c r="XEY5" s="51"/>
      <c r="XEZ5" s="51"/>
    </row>
    <row r="6" s="81" customFormat="1" ht="33.75" customHeight="1" spans="1:16380">
      <c r="A6" s="114"/>
      <c r="B6" s="115"/>
      <c r="C6" s="115"/>
      <c r="D6" s="115"/>
      <c r="E6" s="89"/>
      <c r="F6" s="89"/>
      <c r="G6" s="89"/>
      <c r="H6" s="89"/>
      <c r="I6" s="89"/>
      <c r="J6" s="89"/>
      <c r="K6" s="89"/>
      <c r="L6" s="89"/>
      <c r="M6" s="87"/>
      <c r="N6" s="89"/>
      <c r="O6" s="87"/>
      <c r="P6" s="118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120"/>
      <c r="AE6" s="123"/>
      <c r="AF6" s="12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  <c r="BPH6" s="52"/>
      <c r="BPI6" s="52"/>
      <c r="BPJ6" s="52"/>
      <c r="BPK6" s="52"/>
      <c r="BPL6" s="52"/>
      <c r="BPM6" s="52"/>
      <c r="BPN6" s="52"/>
      <c r="BPO6" s="52"/>
      <c r="BPP6" s="52"/>
      <c r="BPQ6" s="52"/>
      <c r="BPR6" s="52"/>
      <c r="BPS6" s="52"/>
      <c r="BPT6" s="52"/>
      <c r="BPU6" s="52"/>
      <c r="BPV6" s="52"/>
      <c r="BPW6" s="52"/>
      <c r="BPX6" s="52"/>
      <c r="BPY6" s="52"/>
      <c r="BPZ6" s="52"/>
      <c r="BQA6" s="52"/>
      <c r="BQB6" s="52"/>
      <c r="BQC6" s="52"/>
      <c r="BQD6" s="52"/>
      <c r="BQE6" s="52"/>
      <c r="BQF6" s="52"/>
      <c r="BQG6" s="52"/>
      <c r="BQH6" s="52"/>
      <c r="BQI6" s="52"/>
      <c r="BQJ6" s="52"/>
      <c r="BQK6" s="52"/>
      <c r="BQL6" s="52"/>
      <c r="BQM6" s="52"/>
      <c r="BQN6" s="52"/>
      <c r="BQO6" s="52"/>
      <c r="BQP6" s="52"/>
      <c r="BQQ6" s="52"/>
      <c r="BQR6" s="52"/>
      <c r="BQS6" s="52"/>
      <c r="BQT6" s="52"/>
      <c r="BQU6" s="52"/>
      <c r="BQV6" s="52"/>
      <c r="BQW6" s="52"/>
      <c r="BQX6" s="52"/>
      <c r="BQY6" s="52"/>
      <c r="BQZ6" s="52"/>
      <c r="BRA6" s="52"/>
      <c r="BRB6" s="52"/>
      <c r="BRC6" s="52"/>
      <c r="BRD6" s="52"/>
      <c r="BRE6" s="52"/>
      <c r="BRF6" s="52"/>
      <c r="BRG6" s="52"/>
      <c r="BRH6" s="52"/>
      <c r="BRI6" s="52"/>
      <c r="BRJ6" s="52"/>
      <c r="BRK6" s="52"/>
      <c r="BRL6" s="52"/>
      <c r="BRM6" s="52"/>
      <c r="BRN6" s="52"/>
      <c r="BRO6" s="52"/>
      <c r="BRP6" s="52"/>
      <c r="BRQ6" s="52"/>
      <c r="BRR6" s="52"/>
      <c r="BRS6" s="52"/>
      <c r="BRT6" s="52"/>
      <c r="BRU6" s="52"/>
      <c r="BRV6" s="52"/>
      <c r="BRW6" s="52"/>
      <c r="BRX6" s="52"/>
      <c r="BRY6" s="52"/>
      <c r="BRZ6" s="52"/>
      <c r="BSA6" s="52"/>
      <c r="BSB6" s="52"/>
      <c r="BSC6" s="52"/>
      <c r="BSD6" s="52"/>
      <c r="BSE6" s="52"/>
      <c r="BSF6" s="52"/>
      <c r="BSG6" s="52"/>
      <c r="BSH6" s="52"/>
      <c r="BSI6" s="52"/>
      <c r="BSJ6" s="52"/>
      <c r="BSK6" s="52"/>
      <c r="BSL6" s="52"/>
      <c r="BSM6" s="52"/>
      <c r="BSN6" s="52"/>
      <c r="BSO6" s="52"/>
      <c r="BSP6" s="52"/>
      <c r="BSQ6" s="52"/>
      <c r="BSR6" s="52"/>
      <c r="BSS6" s="52"/>
      <c r="BST6" s="52"/>
      <c r="BSU6" s="52"/>
      <c r="BSV6" s="52"/>
      <c r="BSW6" s="52"/>
      <c r="BSX6" s="52"/>
      <c r="BSY6" s="52"/>
      <c r="BSZ6" s="52"/>
      <c r="BTA6" s="52"/>
      <c r="BTB6" s="52"/>
      <c r="BTC6" s="52"/>
      <c r="BTD6" s="52"/>
      <c r="BTE6" s="52"/>
      <c r="BTF6" s="52"/>
      <c r="BTG6" s="52"/>
      <c r="BTH6" s="52"/>
      <c r="BTI6" s="52"/>
      <c r="BTJ6" s="52"/>
      <c r="BTK6" s="52"/>
      <c r="BTL6" s="52"/>
      <c r="BTM6" s="52"/>
      <c r="BTN6" s="52"/>
      <c r="BTO6" s="52"/>
      <c r="BTP6" s="52"/>
      <c r="BTQ6" s="52"/>
      <c r="BTR6" s="52"/>
      <c r="BTS6" s="52"/>
      <c r="BTT6" s="52"/>
      <c r="BTU6" s="52"/>
      <c r="BTV6" s="52"/>
      <c r="BTW6" s="52"/>
      <c r="BTX6" s="52"/>
      <c r="BTY6" s="52"/>
      <c r="BTZ6" s="52"/>
      <c r="BUA6" s="52"/>
      <c r="BUB6" s="52"/>
      <c r="BUC6" s="52"/>
      <c r="BUD6" s="52"/>
      <c r="BUE6" s="52"/>
      <c r="BUF6" s="52"/>
      <c r="BUG6" s="52"/>
      <c r="BUH6" s="52"/>
      <c r="BUI6" s="52"/>
      <c r="BUJ6" s="52"/>
      <c r="BUK6" s="52"/>
      <c r="BUL6" s="52"/>
      <c r="BUM6" s="52"/>
      <c r="BUN6" s="52"/>
      <c r="BUO6" s="52"/>
      <c r="BUP6" s="52"/>
      <c r="BUQ6" s="52"/>
      <c r="BUR6" s="52"/>
      <c r="BUS6" s="52"/>
      <c r="BUT6" s="52"/>
      <c r="BUU6" s="52"/>
      <c r="BUV6" s="52"/>
      <c r="BUW6" s="52"/>
      <c r="BUX6" s="52"/>
      <c r="BUY6" s="52"/>
      <c r="BUZ6" s="52"/>
      <c r="BVA6" s="52"/>
      <c r="BVB6" s="52"/>
      <c r="BVC6" s="52"/>
      <c r="BVD6" s="52"/>
      <c r="BVE6" s="52"/>
      <c r="BVF6" s="52"/>
      <c r="BVG6" s="52"/>
      <c r="BVH6" s="52"/>
      <c r="BVI6" s="52"/>
      <c r="BVJ6" s="52"/>
      <c r="BVK6" s="52"/>
      <c r="BVL6" s="52"/>
      <c r="BVM6" s="52"/>
      <c r="BVN6" s="52"/>
      <c r="BVO6" s="52"/>
      <c r="BVP6" s="52"/>
      <c r="BVQ6" s="52"/>
      <c r="BVR6" s="52"/>
      <c r="BVS6" s="52"/>
      <c r="BVT6" s="52"/>
      <c r="BVU6" s="52"/>
      <c r="BVV6" s="52"/>
      <c r="BVW6" s="52"/>
      <c r="BVX6" s="52"/>
      <c r="BVY6" s="52"/>
      <c r="BVZ6" s="52"/>
      <c r="BWA6" s="52"/>
      <c r="BWB6" s="52"/>
      <c r="BWC6" s="52"/>
      <c r="BWD6" s="52"/>
      <c r="BWE6" s="52"/>
      <c r="BWF6" s="52"/>
      <c r="BWG6" s="52"/>
      <c r="BWH6" s="52"/>
      <c r="BWI6" s="52"/>
      <c r="BWJ6" s="52"/>
      <c r="BWK6" s="52"/>
      <c r="BWL6" s="52"/>
      <c r="BWM6" s="52"/>
      <c r="BWN6" s="52"/>
      <c r="BWO6" s="52"/>
      <c r="BWP6" s="52"/>
      <c r="BWQ6" s="52"/>
      <c r="BWR6" s="52"/>
      <c r="BWS6" s="52"/>
      <c r="BWT6" s="52"/>
      <c r="BWU6" s="52"/>
      <c r="BWV6" s="52"/>
      <c r="BWW6" s="52"/>
      <c r="BWX6" s="52"/>
      <c r="BWY6" s="52"/>
      <c r="BWZ6" s="52"/>
      <c r="BXA6" s="52"/>
      <c r="BXB6" s="52"/>
      <c r="BXC6" s="52"/>
      <c r="BXD6" s="52"/>
      <c r="BXE6" s="52"/>
      <c r="BXF6" s="52"/>
      <c r="BXG6" s="52"/>
      <c r="BXH6" s="52"/>
      <c r="BXI6" s="52"/>
      <c r="BXJ6" s="52"/>
      <c r="BXK6" s="52"/>
      <c r="BXL6" s="52"/>
      <c r="BXM6" s="52"/>
      <c r="BXN6" s="52"/>
      <c r="BXO6" s="52"/>
      <c r="BXP6" s="52"/>
      <c r="BXQ6" s="52"/>
      <c r="BXR6" s="52"/>
      <c r="BXS6" s="52"/>
      <c r="BXT6" s="52"/>
      <c r="BXU6" s="52"/>
      <c r="BXV6" s="52"/>
      <c r="BXW6" s="52"/>
      <c r="BXX6" s="52"/>
      <c r="BXY6" s="52"/>
      <c r="BXZ6" s="52"/>
      <c r="BYA6" s="52"/>
      <c r="BYB6" s="52"/>
      <c r="BYC6" s="52"/>
      <c r="BYD6" s="52"/>
      <c r="BYE6" s="52"/>
      <c r="BYF6" s="52"/>
      <c r="BYG6" s="52"/>
      <c r="BYH6" s="52"/>
      <c r="BYI6" s="52"/>
      <c r="BYJ6" s="52"/>
      <c r="BYK6" s="52"/>
      <c r="BYL6" s="52"/>
      <c r="BYM6" s="52"/>
      <c r="BYN6" s="52"/>
      <c r="BYO6" s="52"/>
      <c r="BYP6" s="52"/>
      <c r="BYQ6" s="52"/>
      <c r="BYR6" s="52"/>
      <c r="BYS6" s="52"/>
      <c r="BYT6" s="52"/>
      <c r="BYU6" s="52"/>
      <c r="BYV6" s="52"/>
      <c r="BYW6" s="52"/>
      <c r="BYX6" s="52"/>
      <c r="BYY6" s="52"/>
      <c r="BYZ6" s="52"/>
      <c r="BZA6" s="52"/>
      <c r="BZB6" s="52"/>
      <c r="BZC6" s="52"/>
      <c r="BZD6" s="52"/>
      <c r="BZE6" s="52"/>
      <c r="BZF6" s="52"/>
      <c r="BZG6" s="52"/>
      <c r="BZH6" s="52"/>
      <c r="BZI6" s="52"/>
      <c r="BZJ6" s="52"/>
      <c r="BZK6" s="52"/>
      <c r="BZL6" s="52"/>
      <c r="BZM6" s="52"/>
      <c r="BZN6" s="52"/>
      <c r="BZO6" s="52"/>
      <c r="BZP6" s="52"/>
      <c r="BZQ6" s="52"/>
      <c r="BZR6" s="52"/>
      <c r="BZS6" s="52"/>
      <c r="BZT6" s="52"/>
      <c r="BZU6" s="52"/>
      <c r="BZV6" s="52"/>
      <c r="BZW6" s="52"/>
      <c r="BZX6" s="52"/>
      <c r="BZY6" s="52"/>
      <c r="BZZ6" s="52"/>
      <c r="CAA6" s="52"/>
      <c r="CAB6" s="52"/>
      <c r="CAC6" s="52"/>
      <c r="CAD6" s="52"/>
      <c r="CAE6" s="52"/>
      <c r="CAF6" s="52"/>
      <c r="CAG6" s="52"/>
      <c r="CAH6" s="52"/>
      <c r="CAI6" s="52"/>
      <c r="CAJ6" s="52"/>
      <c r="CAK6" s="52"/>
      <c r="CAL6" s="52"/>
      <c r="CAM6" s="52"/>
      <c r="CAN6" s="52"/>
      <c r="CAO6" s="52"/>
      <c r="CAP6" s="52"/>
      <c r="CAQ6" s="52"/>
      <c r="CAR6" s="52"/>
      <c r="CAS6" s="52"/>
      <c r="CAT6" s="52"/>
      <c r="CAU6" s="52"/>
      <c r="CAV6" s="52"/>
      <c r="CAW6" s="52"/>
      <c r="CAX6" s="52"/>
      <c r="CAY6" s="52"/>
      <c r="CAZ6" s="52"/>
      <c r="CBA6" s="52"/>
      <c r="CBB6" s="52"/>
      <c r="CBC6" s="52"/>
      <c r="CBD6" s="52"/>
      <c r="CBE6" s="52"/>
      <c r="CBF6" s="52"/>
      <c r="CBG6" s="52"/>
      <c r="CBH6" s="52"/>
      <c r="CBI6" s="52"/>
      <c r="CBJ6" s="52"/>
      <c r="CBK6" s="52"/>
      <c r="CBL6" s="52"/>
      <c r="CBM6" s="52"/>
      <c r="CBN6" s="52"/>
      <c r="CBO6" s="52"/>
      <c r="CBP6" s="52"/>
      <c r="CBQ6" s="52"/>
      <c r="CBR6" s="52"/>
      <c r="CBS6" s="52"/>
      <c r="CBT6" s="52"/>
      <c r="CBU6" s="52"/>
      <c r="CBV6" s="52"/>
      <c r="CBW6" s="52"/>
      <c r="CBX6" s="52"/>
      <c r="CBY6" s="52"/>
      <c r="CBZ6" s="52"/>
      <c r="CCA6" s="52"/>
      <c r="CCB6" s="52"/>
      <c r="CCC6" s="52"/>
      <c r="CCD6" s="52"/>
      <c r="CCE6" s="52"/>
      <c r="CCF6" s="52"/>
      <c r="CCG6" s="52"/>
      <c r="CCH6" s="52"/>
      <c r="CCI6" s="52"/>
      <c r="CCJ6" s="52"/>
      <c r="CCK6" s="52"/>
      <c r="CCL6" s="52"/>
      <c r="CCM6" s="52"/>
      <c r="CCN6" s="52"/>
      <c r="CCO6" s="52"/>
      <c r="CCP6" s="52"/>
      <c r="CCQ6" s="52"/>
      <c r="CCR6" s="52"/>
      <c r="CCS6" s="52"/>
      <c r="CCT6" s="52"/>
      <c r="CCU6" s="52"/>
      <c r="CCV6" s="52"/>
      <c r="CCW6" s="52"/>
      <c r="CCX6" s="52"/>
      <c r="CCY6" s="52"/>
      <c r="CCZ6" s="52"/>
      <c r="CDA6" s="52"/>
      <c r="CDB6" s="52"/>
      <c r="CDC6" s="52"/>
      <c r="CDD6" s="52"/>
      <c r="CDE6" s="52"/>
      <c r="CDF6" s="52"/>
      <c r="CDG6" s="52"/>
      <c r="CDH6" s="52"/>
      <c r="CDI6" s="52"/>
      <c r="CDJ6" s="52"/>
      <c r="CDK6" s="52"/>
      <c r="CDL6" s="52"/>
      <c r="CDM6" s="52"/>
      <c r="CDN6" s="52"/>
      <c r="CDO6" s="52"/>
      <c r="CDP6" s="52"/>
      <c r="CDQ6" s="52"/>
      <c r="CDR6" s="52"/>
      <c r="CDS6" s="52"/>
      <c r="CDT6" s="52"/>
      <c r="CDU6" s="52"/>
      <c r="CDV6" s="52"/>
      <c r="CDW6" s="52"/>
      <c r="CDX6" s="52"/>
      <c r="CDY6" s="52"/>
      <c r="CDZ6" s="52"/>
      <c r="CEA6" s="52"/>
      <c r="CEB6" s="52"/>
      <c r="CEC6" s="52"/>
      <c r="CED6" s="52"/>
      <c r="CEE6" s="52"/>
      <c r="CEF6" s="52"/>
      <c r="CEG6" s="52"/>
      <c r="CEH6" s="52"/>
      <c r="CEI6" s="52"/>
      <c r="CEJ6" s="52"/>
      <c r="CEK6" s="52"/>
      <c r="CEL6" s="52"/>
      <c r="CEM6" s="52"/>
      <c r="CEN6" s="52"/>
      <c r="CEO6" s="52"/>
      <c r="CEP6" s="52"/>
      <c r="CEQ6" s="52"/>
      <c r="CER6" s="52"/>
      <c r="CES6" s="52"/>
      <c r="CET6" s="52"/>
      <c r="CEU6" s="52"/>
      <c r="CEV6" s="52"/>
      <c r="CEW6" s="52"/>
      <c r="CEX6" s="52"/>
      <c r="CEY6" s="52"/>
      <c r="CEZ6" s="52"/>
      <c r="CFA6" s="52"/>
      <c r="CFB6" s="52"/>
      <c r="CFC6" s="52"/>
      <c r="CFD6" s="52"/>
      <c r="CFE6" s="52"/>
      <c r="CFF6" s="52"/>
      <c r="CFG6" s="52"/>
      <c r="CFH6" s="52"/>
      <c r="CFI6" s="52"/>
      <c r="CFJ6" s="52"/>
      <c r="CFK6" s="52"/>
      <c r="CFL6" s="52"/>
      <c r="CFM6" s="52"/>
      <c r="CFN6" s="52"/>
      <c r="CFO6" s="52"/>
      <c r="CFP6" s="52"/>
      <c r="CFQ6" s="52"/>
      <c r="CFR6" s="52"/>
      <c r="CFS6" s="52"/>
      <c r="CFT6" s="52"/>
      <c r="CFU6" s="52"/>
      <c r="CFV6" s="52"/>
      <c r="CFW6" s="52"/>
      <c r="CFX6" s="52"/>
      <c r="CFY6" s="52"/>
      <c r="CFZ6" s="52"/>
      <c r="CGA6" s="52"/>
      <c r="CGB6" s="52"/>
      <c r="CGC6" s="52"/>
      <c r="CGD6" s="52"/>
      <c r="CGE6" s="52"/>
      <c r="CGF6" s="52"/>
      <c r="CGG6" s="52"/>
      <c r="CGH6" s="52"/>
      <c r="CGI6" s="52"/>
      <c r="CGJ6" s="52"/>
      <c r="CGK6" s="52"/>
      <c r="CGL6" s="52"/>
      <c r="CGM6" s="52"/>
      <c r="CGN6" s="52"/>
      <c r="CGO6" s="52"/>
      <c r="CGP6" s="52"/>
      <c r="CGQ6" s="52"/>
      <c r="CGR6" s="52"/>
      <c r="CGS6" s="52"/>
      <c r="CGT6" s="52"/>
      <c r="CGU6" s="52"/>
      <c r="CGV6" s="52"/>
      <c r="CGW6" s="52"/>
      <c r="CGX6" s="52"/>
      <c r="CGY6" s="52"/>
      <c r="CGZ6" s="52"/>
      <c r="CHA6" s="52"/>
      <c r="CHB6" s="52"/>
      <c r="CHC6" s="52"/>
      <c r="CHD6" s="52"/>
      <c r="CHE6" s="52"/>
      <c r="CHF6" s="52"/>
      <c r="CHG6" s="52"/>
      <c r="CHH6" s="52"/>
      <c r="CHI6" s="52"/>
      <c r="CHJ6" s="52"/>
      <c r="CHK6" s="52"/>
      <c r="CHL6" s="52"/>
      <c r="CHM6" s="52"/>
      <c r="CHN6" s="52"/>
      <c r="CHO6" s="52"/>
      <c r="CHP6" s="52"/>
      <c r="CHQ6" s="52"/>
      <c r="CHR6" s="52"/>
      <c r="CHS6" s="52"/>
      <c r="CHT6" s="52"/>
      <c r="CHU6" s="52"/>
      <c r="CHV6" s="52"/>
      <c r="CHW6" s="52"/>
      <c r="CHX6" s="52"/>
      <c r="CHY6" s="52"/>
      <c r="CHZ6" s="52"/>
      <c r="CIA6" s="52"/>
      <c r="CIB6" s="52"/>
      <c r="CIC6" s="52"/>
      <c r="CID6" s="52"/>
      <c r="CIE6" s="52"/>
      <c r="CIF6" s="52"/>
      <c r="CIG6" s="52"/>
      <c r="CIH6" s="52"/>
      <c r="CII6" s="52"/>
      <c r="CIJ6" s="52"/>
      <c r="CIK6" s="52"/>
      <c r="CIL6" s="52"/>
      <c r="CIM6" s="52"/>
      <c r="CIN6" s="52"/>
      <c r="CIO6" s="52"/>
      <c r="CIP6" s="52"/>
      <c r="CIQ6" s="52"/>
      <c r="CIR6" s="52"/>
      <c r="CIS6" s="52"/>
      <c r="CIT6" s="52"/>
      <c r="CIU6" s="52"/>
      <c r="CIV6" s="52"/>
      <c r="CIW6" s="52"/>
      <c r="CIX6" s="52"/>
      <c r="CIY6" s="52"/>
      <c r="CIZ6" s="52"/>
      <c r="CJA6" s="52"/>
      <c r="CJB6" s="52"/>
      <c r="CJC6" s="52"/>
      <c r="CJD6" s="52"/>
      <c r="CJE6" s="52"/>
      <c r="CJF6" s="52"/>
      <c r="CJG6" s="52"/>
      <c r="CJH6" s="52"/>
      <c r="CJI6" s="52"/>
      <c r="CJJ6" s="52"/>
      <c r="CJK6" s="52"/>
      <c r="CJL6" s="52"/>
      <c r="CJM6" s="52"/>
      <c r="CJN6" s="52"/>
      <c r="CJO6" s="52"/>
      <c r="CJP6" s="52"/>
      <c r="CJQ6" s="52"/>
      <c r="CJR6" s="52"/>
      <c r="CJS6" s="52"/>
      <c r="CJT6" s="52"/>
      <c r="CJU6" s="52"/>
      <c r="CJV6" s="52"/>
      <c r="CJW6" s="52"/>
      <c r="CJX6" s="52"/>
      <c r="CJY6" s="52"/>
      <c r="CJZ6" s="52"/>
      <c r="CKA6" s="52"/>
      <c r="CKB6" s="52"/>
      <c r="CKC6" s="52"/>
      <c r="CKD6" s="52"/>
      <c r="CKE6" s="52"/>
      <c r="CKF6" s="52"/>
      <c r="CKG6" s="52"/>
      <c r="CKH6" s="52"/>
      <c r="CKI6" s="52"/>
      <c r="CKJ6" s="52"/>
      <c r="CKK6" s="52"/>
      <c r="CKL6" s="52"/>
      <c r="CKM6" s="52"/>
      <c r="CKN6" s="52"/>
      <c r="CKO6" s="52"/>
      <c r="CKP6" s="52"/>
      <c r="CKQ6" s="52"/>
      <c r="CKR6" s="52"/>
      <c r="CKS6" s="52"/>
      <c r="CKT6" s="52"/>
      <c r="CKU6" s="52"/>
      <c r="CKV6" s="52"/>
      <c r="CKW6" s="52"/>
      <c r="CKX6" s="52"/>
      <c r="CKY6" s="52"/>
      <c r="CKZ6" s="52"/>
      <c r="CLA6" s="52"/>
      <c r="CLB6" s="52"/>
      <c r="CLC6" s="52"/>
      <c r="CLD6" s="52"/>
      <c r="CLE6" s="52"/>
      <c r="CLF6" s="52"/>
      <c r="CLG6" s="52"/>
      <c r="CLH6" s="52"/>
      <c r="CLI6" s="52"/>
      <c r="CLJ6" s="52"/>
      <c r="CLK6" s="52"/>
      <c r="CLL6" s="52"/>
      <c r="CLM6" s="52"/>
      <c r="CLN6" s="52"/>
      <c r="CLO6" s="52"/>
      <c r="CLP6" s="52"/>
      <c r="CLQ6" s="52"/>
      <c r="CLR6" s="52"/>
      <c r="CLS6" s="52"/>
      <c r="CLT6" s="52"/>
      <c r="CLU6" s="52"/>
      <c r="CLV6" s="52"/>
      <c r="CLW6" s="52"/>
      <c r="CLX6" s="52"/>
      <c r="CLY6" s="52"/>
      <c r="CLZ6" s="52"/>
      <c r="CMA6" s="52"/>
      <c r="CMB6" s="52"/>
      <c r="CMC6" s="52"/>
      <c r="CMD6" s="52"/>
      <c r="CME6" s="52"/>
      <c r="CMF6" s="52"/>
      <c r="CMG6" s="52"/>
      <c r="CMH6" s="52"/>
      <c r="CMI6" s="52"/>
      <c r="CMJ6" s="52"/>
      <c r="CMK6" s="52"/>
      <c r="CML6" s="52"/>
      <c r="CMM6" s="52"/>
      <c r="CMN6" s="52"/>
      <c r="CMO6" s="52"/>
      <c r="CMP6" s="52"/>
      <c r="CMQ6" s="52"/>
      <c r="CMR6" s="52"/>
      <c r="CMS6" s="52"/>
      <c r="CMT6" s="52"/>
      <c r="CMU6" s="52"/>
      <c r="CMV6" s="52"/>
      <c r="CMW6" s="52"/>
      <c r="CMX6" s="52"/>
      <c r="CMY6" s="52"/>
      <c r="CMZ6" s="52"/>
      <c r="CNA6" s="52"/>
      <c r="CNB6" s="52"/>
      <c r="CNC6" s="52"/>
      <c r="CND6" s="52"/>
      <c r="CNE6" s="52"/>
      <c r="CNF6" s="52"/>
      <c r="CNG6" s="52"/>
      <c r="CNH6" s="52"/>
      <c r="CNI6" s="52"/>
      <c r="CNJ6" s="52"/>
      <c r="CNK6" s="52"/>
      <c r="CNL6" s="52"/>
      <c r="CNM6" s="52"/>
      <c r="CNN6" s="52"/>
      <c r="CNO6" s="52"/>
      <c r="CNP6" s="52"/>
      <c r="CNQ6" s="52"/>
      <c r="CNR6" s="52"/>
      <c r="CNS6" s="52"/>
      <c r="CNT6" s="52"/>
      <c r="CNU6" s="52"/>
      <c r="CNV6" s="52"/>
      <c r="CNW6" s="52"/>
      <c r="CNX6" s="52"/>
      <c r="CNY6" s="52"/>
      <c r="CNZ6" s="52"/>
      <c r="COA6" s="52"/>
      <c r="COB6" s="52"/>
      <c r="COC6" s="52"/>
      <c r="COD6" s="52"/>
      <c r="COE6" s="52"/>
      <c r="COF6" s="52"/>
      <c r="COG6" s="52"/>
      <c r="COH6" s="52"/>
      <c r="COI6" s="52"/>
      <c r="COJ6" s="52"/>
      <c r="COK6" s="52"/>
      <c r="COL6" s="52"/>
      <c r="COM6" s="52"/>
      <c r="CON6" s="52"/>
      <c r="COO6" s="52"/>
      <c r="COP6" s="52"/>
      <c r="COQ6" s="52"/>
      <c r="COR6" s="52"/>
      <c r="COS6" s="52"/>
      <c r="COT6" s="52"/>
      <c r="COU6" s="52"/>
      <c r="COV6" s="52"/>
      <c r="COW6" s="52"/>
      <c r="COX6" s="52"/>
      <c r="COY6" s="52"/>
      <c r="COZ6" s="52"/>
      <c r="CPA6" s="52"/>
      <c r="CPB6" s="52"/>
      <c r="CPC6" s="52"/>
      <c r="CPD6" s="52"/>
      <c r="CPE6" s="52"/>
      <c r="CPF6" s="52"/>
      <c r="CPG6" s="52"/>
      <c r="CPH6" s="52"/>
      <c r="CPI6" s="52"/>
      <c r="CPJ6" s="52"/>
      <c r="CPK6" s="52"/>
      <c r="CPL6" s="52"/>
      <c r="CPM6" s="52"/>
      <c r="CPN6" s="52"/>
      <c r="CPO6" s="52"/>
      <c r="CPP6" s="52"/>
      <c r="CPQ6" s="52"/>
      <c r="CPR6" s="52"/>
      <c r="CPS6" s="52"/>
      <c r="CPT6" s="52"/>
      <c r="CPU6" s="52"/>
      <c r="CPV6" s="52"/>
      <c r="CPW6" s="52"/>
      <c r="CPX6" s="52"/>
      <c r="CPY6" s="52"/>
      <c r="CPZ6" s="52"/>
      <c r="CQA6" s="52"/>
      <c r="CQB6" s="52"/>
      <c r="CQC6" s="52"/>
      <c r="CQD6" s="52"/>
      <c r="CQE6" s="52"/>
      <c r="CQF6" s="52"/>
      <c r="CQG6" s="52"/>
      <c r="CQH6" s="52"/>
      <c r="CQI6" s="52"/>
      <c r="CQJ6" s="52"/>
      <c r="CQK6" s="52"/>
      <c r="CQL6" s="52"/>
      <c r="CQM6" s="52"/>
      <c r="CQN6" s="52"/>
      <c r="CQO6" s="52"/>
      <c r="CQP6" s="52"/>
      <c r="CQQ6" s="52"/>
      <c r="CQR6" s="52"/>
      <c r="CQS6" s="52"/>
      <c r="CQT6" s="52"/>
      <c r="CQU6" s="52"/>
      <c r="CQV6" s="52"/>
      <c r="CQW6" s="52"/>
      <c r="CQX6" s="52"/>
      <c r="CQY6" s="52"/>
      <c r="CQZ6" s="52"/>
      <c r="CRA6" s="52"/>
      <c r="CRB6" s="52"/>
      <c r="CRC6" s="52"/>
      <c r="CRD6" s="52"/>
      <c r="CRE6" s="52"/>
      <c r="CRF6" s="52"/>
      <c r="CRG6" s="52"/>
      <c r="CRH6" s="52"/>
      <c r="CRI6" s="52"/>
      <c r="CRJ6" s="52"/>
      <c r="CRK6" s="52"/>
      <c r="CRL6" s="52"/>
      <c r="CRM6" s="52"/>
      <c r="CRN6" s="52"/>
      <c r="CRO6" s="52"/>
      <c r="CRP6" s="52"/>
      <c r="CRQ6" s="52"/>
      <c r="CRR6" s="52"/>
      <c r="CRS6" s="52"/>
      <c r="CRT6" s="52"/>
      <c r="CRU6" s="52"/>
      <c r="CRV6" s="52"/>
      <c r="CRW6" s="52"/>
      <c r="CRX6" s="52"/>
      <c r="CRY6" s="52"/>
      <c r="CRZ6" s="52"/>
      <c r="CSA6" s="52"/>
      <c r="CSB6" s="52"/>
      <c r="CSC6" s="52"/>
      <c r="CSD6" s="52"/>
      <c r="CSE6" s="52"/>
      <c r="CSF6" s="52"/>
      <c r="CSG6" s="52"/>
      <c r="CSH6" s="52"/>
      <c r="CSI6" s="52"/>
      <c r="CSJ6" s="52"/>
      <c r="CSK6" s="52"/>
      <c r="CSL6" s="52"/>
      <c r="CSM6" s="52"/>
      <c r="CSN6" s="52"/>
      <c r="CSO6" s="52"/>
      <c r="CSP6" s="52"/>
      <c r="CSQ6" s="52"/>
      <c r="CSR6" s="52"/>
      <c r="CSS6" s="52"/>
      <c r="CST6" s="52"/>
      <c r="CSU6" s="52"/>
      <c r="CSV6" s="52"/>
      <c r="CSW6" s="52"/>
      <c r="CSX6" s="52"/>
      <c r="CSY6" s="52"/>
      <c r="CSZ6" s="52"/>
      <c r="CTA6" s="52"/>
      <c r="CTB6" s="52"/>
      <c r="CTC6" s="52"/>
      <c r="CTD6" s="52"/>
      <c r="CTE6" s="52"/>
      <c r="CTF6" s="52"/>
      <c r="CTG6" s="52"/>
      <c r="CTH6" s="52"/>
      <c r="CTI6" s="52"/>
      <c r="CTJ6" s="52"/>
      <c r="CTK6" s="52"/>
      <c r="CTL6" s="52"/>
      <c r="CTM6" s="52"/>
      <c r="CTN6" s="52"/>
      <c r="CTO6" s="52"/>
      <c r="CTP6" s="52"/>
      <c r="CTQ6" s="52"/>
      <c r="CTR6" s="52"/>
      <c r="CTS6" s="52"/>
      <c r="CTT6" s="52"/>
      <c r="CTU6" s="52"/>
      <c r="CTV6" s="52"/>
      <c r="CTW6" s="52"/>
      <c r="CTX6" s="52"/>
      <c r="CTY6" s="52"/>
      <c r="CTZ6" s="52"/>
      <c r="CUA6" s="52"/>
      <c r="CUB6" s="52"/>
      <c r="CUC6" s="52"/>
      <c r="CUD6" s="52"/>
      <c r="CUE6" s="52"/>
      <c r="CUF6" s="52"/>
      <c r="CUG6" s="52"/>
      <c r="CUH6" s="52"/>
      <c r="CUI6" s="52"/>
      <c r="CUJ6" s="52"/>
      <c r="CUK6" s="52"/>
      <c r="CUL6" s="52"/>
      <c r="CUM6" s="52"/>
      <c r="CUN6" s="52"/>
      <c r="CUO6" s="52"/>
      <c r="CUP6" s="52"/>
      <c r="CUQ6" s="52"/>
      <c r="CUR6" s="52"/>
      <c r="CUS6" s="52"/>
      <c r="CUT6" s="52"/>
      <c r="CUU6" s="52"/>
      <c r="CUV6" s="52"/>
      <c r="CUW6" s="52"/>
      <c r="CUX6" s="52"/>
      <c r="CUY6" s="52"/>
      <c r="CUZ6" s="52"/>
      <c r="CVA6" s="52"/>
      <c r="CVB6" s="52"/>
      <c r="CVC6" s="52"/>
      <c r="CVD6" s="52"/>
      <c r="CVE6" s="52"/>
      <c r="CVF6" s="52"/>
      <c r="CVG6" s="52"/>
      <c r="CVH6" s="52"/>
      <c r="CVI6" s="52"/>
      <c r="CVJ6" s="52"/>
      <c r="CVK6" s="52"/>
      <c r="CVL6" s="52"/>
      <c r="CVM6" s="52"/>
      <c r="CVN6" s="52"/>
      <c r="CVO6" s="52"/>
      <c r="CVP6" s="52"/>
      <c r="CVQ6" s="52"/>
      <c r="CVR6" s="52"/>
      <c r="CVS6" s="52"/>
      <c r="CVT6" s="52"/>
      <c r="CVU6" s="52"/>
      <c r="CVV6" s="52"/>
      <c r="CVW6" s="52"/>
      <c r="CVX6" s="52"/>
      <c r="CVY6" s="52"/>
      <c r="CVZ6" s="52"/>
      <c r="CWA6" s="52"/>
      <c r="CWB6" s="52"/>
      <c r="CWC6" s="52"/>
      <c r="CWD6" s="52"/>
      <c r="CWE6" s="52"/>
      <c r="CWF6" s="52"/>
      <c r="CWG6" s="52"/>
      <c r="CWH6" s="52"/>
      <c r="CWI6" s="52"/>
      <c r="CWJ6" s="52"/>
      <c r="CWK6" s="52"/>
      <c r="CWL6" s="52"/>
      <c r="CWM6" s="52"/>
      <c r="CWN6" s="52"/>
      <c r="CWO6" s="52"/>
      <c r="CWP6" s="52"/>
      <c r="CWQ6" s="52"/>
      <c r="CWR6" s="52"/>
      <c r="CWS6" s="52"/>
      <c r="CWT6" s="52"/>
      <c r="CWU6" s="52"/>
      <c r="CWV6" s="52"/>
      <c r="CWW6" s="52"/>
      <c r="CWX6" s="52"/>
      <c r="CWY6" s="52"/>
      <c r="CWZ6" s="52"/>
      <c r="CXA6" s="52"/>
      <c r="CXB6" s="52"/>
      <c r="CXC6" s="52"/>
      <c r="CXD6" s="52"/>
      <c r="CXE6" s="52"/>
      <c r="CXF6" s="52"/>
      <c r="CXG6" s="52"/>
      <c r="CXH6" s="52"/>
      <c r="CXI6" s="52"/>
      <c r="CXJ6" s="52"/>
      <c r="CXK6" s="52"/>
      <c r="CXL6" s="52"/>
      <c r="CXM6" s="52"/>
      <c r="CXN6" s="52"/>
      <c r="CXO6" s="52"/>
      <c r="CXP6" s="52"/>
      <c r="CXQ6" s="52"/>
      <c r="CXR6" s="52"/>
      <c r="CXS6" s="52"/>
      <c r="CXT6" s="52"/>
      <c r="CXU6" s="52"/>
      <c r="CXV6" s="52"/>
      <c r="CXW6" s="52"/>
      <c r="CXX6" s="52"/>
      <c r="CXY6" s="52"/>
      <c r="CXZ6" s="52"/>
      <c r="CYA6" s="52"/>
      <c r="CYB6" s="52"/>
      <c r="CYC6" s="52"/>
      <c r="CYD6" s="52"/>
      <c r="CYE6" s="52"/>
      <c r="CYF6" s="52"/>
      <c r="CYG6" s="52"/>
      <c r="CYH6" s="52"/>
      <c r="CYI6" s="52"/>
      <c r="CYJ6" s="52"/>
      <c r="CYK6" s="52"/>
      <c r="CYL6" s="52"/>
      <c r="CYM6" s="52"/>
      <c r="CYN6" s="52"/>
      <c r="CYO6" s="52"/>
      <c r="CYP6" s="52"/>
      <c r="CYQ6" s="52"/>
      <c r="CYR6" s="52"/>
      <c r="CYS6" s="52"/>
      <c r="CYT6" s="52"/>
      <c r="CYU6" s="52"/>
      <c r="CYV6" s="52"/>
      <c r="CYW6" s="52"/>
      <c r="CYX6" s="52"/>
      <c r="CYY6" s="52"/>
      <c r="CYZ6" s="52"/>
      <c r="CZA6" s="52"/>
      <c r="CZB6" s="52"/>
      <c r="CZC6" s="52"/>
      <c r="CZD6" s="52"/>
      <c r="CZE6" s="52"/>
      <c r="CZF6" s="52"/>
      <c r="CZG6" s="52"/>
      <c r="CZH6" s="52"/>
      <c r="CZI6" s="52"/>
      <c r="CZJ6" s="52"/>
      <c r="CZK6" s="52"/>
      <c r="CZL6" s="52"/>
      <c r="CZM6" s="52"/>
      <c r="CZN6" s="52"/>
      <c r="CZO6" s="52"/>
      <c r="CZP6" s="52"/>
      <c r="CZQ6" s="52"/>
      <c r="CZR6" s="52"/>
      <c r="CZS6" s="52"/>
      <c r="CZT6" s="52"/>
      <c r="CZU6" s="52"/>
      <c r="CZV6" s="52"/>
      <c r="CZW6" s="52"/>
      <c r="CZX6" s="52"/>
      <c r="CZY6" s="52"/>
      <c r="CZZ6" s="52"/>
      <c r="DAA6" s="52"/>
      <c r="DAB6" s="52"/>
      <c r="DAC6" s="52"/>
      <c r="DAD6" s="52"/>
      <c r="DAE6" s="52"/>
      <c r="DAF6" s="52"/>
      <c r="DAG6" s="52"/>
      <c r="DAH6" s="52"/>
      <c r="DAI6" s="52"/>
      <c r="DAJ6" s="52"/>
      <c r="DAK6" s="52"/>
      <c r="DAL6" s="52"/>
      <c r="DAM6" s="52"/>
      <c r="DAN6" s="52"/>
      <c r="DAO6" s="52"/>
      <c r="DAP6" s="52"/>
      <c r="DAQ6" s="52"/>
      <c r="DAR6" s="52"/>
      <c r="DAS6" s="52"/>
      <c r="DAT6" s="52"/>
      <c r="DAU6" s="52"/>
      <c r="DAV6" s="52"/>
      <c r="DAW6" s="52"/>
      <c r="DAX6" s="52"/>
      <c r="DAY6" s="52"/>
      <c r="DAZ6" s="52"/>
      <c r="DBA6" s="52"/>
      <c r="DBB6" s="52"/>
      <c r="DBC6" s="52"/>
      <c r="DBD6" s="52"/>
      <c r="DBE6" s="52"/>
      <c r="DBF6" s="52"/>
      <c r="DBG6" s="52"/>
      <c r="DBH6" s="52"/>
      <c r="DBI6" s="52"/>
      <c r="DBJ6" s="52"/>
      <c r="DBK6" s="52"/>
      <c r="DBL6" s="52"/>
      <c r="DBM6" s="52"/>
      <c r="DBN6" s="52"/>
      <c r="DBO6" s="52"/>
      <c r="DBP6" s="52"/>
      <c r="DBQ6" s="52"/>
      <c r="DBR6" s="52"/>
      <c r="DBS6" s="52"/>
      <c r="DBT6" s="52"/>
      <c r="DBU6" s="52"/>
      <c r="DBV6" s="52"/>
      <c r="DBW6" s="52"/>
      <c r="DBX6" s="52"/>
      <c r="DBY6" s="52"/>
      <c r="DBZ6" s="52"/>
      <c r="DCA6" s="52"/>
      <c r="DCB6" s="52"/>
      <c r="DCC6" s="52"/>
      <c r="DCD6" s="52"/>
      <c r="DCE6" s="52"/>
      <c r="DCF6" s="52"/>
      <c r="DCG6" s="52"/>
      <c r="DCH6" s="52"/>
      <c r="DCI6" s="52"/>
      <c r="DCJ6" s="52"/>
      <c r="DCK6" s="52"/>
      <c r="DCL6" s="52"/>
      <c r="DCM6" s="52"/>
      <c r="DCN6" s="52"/>
      <c r="DCO6" s="52"/>
      <c r="DCP6" s="52"/>
      <c r="DCQ6" s="52"/>
      <c r="DCR6" s="52"/>
      <c r="DCS6" s="52"/>
      <c r="DCT6" s="52"/>
      <c r="DCU6" s="52"/>
      <c r="DCV6" s="52"/>
      <c r="DCW6" s="52"/>
      <c r="DCX6" s="52"/>
      <c r="DCY6" s="52"/>
      <c r="DCZ6" s="52"/>
      <c r="DDA6" s="52"/>
      <c r="DDB6" s="52"/>
      <c r="DDC6" s="52"/>
      <c r="DDD6" s="52"/>
      <c r="DDE6" s="52"/>
      <c r="DDF6" s="52"/>
      <c r="DDG6" s="52"/>
      <c r="DDH6" s="52"/>
      <c r="DDI6" s="52"/>
      <c r="DDJ6" s="52"/>
      <c r="DDK6" s="52"/>
      <c r="DDL6" s="52"/>
      <c r="DDM6" s="52"/>
      <c r="DDN6" s="52"/>
      <c r="DDO6" s="52"/>
      <c r="DDP6" s="52"/>
      <c r="DDQ6" s="52"/>
      <c r="DDR6" s="52"/>
      <c r="DDS6" s="52"/>
      <c r="DDT6" s="52"/>
      <c r="DDU6" s="52"/>
      <c r="DDV6" s="52"/>
      <c r="DDW6" s="52"/>
      <c r="DDX6" s="52"/>
      <c r="DDY6" s="52"/>
      <c r="DDZ6" s="52"/>
      <c r="DEA6" s="52"/>
      <c r="DEB6" s="52"/>
      <c r="DEC6" s="52"/>
      <c r="DED6" s="52"/>
      <c r="DEE6" s="52"/>
      <c r="DEF6" s="52"/>
      <c r="DEG6" s="52"/>
      <c r="DEH6" s="52"/>
      <c r="DEI6" s="52"/>
      <c r="DEJ6" s="52"/>
      <c r="DEK6" s="52"/>
      <c r="DEL6" s="52"/>
      <c r="DEM6" s="52"/>
      <c r="DEN6" s="52"/>
      <c r="DEO6" s="52"/>
      <c r="DEP6" s="52"/>
      <c r="DEQ6" s="52"/>
      <c r="DER6" s="52"/>
      <c r="DES6" s="52"/>
      <c r="DET6" s="52"/>
      <c r="DEU6" s="52"/>
      <c r="DEV6" s="52"/>
      <c r="DEW6" s="52"/>
      <c r="DEX6" s="52"/>
      <c r="DEY6" s="52"/>
      <c r="DEZ6" s="52"/>
      <c r="DFA6" s="52"/>
      <c r="DFB6" s="52"/>
      <c r="DFC6" s="52"/>
      <c r="DFD6" s="52"/>
      <c r="DFE6" s="52"/>
      <c r="DFF6" s="52"/>
      <c r="DFG6" s="52"/>
      <c r="DFH6" s="52"/>
      <c r="DFI6" s="52"/>
      <c r="DFJ6" s="52"/>
      <c r="DFK6" s="52"/>
      <c r="DFL6" s="52"/>
      <c r="DFM6" s="52"/>
      <c r="DFN6" s="52"/>
      <c r="DFO6" s="52"/>
      <c r="DFP6" s="52"/>
      <c r="DFQ6" s="52"/>
      <c r="DFR6" s="52"/>
      <c r="DFS6" s="52"/>
      <c r="DFT6" s="52"/>
      <c r="DFU6" s="52"/>
      <c r="DFV6" s="52"/>
      <c r="DFW6" s="52"/>
      <c r="DFX6" s="52"/>
      <c r="DFY6" s="52"/>
      <c r="DFZ6" s="52"/>
      <c r="DGA6" s="52"/>
      <c r="DGB6" s="52"/>
      <c r="DGC6" s="52"/>
      <c r="DGD6" s="52"/>
      <c r="DGE6" s="52"/>
      <c r="DGF6" s="52"/>
      <c r="DGG6" s="52"/>
      <c r="DGH6" s="52"/>
      <c r="DGI6" s="52"/>
      <c r="DGJ6" s="52"/>
      <c r="DGK6" s="52"/>
      <c r="DGL6" s="52"/>
      <c r="DGM6" s="52"/>
      <c r="DGN6" s="52"/>
      <c r="DGO6" s="52"/>
      <c r="DGP6" s="52"/>
      <c r="DGQ6" s="52"/>
      <c r="DGR6" s="52"/>
      <c r="DGS6" s="52"/>
      <c r="DGT6" s="52"/>
      <c r="DGU6" s="52"/>
      <c r="DGV6" s="52"/>
      <c r="DGW6" s="52"/>
      <c r="DGX6" s="52"/>
      <c r="DGY6" s="52"/>
      <c r="DGZ6" s="52"/>
      <c r="DHA6" s="52"/>
      <c r="DHB6" s="52"/>
      <c r="DHC6" s="52"/>
      <c r="DHD6" s="52"/>
      <c r="DHE6" s="52"/>
      <c r="DHF6" s="52"/>
      <c r="DHG6" s="52"/>
      <c r="DHH6" s="52"/>
      <c r="DHI6" s="52"/>
      <c r="DHJ6" s="52"/>
      <c r="DHK6" s="52"/>
      <c r="DHL6" s="52"/>
      <c r="DHM6" s="52"/>
      <c r="DHN6" s="52"/>
      <c r="DHO6" s="52"/>
      <c r="DHP6" s="52"/>
      <c r="DHQ6" s="52"/>
      <c r="DHR6" s="52"/>
      <c r="DHS6" s="52"/>
      <c r="DHT6" s="52"/>
      <c r="DHU6" s="52"/>
      <c r="DHV6" s="52"/>
      <c r="DHW6" s="52"/>
      <c r="DHX6" s="52"/>
      <c r="DHY6" s="52"/>
      <c r="DHZ6" s="52"/>
      <c r="DIA6" s="52"/>
      <c r="DIB6" s="52"/>
      <c r="DIC6" s="52"/>
      <c r="DID6" s="52"/>
      <c r="DIE6" s="52"/>
      <c r="DIF6" s="52"/>
      <c r="DIG6" s="52"/>
      <c r="DIH6" s="52"/>
      <c r="DII6" s="52"/>
      <c r="DIJ6" s="52"/>
      <c r="DIK6" s="52"/>
      <c r="DIL6" s="52"/>
      <c r="DIM6" s="52"/>
      <c r="DIN6" s="52"/>
      <c r="DIO6" s="52"/>
      <c r="DIP6" s="52"/>
      <c r="DIQ6" s="52"/>
      <c r="DIR6" s="52"/>
      <c r="DIS6" s="52"/>
      <c r="DIT6" s="52"/>
      <c r="DIU6" s="52"/>
      <c r="DIV6" s="52"/>
      <c r="DIW6" s="52"/>
      <c r="DIX6" s="52"/>
      <c r="DIY6" s="52"/>
      <c r="DIZ6" s="52"/>
      <c r="DJA6" s="52"/>
      <c r="DJB6" s="52"/>
      <c r="DJC6" s="52"/>
      <c r="DJD6" s="52"/>
      <c r="DJE6" s="52"/>
      <c r="DJF6" s="52"/>
      <c r="DJG6" s="52"/>
      <c r="DJH6" s="52"/>
      <c r="DJI6" s="52"/>
      <c r="DJJ6" s="52"/>
      <c r="DJK6" s="52"/>
      <c r="DJL6" s="52"/>
      <c r="DJM6" s="52"/>
      <c r="DJN6" s="52"/>
      <c r="DJO6" s="52"/>
      <c r="DJP6" s="52"/>
      <c r="DJQ6" s="52"/>
      <c r="DJR6" s="52"/>
      <c r="DJS6" s="52"/>
      <c r="DJT6" s="52"/>
      <c r="DJU6" s="52"/>
      <c r="DJV6" s="52"/>
      <c r="DJW6" s="52"/>
      <c r="DJX6" s="52"/>
      <c r="DJY6" s="52"/>
      <c r="DJZ6" s="52"/>
      <c r="DKA6" s="52"/>
      <c r="DKB6" s="52"/>
      <c r="DKC6" s="52"/>
      <c r="DKD6" s="52"/>
      <c r="DKE6" s="52"/>
      <c r="DKF6" s="52"/>
      <c r="DKG6" s="52"/>
      <c r="DKH6" s="52"/>
      <c r="DKI6" s="52"/>
      <c r="DKJ6" s="52"/>
      <c r="DKK6" s="52"/>
      <c r="DKL6" s="52"/>
      <c r="DKM6" s="52"/>
      <c r="DKN6" s="52"/>
      <c r="DKO6" s="52"/>
      <c r="DKP6" s="52"/>
      <c r="DKQ6" s="52"/>
      <c r="DKR6" s="52"/>
      <c r="DKS6" s="52"/>
      <c r="DKT6" s="52"/>
      <c r="DKU6" s="52"/>
      <c r="DKV6" s="52"/>
      <c r="DKW6" s="52"/>
      <c r="DKX6" s="52"/>
      <c r="DKY6" s="52"/>
      <c r="DKZ6" s="52"/>
      <c r="DLA6" s="52"/>
      <c r="DLB6" s="52"/>
      <c r="DLC6" s="52"/>
      <c r="DLD6" s="52"/>
      <c r="DLE6" s="52"/>
      <c r="DLF6" s="52"/>
      <c r="DLG6" s="52"/>
      <c r="DLH6" s="52"/>
      <c r="DLI6" s="52"/>
      <c r="DLJ6" s="52"/>
      <c r="DLK6" s="52"/>
      <c r="DLL6" s="52"/>
      <c r="DLM6" s="52"/>
      <c r="DLN6" s="52"/>
      <c r="DLO6" s="52"/>
      <c r="DLP6" s="52"/>
      <c r="DLQ6" s="52"/>
      <c r="DLR6" s="52"/>
      <c r="DLS6" s="52"/>
      <c r="DLT6" s="52"/>
      <c r="DLU6" s="52"/>
      <c r="DLV6" s="52"/>
      <c r="DLW6" s="52"/>
      <c r="DLX6" s="52"/>
      <c r="DLY6" s="52"/>
      <c r="DLZ6" s="52"/>
      <c r="DMA6" s="52"/>
      <c r="DMB6" s="52"/>
      <c r="DMC6" s="52"/>
      <c r="DMD6" s="52"/>
      <c r="DME6" s="52"/>
      <c r="DMF6" s="52"/>
      <c r="DMG6" s="52"/>
      <c r="DMH6" s="52"/>
      <c r="DMI6" s="52"/>
      <c r="DMJ6" s="52"/>
      <c r="DMK6" s="52"/>
      <c r="DML6" s="52"/>
      <c r="DMM6" s="52"/>
      <c r="DMN6" s="52"/>
      <c r="DMO6" s="52"/>
      <c r="DMP6" s="52"/>
      <c r="DMQ6" s="52"/>
      <c r="DMR6" s="52"/>
      <c r="DMS6" s="52"/>
      <c r="DMT6" s="52"/>
      <c r="DMU6" s="52"/>
      <c r="DMV6" s="52"/>
      <c r="DMW6" s="52"/>
      <c r="DMX6" s="52"/>
      <c r="DMY6" s="52"/>
      <c r="DMZ6" s="52"/>
      <c r="DNA6" s="52"/>
      <c r="DNB6" s="52"/>
      <c r="DNC6" s="52"/>
      <c r="DND6" s="52"/>
      <c r="DNE6" s="52"/>
      <c r="DNF6" s="52"/>
      <c r="DNG6" s="52"/>
      <c r="DNH6" s="52"/>
      <c r="DNI6" s="52"/>
      <c r="DNJ6" s="52"/>
      <c r="DNK6" s="52"/>
      <c r="DNL6" s="52"/>
      <c r="DNM6" s="52"/>
      <c r="DNN6" s="52"/>
      <c r="DNO6" s="52"/>
      <c r="DNP6" s="52"/>
      <c r="DNQ6" s="52"/>
      <c r="DNR6" s="52"/>
      <c r="DNS6" s="52"/>
      <c r="DNT6" s="52"/>
      <c r="DNU6" s="52"/>
      <c r="DNV6" s="52"/>
      <c r="DNW6" s="52"/>
      <c r="DNX6" s="52"/>
      <c r="DNY6" s="52"/>
      <c r="DNZ6" s="52"/>
      <c r="DOA6" s="52"/>
      <c r="DOB6" s="52"/>
      <c r="DOC6" s="52"/>
      <c r="DOD6" s="52"/>
      <c r="DOE6" s="52"/>
      <c r="DOF6" s="52"/>
      <c r="DOG6" s="52"/>
      <c r="DOH6" s="52"/>
      <c r="DOI6" s="52"/>
      <c r="DOJ6" s="52"/>
      <c r="DOK6" s="52"/>
      <c r="DOL6" s="52"/>
      <c r="DOM6" s="52"/>
      <c r="DON6" s="52"/>
      <c r="DOO6" s="52"/>
      <c r="DOP6" s="52"/>
      <c r="DOQ6" s="52"/>
      <c r="DOR6" s="52"/>
      <c r="DOS6" s="52"/>
      <c r="DOT6" s="52"/>
      <c r="DOU6" s="52"/>
      <c r="DOV6" s="52"/>
      <c r="DOW6" s="52"/>
      <c r="DOX6" s="52"/>
      <c r="DOY6" s="52"/>
      <c r="DOZ6" s="52"/>
      <c r="DPA6" s="52"/>
      <c r="DPB6" s="52"/>
      <c r="DPC6" s="52"/>
      <c r="DPD6" s="52"/>
      <c r="DPE6" s="52"/>
      <c r="DPF6" s="52"/>
      <c r="DPG6" s="52"/>
      <c r="DPH6" s="52"/>
      <c r="DPI6" s="52"/>
      <c r="DPJ6" s="52"/>
      <c r="DPK6" s="52"/>
      <c r="DPL6" s="52"/>
      <c r="DPM6" s="52"/>
      <c r="DPN6" s="52"/>
      <c r="DPO6" s="52"/>
      <c r="DPP6" s="52"/>
      <c r="DPQ6" s="52"/>
      <c r="DPR6" s="52"/>
      <c r="DPS6" s="52"/>
      <c r="DPT6" s="52"/>
      <c r="DPU6" s="52"/>
      <c r="DPV6" s="52"/>
      <c r="DPW6" s="52"/>
      <c r="DPX6" s="52"/>
      <c r="DPY6" s="52"/>
      <c r="DPZ6" s="52"/>
      <c r="DQA6" s="52"/>
      <c r="DQB6" s="52"/>
      <c r="DQC6" s="52"/>
      <c r="DQD6" s="52"/>
      <c r="DQE6" s="52"/>
      <c r="DQF6" s="52"/>
      <c r="DQG6" s="52"/>
      <c r="DQH6" s="52"/>
      <c r="DQI6" s="52"/>
      <c r="DQJ6" s="52"/>
      <c r="DQK6" s="52"/>
      <c r="DQL6" s="52"/>
      <c r="DQM6" s="52"/>
      <c r="DQN6" s="52"/>
      <c r="DQO6" s="52"/>
      <c r="DQP6" s="52"/>
      <c r="DQQ6" s="52"/>
      <c r="DQR6" s="52"/>
      <c r="DQS6" s="52"/>
      <c r="DQT6" s="52"/>
      <c r="DQU6" s="52"/>
      <c r="DQV6" s="52"/>
      <c r="DQW6" s="52"/>
      <c r="DQX6" s="52"/>
      <c r="DQY6" s="52"/>
      <c r="DQZ6" s="52"/>
      <c r="DRA6" s="52"/>
      <c r="DRB6" s="52"/>
      <c r="DRC6" s="52"/>
      <c r="DRD6" s="52"/>
      <c r="DRE6" s="52"/>
      <c r="DRF6" s="52"/>
      <c r="DRG6" s="52"/>
      <c r="DRH6" s="52"/>
      <c r="DRI6" s="52"/>
      <c r="DRJ6" s="52"/>
      <c r="DRK6" s="52"/>
      <c r="DRL6" s="52"/>
      <c r="DRM6" s="52"/>
      <c r="DRN6" s="52"/>
      <c r="DRO6" s="52"/>
      <c r="DRP6" s="52"/>
      <c r="DRQ6" s="52"/>
      <c r="DRR6" s="52"/>
      <c r="DRS6" s="52"/>
      <c r="DRT6" s="52"/>
      <c r="DRU6" s="52"/>
      <c r="DRV6" s="52"/>
      <c r="DRW6" s="52"/>
      <c r="DRX6" s="52"/>
      <c r="DRY6" s="52"/>
      <c r="DRZ6" s="52"/>
      <c r="DSA6" s="52"/>
      <c r="DSB6" s="52"/>
      <c r="DSC6" s="52"/>
      <c r="DSD6" s="52"/>
      <c r="DSE6" s="52"/>
      <c r="DSF6" s="52"/>
      <c r="DSG6" s="52"/>
      <c r="DSH6" s="52"/>
      <c r="DSI6" s="52"/>
      <c r="DSJ6" s="52"/>
      <c r="DSK6" s="52"/>
      <c r="DSL6" s="52"/>
      <c r="DSM6" s="52"/>
      <c r="DSN6" s="52"/>
      <c r="DSO6" s="52"/>
      <c r="DSP6" s="52"/>
      <c r="DSQ6" s="52"/>
      <c r="DSR6" s="52"/>
      <c r="DSS6" s="52"/>
      <c r="DST6" s="52"/>
      <c r="DSU6" s="52"/>
      <c r="DSV6" s="52"/>
      <c r="DSW6" s="52"/>
      <c r="DSX6" s="52"/>
      <c r="DSY6" s="52"/>
      <c r="DSZ6" s="52"/>
      <c r="DTA6" s="52"/>
      <c r="DTB6" s="52"/>
      <c r="DTC6" s="52"/>
      <c r="DTD6" s="52"/>
      <c r="DTE6" s="52"/>
      <c r="DTF6" s="52"/>
      <c r="DTG6" s="52"/>
      <c r="DTH6" s="52"/>
      <c r="DTI6" s="52"/>
      <c r="DTJ6" s="52"/>
      <c r="DTK6" s="52"/>
      <c r="DTL6" s="52"/>
      <c r="DTM6" s="52"/>
      <c r="DTN6" s="52"/>
      <c r="DTO6" s="52"/>
      <c r="DTP6" s="52"/>
      <c r="DTQ6" s="52"/>
      <c r="DTR6" s="52"/>
      <c r="DTS6" s="52"/>
      <c r="DTT6" s="52"/>
      <c r="DTU6" s="52"/>
      <c r="DTV6" s="52"/>
      <c r="DTW6" s="52"/>
      <c r="DTX6" s="52"/>
      <c r="DTY6" s="52"/>
      <c r="DTZ6" s="52"/>
      <c r="DUA6" s="52"/>
      <c r="DUB6" s="52"/>
      <c r="DUC6" s="52"/>
      <c r="DUD6" s="52"/>
      <c r="DUE6" s="52"/>
      <c r="DUF6" s="52"/>
      <c r="DUG6" s="52"/>
      <c r="DUH6" s="52"/>
      <c r="DUI6" s="52"/>
      <c r="DUJ6" s="52"/>
      <c r="DUK6" s="52"/>
      <c r="DUL6" s="52"/>
      <c r="DUM6" s="52"/>
      <c r="DUN6" s="52"/>
      <c r="DUO6" s="52"/>
      <c r="DUP6" s="52"/>
      <c r="DUQ6" s="52"/>
      <c r="DUR6" s="52"/>
      <c r="DUS6" s="52"/>
      <c r="DUT6" s="52"/>
      <c r="DUU6" s="52"/>
      <c r="DUV6" s="52"/>
      <c r="DUW6" s="52"/>
      <c r="DUX6" s="52"/>
      <c r="DUY6" s="52"/>
      <c r="DUZ6" s="52"/>
      <c r="DVA6" s="52"/>
      <c r="DVB6" s="52"/>
      <c r="DVC6" s="52"/>
      <c r="DVD6" s="52"/>
      <c r="DVE6" s="52"/>
      <c r="DVF6" s="52"/>
      <c r="DVG6" s="52"/>
      <c r="DVH6" s="52"/>
      <c r="DVI6" s="52"/>
      <c r="DVJ6" s="52"/>
      <c r="DVK6" s="52"/>
      <c r="DVL6" s="52"/>
      <c r="DVM6" s="52"/>
      <c r="DVN6" s="52"/>
      <c r="DVO6" s="52"/>
      <c r="DVP6" s="52"/>
      <c r="DVQ6" s="52"/>
      <c r="DVR6" s="52"/>
      <c r="DVS6" s="52"/>
      <c r="DVT6" s="52"/>
      <c r="DVU6" s="52"/>
      <c r="DVV6" s="52"/>
      <c r="DVW6" s="52"/>
      <c r="DVX6" s="52"/>
      <c r="DVY6" s="52"/>
      <c r="DVZ6" s="52"/>
      <c r="DWA6" s="52"/>
      <c r="DWB6" s="52"/>
      <c r="DWC6" s="52"/>
      <c r="DWD6" s="52"/>
      <c r="DWE6" s="52"/>
      <c r="DWF6" s="52"/>
      <c r="DWG6" s="52"/>
      <c r="DWH6" s="52"/>
      <c r="DWI6" s="52"/>
      <c r="DWJ6" s="52"/>
      <c r="DWK6" s="52"/>
      <c r="DWL6" s="52"/>
      <c r="DWM6" s="52"/>
      <c r="DWN6" s="52"/>
      <c r="DWO6" s="52"/>
      <c r="DWP6" s="52"/>
      <c r="DWQ6" s="52"/>
      <c r="DWR6" s="52"/>
      <c r="DWS6" s="52"/>
      <c r="DWT6" s="52"/>
      <c r="DWU6" s="52"/>
      <c r="DWV6" s="52"/>
      <c r="DWW6" s="52"/>
      <c r="DWX6" s="52"/>
      <c r="DWY6" s="52"/>
      <c r="DWZ6" s="52"/>
      <c r="DXA6" s="52"/>
      <c r="DXB6" s="52"/>
      <c r="DXC6" s="52"/>
      <c r="DXD6" s="52"/>
      <c r="DXE6" s="52"/>
      <c r="DXF6" s="52"/>
      <c r="DXG6" s="52"/>
      <c r="DXH6" s="52"/>
      <c r="DXI6" s="52"/>
      <c r="DXJ6" s="52"/>
      <c r="DXK6" s="52"/>
      <c r="DXL6" s="52"/>
      <c r="DXM6" s="52"/>
      <c r="DXN6" s="52"/>
      <c r="DXO6" s="52"/>
      <c r="DXP6" s="52"/>
      <c r="DXQ6" s="52"/>
      <c r="DXR6" s="52"/>
      <c r="DXS6" s="52"/>
      <c r="DXT6" s="52"/>
      <c r="DXU6" s="52"/>
      <c r="DXV6" s="52"/>
      <c r="DXW6" s="52"/>
      <c r="DXX6" s="52"/>
      <c r="DXY6" s="52"/>
      <c r="DXZ6" s="52"/>
      <c r="DYA6" s="52"/>
      <c r="DYB6" s="52"/>
      <c r="DYC6" s="52"/>
      <c r="DYD6" s="52"/>
      <c r="DYE6" s="52"/>
      <c r="DYF6" s="52"/>
      <c r="DYG6" s="52"/>
      <c r="DYH6" s="52"/>
      <c r="DYI6" s="52"/>
      <c r="DYJ6" s="52"/>
      <c r="DYK6" s="52"/>
      <c r="DYL6" s="52"/>
      <c r="DYM6" s="52"/>
      <c r="DYN6" s="52"/>
      <c r="DYO6" s="52"/>
      <c r="DYP6" s="52"/>
      <c r="DYQ6" s="52"/>
      <c r="DYR6" s="52"/>
      <c r="DYS6" s="52"/>
      <c r="DYT6" s="52"/>
      <c r="DYU6" s="52"/>
      <c r="DYV6" s="52"/>
      <c r="DYW6" s="52"/>
      <c r="DYX6" s="52"/>
      <c r="DYY6" s="52"/>
      <c r="DYZ6" s="52"/>
      <c r="DZA6" s="52"/>
      <c r="DZB6" s="52"/>
      <c r="DZC6" s="52"/>
      <c r="DZD6" s="52"/>
      <c r="DZE6" s="52"/>
      <c r="DZF6" s="52"/>
      <c r="DZG6" s="52"/>
      <c r="DZH6" s="52"/>
      <c r="DZI6" s="52"/>
      <c r="DZJ6" s="52"/>
      <c r="DZK6" s="52"/>
      <c r="DZL6" s="52"/>
      <c r="DZM6" s="52"/>
      <c r="DZN6" s="52"/>
      <c r="DZO6" s="52"/>
      <c r="DZP6" s="52"/>
      <c r="DZQ6" s="52"/>
      <c r="DZR6" s="52"/>
      <c r="DZS6" s="52"/>
      <c r="DZT6" s="52"/>
      <c r="DZU6" s="52"/>
      <c r="DZV6" s="52"/>
      <c r="DZW6" s="52"/>
      <c r="DZX6" s="52"/>
      <c r="DZY6" s="52"/>
      <c r="DZZ6" s="52"/>
      <c r="EAA6" s="52"/>
      <c r="EAB6" s="52"/>
      <c r="EAC6" s="52"/>
      <c r="EAD6" s="52"/>
      <c r="EAE6" s="52"/>
      <c r="EAF6" s="52"/>
      <c r="EAG6" s="52"/>
      <c r="EAH6" s="52"/>
      <c r="EAI6" s="52"/>
      <c r="EAJ6" s="52"/>
      <c r="EAK6" s="52"/>
      <c r="EAL6" s="52"/>
      <c r="EAM6" s="52"/>
      <c r="EAN6" s="52"/>
      <c r="EAO6" s="52"/>
      <c r="EAP6" s="52"/>
      <c r="EAQ6" s="52"/>
      <c r="EAR6" s="52"/>
      <c r="EAS6" s="52"/>
      <c r="EAT6" s="52"/>
      <c r="EAU6" s="52"/>
      <c r="EAV6" s="52"/>
      <c r="EAW6" s="52"/>
      <c r="EAX6" s="52"/>
      <c r="EAY6" s="52"/>
      <c r="EAZ6" s="52"/>
      <c r="EBA6" s="52"/>
      <c r="EBB6" s="52"/>
      <c r="EBC6" s="52"/>
      <c r="EBD6" s="52"/>
      <c r="EBE6" s="52"/>
      <c r="EBF6" s="52"/>
      <c r="EBG6" s="52"/>
      <c r="EBH6" s="52"/>
      <c r="EBI6" s="52"/>
      <c r="EBJ6" s="52"/>
      <c r="EBK6" s="52"/>
      <c r="EBL6" s="52"/>
      <c r="EBM6" s="52"/>
      <c r="EBN6" s="52"/>
      <c r="EBO6" s="52"/>
      <c r="EBP6" s="52"/>
      <c r="EBQ6" s="52"/>
      <c r="EBR6" s="52"/>
      <c r="EBS6" s="52"/>
      <c r="EBT6" s="52"/>
      <c r="EBU6" s="52"/>
      <c r="EBV6" s="52"/>
      <c r="EBW6" s="52"/>
      <c r="EBX6" s="52"/>
      <c r="EBY6" s="52"/>
      <c r="EBZ6" s="52"/>
      <c r="ECA6" s="52"/>
      <c r="ECB6" s="52"/>
      <c r="ECC6" s="52"/>
      <c r="ECD6" s="52"/>
      <c r="ECE6" s="52"/>
      <c r="ECF6" s="52"/>
      <c r="ECG6" s="52"/>
      <c r="ECH6" s="52"/>
      <c r="ECI6" s="52"/>
      <c r="ECJ6" s="52"/>
      <c r="ECK6" s="52"/>
      <c r="ECL6" s="52"/>
      <c r="ECM6" s="52"/>
      <c r="ECN6" s="52"/>
      <c r="ECO6" s="52"/>
      <c r="ECP6" s="52"/>
      <c r="ECQ6" s="52"/>
      <c r="ECR6" s="52"/>
      <c r="ECS6" s="52"/>
      <c r="ECT6" s="52"/>
      <c r="ECU6" s="52"/>
      <c r="ECV6" s="52"/>
      <c r="ECW6" s="52"/>
      <c r="ECX6" s="52"/>
      <c r="ECY6" s="52"/>
      <c r="ECZ6" s="52"/>
      <c r="EDA6" s="52"/>
      <c r="EDB6" s="52"/>
      <c r="EDC6" s="52"/>
      <c r="EDD6" s="52"/>
      <c r="EDE6" s="52"/>
      <c r="EDF6" s="52"/>
      <c r="EDG6" s="52"/>
      <c r="EDH6" s="52"/>
      <c r="EDI6" s="52"/>
      <c r="EDJ6" s="52"/>
      <c r="EDK6" s="52"/>
      <c r="EDL6" s="52"/>
      <c r="EDM6" s="52"/>
      <c r="EDN6" s="52"/>
      <c r="EDO6" s="52"/>
      <c r="EDP6" s="52"/>
      <c r="EDQ6" s="52"/>
      <c r="EDR6" s="52"/>
      <c r="EDS6" s="52"/>
      <c r="EDT6" s="52"/>
      <c r="EDU6" s="52"/>
      <c r="EDV6" s="52"/>
      <c r="EDW6" s="52"/>
      <c r="EDX6" s="52"/>
      <c r="EDY6" s="52"/>
      <c r="EDZ6" s="52"/>
      <c r="EEA6" s="52"/>
      <c r="EEB6" s="52"/>
      <c r="EEC6" s="52"/>
      <c r="EED6" s="52"/>
      <c r="EEE6" s="52"/>
      <c r="EEF6" s="52"/>
      <c r="EEG6" s="52"/>
      <c r="EEH6" s="52"/>
      <c r="EEI6" s="52"/>
      <c r="EEJ6" s="52"/>
      <c r="EEK6" s="52"/>
      <c r="EEL6" s="52"/>
      <c r="EEM6" s="52"/>
      <c r="EEN6" s="52"/>
      <c r="EEO6" s="52"/>
      <c r="EEP6" s="52"/>
      <c r="EEQ6" s="52"/>
      <c r="EER6" s="52"/>
      <c r="EES6" s="52"/>
      <c r="EET6" s="52"/>
      <c r="EEU6" s="52"/>
      <c r="EEV6" s="52"/>
      <c r="EEW6" s="52"/>
      <c r="EEX6" s="52"/>
      <c r="EEY6" s="52"/>
      <c r="EEZ6" s="52"/>
      <c r="EFA6" s="52"/>
      <c r="EFB6" s="52"/>
      <c r="EFC6" s="52"/>
      <c r="EFD6" s="52"/>
      <c r="EFE6" s="52"/>
      <c r="EFF6" s="52"/>
      <c r="EFG6" s="52"/>
      <c r="EFH6" s="52"/>
      <c r="EFI6" s="52"/>
      <c r="EFJ6" s="52"/>
      <c r="EFK6" s="52"/>
      <c r="EFL6" s="52"/>
      <c r="EFM6" s="52"/>
      <c r="EFN6" s="52"/>
      <c r="EFO6" s="52"/>
      <c r="EFP6" s="52"/>
      <c r="EFQ6" s="52"/>
      <c r="EFR6" s="52"/>
      <c r="EFS6" s="52"/>
      <c r="EFT6" s="52"/>
      <c r="EFU6" s="52"/>
      <c r="EFV6" s="52"/>
      <c r="EFW6" s="52"/>
      <c r="EFX6" s="52"/>
      <c r="EFY6" s="52"/>
      <c r="EFZ6" s="52"/>
      <c r="EGA6" s="52"/>
      <c r="EGB6" s="52"/>
      <c r="EGC6" s="52"/>
      <c r="EGD6" s="52"/>
      <c r="EGE6" s="52"/>
      <c r="EGF6" s="52"/>
      <c r="EGG6" s="52"/>
      <c r="EGH6" s="52"/>
      <c r="EGI6" s="52"/>
      <c r="EGJ6" s="52"/>
      <c r="EGK6" s="52"/>
      <c r="EGL6" s="52"/>
      <c r="EGM6" s="52"/>
      <c r="EGN6" s="52"/>
      <c r="EGO6" s="52"/>
      <c r="EGP6" s="52"/>
      <c r="EGQ6" s="52"/>
      <c r="EGR6" s="52"/>
      <c r="EGS6" s="52"/>
      <c r="EGT6" s="52"/>
      <c r="EGU6" s="52"/>
      <c r="EGV6" s="52"/>
      <c r="EGW6" s="52"/>
      <c r="EGX6" s="52"/>
      <c r="EGY6" s="52"/>
      <c r="EGZ6" s="52"/>
      <c r="EHA6" s="52"/>
      <c r="EHB6" s="52"/>
      <c r="EHC6" s="52"/>
      <c r="EHD6" s="52"/>
      <c r="EHE6" s="52"/>
      <c r="EHF6" s="52"/>
      <c r="EHG6" s="52"/>
      <c r="EHH6" s="52"/>
      <c r="EHI6" s="52"/>
      <c r="EHJ6" s="52"/>
      <c r="EHK6" s="52"/>
      <c r="EHL6" s="52"/>
      <c r="EHM6" s="52"/>
      <c r="EHN6" s="52"/>
      <c r="EHO6" s="52"/>
      <c r="EHP6" s="52"/>
      <c r="EHQ6" s="52"/>
      <c r="EHR6" s="52"/>
      <c r="EHS6" s="52"/>
      <c r="EHT6" s="52"/>
      <c r="EHU6" s="52"/>
      <c r="EHV6" s="52"/>
      <c r="EHW6" s="52"/>
      <c r="EHX6" s="52"/>
      <c r="EHY6" s="52"/>
      <c r="EHZ6" s="52"/>
      <c r="EIA6" s="52"/>
      <c r="EIB6" s="52"/>
      <c r="EIC6" s="52"/>
      <c r="EID6" s="52"/>
      <c r="EIE6" s="52"/>
      <c r="EIF6" s="52"/>
      <c r="EIG6" s="52"/>
      <c r="EIH6" s="52"/>
      <c r="EII6" s="52"/>
      <c r="EIJ6" s="52"/>
      <c r="EIK6" s="52"/>
      <c r="EIL6" s="52"/>
      <c r="EIM6" s="52"/>
      <c r="EIN6" s="52"/>
      <c r="EIO6" s="52"/>
      <c r="EIP6" s="52"/>
      <c r="EIQ6" s="52"/>
      <c r="EIR6" s="52"/>
      <c r="EIS6" s="52"/>
      <c r="EIT6" s="52"/>
      <c r="EIU6" s="52"/>
      <c r="EIV6" s="52"/>
      <c r="EIW6" s="52"/>
      <c r="EIX6" s="52"/>
      <c r="EIY6" s="52"/>
      <c r="EIZ6" s="52"/>
      <c r="EJA6" s="52"/>
      <c r="EJB6" s="52"/>
      <c r="EJC6" s="52"/>
      <c r="EJD6" s="52"/>
      <c r="EJE6" s="52"/>
      <c r="EJF6" s="52"/>
      <c r="EJG6" s="52"/>
      <c r="EJH6" s="52"/>
      <c r="EJI6" s="52"/>
      <c r="EJJ6" s="52"/>
      <c r="EJK6" s="52"/>
      <c r="EJL6" s="52"/>
      <c r="EJM6" s="52"/>
      <c r="EJN6" s="52"/>
      <c r="EJO6" s="52"/>
      <c r="EJP6" s="52"/>
      <c r="EJQ6" s="52"/>
      <c r="EJR6" s="52"/>
      <c r="EJS6" s="52"/>
      <c r="EJT6" s="52"/>
      <c r="EJU6" s="52"/>
      <c r="EJV6" s="52"/>
      <c r="EJW6" s="52"/>
      <c r="EJX6" s="52"/>
      <c r="EJY6" s="52"/>
      <c r="EJZ6" s="52"/>
      <c r="EKA6" s="52"/>
      <c r="EKB6" s="52"/>
      <c r="EKC6" s="52"/>
      <c r="EKD6" s="52"/>
      <c r="EKE6" s="52"/>
      <c r="EKF6" s="52"/>
      <c r="EKG6" s="52"/>
      <c r="EKH6" s="52"/>
      <c r="EKI6" s="52"/>
      <c r="EKJ6" s="52"/>
      <c r="EKK6" s="52"/>
      <c r="EKL6" s="52"/>
      <c r="EKM6" s="52"/>
      <c r="EKN6" s="52"/>
      <c r="EKO6" s="52"/>
      <c r="EKP6" s="52"/>
      <c r="EKQ6" s="52"/>
      <c r="EKR6" s="52"/>
      <c r="EKS6" s="52"/>
      <c r="EKT6" s="52"/>
      <c r="EKU6" s="52"/>
      <c r="EKV6" s="52"/>
      <c r="EKW6" s="52"/>
      <c r="EKX6" s="52"/>
      <c r="EKY6" s="52"/>
      <c r="EKZ6" s="52"/>
      <c r="ELA6" s="52"/>
      <c r="ELB6" s="52"/>
      <c r="ELC6" s="52"/>
      <c r="ELD6" s="52"/>
      <c r="ELE6" s="52"/>
      <c r="ELF6" s="52"/>
      <c r="ELG6" s="52"/>
      <c r="ELH6" s="52"/>
      <c r="ELI6" s="52"/>
      <c r="ELJ6" s="52"/>
      <c r="ELK6" s="52"/>
      <c r="ELL6" s="52"/>
      <c r="ELM6" s="52"/>
      <c r="ELN6" s="52"/>
      <c r="ELO6" s="52"/>
      <c r="ELP6" s="52"/>
      <c r="ELQ6" s="52"/>
      <c r="ELR6" s="52"/>
      <c r="ELS6" s="52"/>
      <c r="ELT6" s="52"/>
      <c r="ELU6" s="52"/>
      <c r="ELV6" s="52"/>
      <c r="ELW6" s="52"/>
      <c r="ELX6" s="52"/>
      <c r="ELY6" s="52"/>
      <c r="ELZ6" s="52"/>
      <c r="EMA6" s="52"/>
      <c r="EMB6" s="52"/>
      <c r="EMC6" s="52"/>
      <c r="EMD6" s="52"/>
      <c r="EME6" s="52"/>
      <c r="EMF6" s="52"/>
      <c r="EMG6" s="52"/>
      <c r="EMH6" s="52"/>
      <c r="EMI6" s="52"/>
      <c r="EMJ6" s="52"/>
      <c r="EMK6" s="52"/>
      <c r="EML6" s="52"/>
      <c r="EMM6" s="52"/>
      <c r="EMN6" s="52"/>
      <c r="EMO6" s="52"/>
      <c r="EMP6" s="52"/>
      <c r="EMQ6" s="52"/>
      <c r="EMR6" s="52"/>
      <c r="EMS6" s="52"/>
      <c r="EMT6" s="52"/>
      <c r="EMU6" s="52"/>
      <c r="EMV6" s="52"/>
      <c r="EMW6" s="52"/>
      <c r="EMX6" s="52"/>
      <c r="EMY6" s="52"/>
      <c r="EMZ6" s="52"/>
      <c r="ENA6" s="52"/>
      <c r="ENB6" s="52"/>
      <c r="ENC6" s="52"/>
      <c r="END6" s="52"/>
      <c r="ENE6" s="52"/>
      <c r="ENF6" s="52"/>
      <c r="ENG6" s="52"/>
      <c r="ENH6" s="52"/>
      <c r="ENI6" s="52"/>
      <c r="ENJ6" s="52"/>
      <c r="ENK6" s="52"/>
      <c r="ENL6" s="52"/>
      <c r="ENM6" s="52"/>
      <c r="ENN6" s="52"/>
      <c r="ENO6" s="52"/>
      <c r="ENP6" s="52"/>
      <c r="ENQ6" s="52"/>
      <c r="ENR6" s="52"/>
      <c r="ENS6" s="52"/>
      <c r="ENT6" s="52"/>
      <c r="ENU6" s="52"/>
      <c r="ENV6" s="52"/>
      <c r="ENW6" s="52"/>
      <c r="ENX6" s="52"/>
      <c r="ENY6" s="52"/>
      <c r="ENZ6" s="52"/>
      <c r="EOA6" s="52"/>
      <c r="EOB6" s="52"/>
      <c r="EOC6" s="52"/>
      <c r="EOD6" s="52"/>
      <c r="EOE6" s="52"/>
      <c r="EOF6" s="52"/>
      <c r="EOG6" s="52"/>
      <c r="EOH6" s="52"/>
      <c r="EOI6" s="52"/>
      <c r="EOJ6" s="52"/>
      <c r="EOK6" s="52"/>
      <c r="EOL6" s="52"/>
      <c r="EOM6" s="52"/>
      <c r="EON6" s="52"/>
      <c r="EOO6" s="52"/>
      <c r="EOP6" s="52"/>
      <c r="EOQ6" s="52"/>
      <c r="EOR6" s="52"/>
      <c r="EOS6" s="52"/>
      <c r="EOT6" s="52"/>
      <c r="EOU6" s="52"/>
      <c r="EOV6" s="52"/>
      <c r="EOW6" s="52"/>
      <c r="EOX6" s="52"/>
      <c r="EOY6" s="52"/>
      <c r="EOZ6" s="52"/>
      <c r="EPA6" s="52"/>
      <c r="EPB6" s="52"/>
      <c r="EPC6" s="52"/>
      <c r="EPD6" s="52"/>
      <c r="EPE6" s="52"/>
      <c r="EPF6" s="52"/>
      <c r="EPG6" s="52"/>
      <c r="EPH6" s="52"/>
      <c r="EPI6" s="52"/>
      <c r="EPJ6" s="52"/>
      <c r="EPK6" s="52"/>
      <c r="EPL6" s="52"/>
      <c r="EPM6" s="52"/>
      <c r="EPN6" s="52"/>
      <c r="EPO6" s="52"/>
      <c r="EPP6" s="52"/>
      <c r="EPQ6" s="52"/>
      <c r="EPR6" s="52"/>
      <c r="EPS6" s="52"/>
      <c r="EPT6" s="52"/>
      <c r="EPU6" s="52"/>
      <c r="EPV6" s="52"/>
      <c r="EPW6" s="52"/>
      <c r="EPX6" s="52"/>
      <c r="EPY6" s="52"/>
      <c r="EPZ6" s="52"/>
      <c r="EQA6" s="52"/>
      <c r="EQB6" s="52"/>
      <c r="EQC6" s="52"/>
      <c r="EQD6" s="52"/>
      <c r="EQE6" s="52"/>
      <c r="EQF6" s="52"/>
      <c r="EQG6" s="52"/>
      <c r="EQH6" s="52"/>
      <c r="EQI6" s="52"/>
      <c r="EQJ6" s="52"/>
      <c r="EQK6" s="52"/>
      <c r="EQL6" s="52"/>
      <c r="EQM6" s="52"/>
      <c r="EQN6" s="52"/>
      <c r="EQO6" s="52"/>
      <c r="EQP6" s="52"/>
      <c r="EQQ6" s="52"/>
      <c r="EQR6" s="52"/>
      <c r="EQS6" s="52"/>
      <c r="EQT6" s="52"/>
      <c r="EQU6" s="52"/>
      <c r="EQV6" s="52"/>
      <c r="EQW6" s="52"/>
      <c r="EQX6" s="52"/>
      <c r="EQY6" s="52"/>
      <c r="EQZ6" s="52"/>
      <c r="ERA6" s="52"/>
      <c r="ERB6" s="52"/>
      <c r="ERC6" s="52"/>
      <c r="ERD6" s="52"/>
      <c r="ERE6" s="52"/>
      <c r="ERF6" s="52"/>
      <c r="ERG6" s="52"/>
      <c r="ERH6" s="52"/>
      <c r="ERI6" s="52"/>
      <c r="ERJ6" s="52"/>
      <c r="ERK6" s="52"/>
      <c r="ERL6" s="52"/>
      <c r="ERM6" s="52"/>
      <c r="ERN6" s="52"/>
      <c r="ERO6" s="52"/>
      <c r="ERP6" s="52"/>
      <c r="ERQ6" s="52"/>
      <c r="ERR6" s="52"/>
      <c r="ERS6" s="52"/>
      <c r="ERT6" s="52"/>
      <c r="ERU6" s="52"/>
      <c r="ERV6" s="52"/>
      <c r="ERW6" s="52"/>
      <c r="ERX6" s="52"/>
      <c r="ERY6" s="52"/>
      <c r="ERZ6" s="52"/>
      <c r="ESA6" s="52"/>
      <c r="ESB6" s="52"/>
      <c r="ESC6" s="52"/>
      <c r="ESD6" s="52"/>
      <c r="ESE6" s="52"/>
      <c r="ESF6" s="52"/>
      <c r="ESG6" s="52"/>
      <c r="ESH6" s="52"/>
      <c r="ESI6" s="52"/>
      <c r="ESJ6" s="52"/>
      <c r="ESK6" s="52"/>
      <c r="ESL6" s="52"/>
      <c r="ESM6" s="52"/>
      <c r="ESN6" s="52"/>
      <c r="ESO6" s="52"/>
      <c r="ESP6" s="52"/>
      <c r="ESQ6" s="52"/>
      <c r="ESR6" s="52"/>
      <c r="ESS6" s="52"/>
      <c r="EST6" s="52"/>
      <c r="ESU6" s="52"/>
      <c r="ESV6" s="52"/>
      <c r="ESW6" s="52"/>
      <c r="ESX6" s="52"/>
      <c r="ESY6" s="52"/>
      <c r="ESZ6" s="52"/>
      <c r="ETA6" s="52"/>
      <c r="ETB6" s="52"/>
      <c r="ETC6" s="52"/>
      <c r="ETD6" s="52"/>
      <c r="ETE6" s="52"/>
      <c r="ETF6" s="52"/>
      <c r="ETG6" s="52"/>
      <c r="ETH6" s="52"/>
      <c r="ETI6" s="52"/>
      <c r="ETJ6" s="52"/>
      <c r="ETK6" s="52"/>
      <c r="ETL6" s="52"/>
      <c r="ETM6" s="52"/>
      <c r="ETN6" s="52"/>
      <c r="ETO6" s="52"/>
      <c r="ETP6" s="52"/>
      <c r="ETQ6" s="52"/>
      <c r="ETR6" s="52"/>
      <c r="ETS6" s="52"/>
      <c r="ETT6" s="52"/>
      <c r="ETU6" s="52"/>
      <c r="ETV6" s="52"/>
      <c r="ETW6" s="52"/>
      <c r="ETX6" s="52"/>
      <c r="ETY6" s="52"/>
      <c r="ETZ6" s="52"/>
      <c r="EUA6" s="52"/>
      <c r="EUB6" s="52"/>
      <c r="EUC6" s="52"/>
      <c r="EUD6" s="52"/>
      <c r="EUE6" s="52"/>
      <c r="EUF6" s="52"/>
      <c r="EUG6" s="52"/>
      <c r="EUH6" s="52"/>
      <c r="EUI6" s="52"/>
      <c r="EUJ6" s="52"/>
      <c r="EUK6" s="52"/>
      <c r="EUL6" s="52"/>
      <c r="EUM6" s="52"/>
      <c r="EUN6" s="52"/>
      <c r="EUO6" s="52"/>
      <c r="EUP6" s="52"/>
      <c r="EUQ6" s="52"/>
      <c r="EUR6" s="52"/>
      <c r="EUS6" s="52"/>
      <c r="EUT6" s="52"/>
      <c r="EUU6" s="52"/>
      <c r="EUV6" s="52"/>
      <c r="EUW6" s="52"/>
      <c r="EUX6" s="52"/>
      <c r="EUY6" s="52"/>
      <c r="EUZ6" s="52"/>
      <c r="EVA6" s="52"/>
      <c r="EVB6" s="52"/>
      <c r="EVC6" s="52"/>
      <c r="EVD6" s="52"/>
      <c r="EVE6" s="52"/>
      <c r="EVF6" s="52"/>
      <c r="EVG6" s="52"/>
      <c r="EVH6" s="52"/>
      <c r="EVI6" s="52"/>
      <c r="EVJ6" s="52"/>
      <c r="EVK6" s="52"/>
      <c r="EVL6" s="52"/>
      <c r="EVM6" s="52"/>
      <c r="EVN6" s="52"/>
      <c r="EVO6" s="52"/>
      <c r="EVP6" s="52"/>
      <c r="EVQ6" s="52"/>
      <c r="EVR6" s="52"/>
      <c r="EVS6" s="52"/>
      <c r="EVT6" s="52"/>
      <c r="EVU6" s="52"/>
      <c r="EVV6" s="52"/>
      <c r="EVW6" s="52"/>
      <c r="EVX6" s="52"/>
      <c r="EVY6" s="52"/>
      <c r="EVZ6" s="52"/>
      <c r="EWA6" s="52"/>
      <c r="EWB6" s="52"/>
      <c r="EWC6" s="52"/>
      <c r="EWD6" s="52"/>
      <c r="EWE6" s="52"/>
      <c r="EWF6" s="52"/>
      <c r="EWG6" s="52"/>
      <c r="EWH6" s="52"/>
      <c r="EWI6" s="52"/>
      <c r="EWJ6" s="52"/>
      <c r="EWK6" s="52"/>
      <c r="EWL6" s="52"/>
      <c r="EWM6" s="52"/>
      <c r="EWN6" s="52"/>
      <c r="EWO6" s="52"/>
      <c r="EWP6" s="52"/>
      <c r="EWQ6" s="52"/>
      <c r="EWR6" s="52"/>
      <c r="EWS6" s="52"/>
      <c r="EWT6" s="52"/>
      <c r="EWU6" s="52"/>
      <c r="EWV6" s="52"/>
      <c r="EWW6" s="52"/>
      <c r="EWX6" s="52"/>
      <c r="EWY6" s="52"/>
      <c r="EWZ6" s="52"/>
      <c r="EXA6" s="52"/>
      <c r="EXB6" s="52"/>
      <c r="EXC6" s="52"/>
      <c r="EXD6" s="52"/>
      <c r="EXE6" s="52"/>
      <c r="EXF6" s="52"/>
      <c r="EXG6" s="52"/>
      <c r="EXH6" s="52"/>
      <c r="EXI6" s="52"/>
      <c r="EXJ6" s="52"/>
      <c r="EXK6" s="52"/>
      <c r="EXL6" s="52"/>
      <c r="EXM6" s="52"/>
      <c r="EXN6" s="52"/>
      <c r="EXO6" s="52"/>
      <c r="EXP6" s="52"/>
      <c r="EXQ6" s="52"/>
      <c r="EXR6" s="52"/>
      <c r="EXS6" s="52"/>
      <c r="EXT6" s="52"/>
      <c r="EXU6" s="52"/>
      <c r="EXV6" s="52"/>
      <c r="EXW6" s="52"/>
      <c r="EXX6" s="52"/>
      <c r="EXY6" s="52"/>
      <c r="EXZ6" s="52"/>
      <c r="EYA6" s="52"/>
      <c r="EYB6" s="52"/>
      <c r="EYC6" s="52"/>
      <c r="EYD6" s="52"/>
      <c r="EYE6" s="52"/>
      <c r="EYF6" s="52"/>
      <c r="EYG6" s="52"/>
      <c r="EYH6" s="52"/>
      <c r="EYI6" s="52"/>
      <c r="EYJ6" s="52"/>
      <c r="EYK6" s="52"/>
      <c r="EYL6" s="52"/>
      <c r="EYM6" s="52"/>
      <c r="EYN6" s="52"/>
      <c r="EYO6" s="52"/>
      <c r="EYP6" s="52"/>
      <c r="EYQ6" s="52"/>
      <c r="EYR6" s="52"/>
      <c r="EYS6" s="52"/>
      <c r="EYT6" s="52"/>
      <c r="EYU6" s="52"/>
      <c r="EYV6" s="52"/>
      <c r="EYW6" s="52"/>
      <c r="EYX6" s="52"/>
      <c r="EYY6" s="52"/>
      <c r="EYZ6" s="52"/>
      <c r="EZA6" s="52"/>
      <c r="EZB6" s="52"/>
      <c r="EZC6" s="52"/>
      <c r="EZD6" s="52"/>
      <c r="EZE6" s="52"/>
      <c r="EZF6" s="52"/>
      <c r="EZG6" s="52"/>
      <c r="EZH6" s="52"/>
      <c r="EZI6" s="52"/>
      <c r="EZJ6" s="52"/>
      <c r="EZK6" s="52"/>
      <c r="EZL6" s="52"/>
      <c r="EZM6" s="52"/>
      <c r="EZN6" s="52"/>
      <c r="EZO6" s="52"/>
      <c r="EZP6" s="52"/>
      <c r="EZQ6" s="52"/>
      <c r="EZR6" s="52"/>
      <c r="EZS6" s="52"/>
      <c r="EZT6" s="52"/>
      <c r="EZU6" s="52"/>
      <c r="EZV6" s="52"/>
      <c r="EZW6" s="52"/>
      <c r="EZX6" s="52"/>
      <c r="EZY6" s="52"/>
      <c r="EZZ6" s="52"/>
      <c r="FAA6" s="52"/>
      <c r="FAB6" s="52"/>
      <c r="FAC6" s="52"/>
      <c r="FAD6" s="52"/>
      <c r="FAE6" s="52"/>
      <c r="FAF6" s="52"/>
      <c r="FAG6" s="52"/>
      <c r="FAH6" s="52"/>
      <c r="FAI6" s="52"/>
      <c r="FAJ6" s="52"/>
      <c r="FAK6" s="52"/>
      <c r="FAL6" s="52"/>
      <c r="FAM6" s="52"/>
      <c r="FAN6" s="52"/>
      <c r="FAO6" s="52"/>
      <c r="FAP6" s="52"/>
      <c r="FAQ6" s="52"/>
      <c r="FAR6" s="52"/>
      <c r="FAS6" s="52"/>
      <c r="FAT6" s="52"/>
      <c r="FAU6" s="52"/>
      <c r="FAV6" s="52"/>
      <c r="FAW6" s="52"/>
      <c r="FAX6" s="52"/>
      <c r="FAY6" s="52"/>
      <c r="FAZ6" s="52"/>
      <c r="FBA6" s="52"/>
      <c r="FBB6" s="52"/>
      <c r="FBC6" s="52"/>
      <c r="FBD6" s="52"/>
      <c r="FBE6" s="52"/>
      <c r="FBF6" s="52"/>
      <c r="FBG6" s="52"/>
      <c r="FBH6" s="52"/>
      <c r="FBI6" s="52"/>
      <c r="FBJ6" s="52"/>
      <c r="FBK6" s="52"/>
      <c r="FBL6" s="52"/>
      <c r="FBM6" s="52"/>
      <c r="FBN6" s="52"/>
      <c r="FBO6" s="52"/>
      <c r="FBP6" s="52"/>
      <c r="FBQ6" s="52"/>
      <c r="FBR6" s="52"/>
      <c r="FBS6" s="52"/>
      <c r="FBT6" s="52"/>
      <c r="FBU6" s="52"/>
      <c r="FBV6" s="52"/>
      <c r="FBW6" s="52"/>
      <c r="FBX6" s="52"/>
      <c r="FBY6" s="52"/>
      <c r="FBZ6" s="52"/>
      <c r="FCA6" s="52"/>
      <c r="FCB6" s="52"/>
      <c r="FCC6" s="52"/>
      <c r="FCD6" s="52"/>
      <c r="FCE6" s="52"/>
      <c r="FCF6" s="52"/>
      <c r="FCG6" s="52"/>
      <c r="FCH6" s="52"/>
      <c r="FCI6" s="52"/>
      <c r="FCJ6" s="52"/>
      <c r="FCK6" s="52"/>
      <c r="FCL6" s="52"/>
      <c r="FCM6" s="52"/>
      <c r="FCN6" s="52"/>
      <c r="FCO6" s="52"/>
      <c r="FCP6" s="52"/>
      <c r="FCQ6" s="52"/>
      <c r="FCR6" s="52"/>
      <c r="FCS6" s="52"/>
      <c r="FCT6" s="52"/>
      <c r="FCU6" s="52"/>
      <c r="FCV6" s="52"/>
      <c r="FCW6" s="52"/>
      <c r="FCX6" s="52"/>
      <c r="FCY6" s="52"/>
      <c r="FCZ6" s="52"/>
      <c r="FDA6" s="52"/>
      <c r="FDB6" s="52"/>
      <c r="FDC6" s="52"/>
      <c r="FDD6" s="52"/>
      <c r="FDE6" s="52"/>
      <c r="FDF6" s="52"/>
      <c r="FDG6" s="52"/>
      <c r="FDH6" s="52"/>
      <c r="FDI6" s="52"/>
      <c r="FDJ6" s="52"/>
      <c r="FDK6" s="52"/>
      <c r="FDL6" s="52"/>
      <c r="FDM6" s="52"/>
      <c r="FDN6" s="52"/>
      <c r="FDO6" s="52"/>
      <c r="FDP6" s="52"/>
      <c r="FDQ6" s="52"/>
      <c r="FDR6" s="52"/>
      <c r="FDS6" s="52"/>
      <c r="FDT6" s="52"/>
      <c r="FDU6" s="52"/>
      <c r="FDV6" s="52"/>
      <c r="FDW6" s="52"/>
      <c r="FDX6" s="52"/>
      <c r="FDY6" s="52"/>
      <c r="FDZ6" s="52"/>
      <c r="FEA6" s="52"/>
      <c r="FEB6" s="52"/>
      <c r="FEC6" s="52"/>
      <c r="FED6" s="52"/>
      <c r="FEE6" s="52"/>
      <c r="FEF6" s="52"/>
      <c r="FEG6" s="52"/>
      <c r="FEH6" s="52"/>
      <c r="FEI6" s="52"/>
      <c r="FEJ6" s="52"/>
      <c r="FEK6" s="52"/>
      <c r="FEL6" s="52"/>
      <c r="FEM6" s="52"/>
      <c r="FEN6" s="52"/>
      <c r="FEO6" s="52"/>
      <c r="FEP6" s="52"/>
      <c r="FEQ6" s="52"/>
      <c r="FER6" s="52"/>
      <c r="FES6" s="52"/>
      <c r="FET6" s="52"/>
      <c r="FEU6" s="52"/>
      <c r="FEV6" s="52"/>
      <c r="FEW6" s="52"/>
      <c r="FEX6" s="52"/>
      <c r="FEY6" s="52"/>
      <c r="FEZ6" s="52"/>
      <c r="FFA6" s="52"/>
      <c r="FFB6" s="52"/>
      <c r="FFC6" s="52"/>
      <c r="FFD6" s="52"/>
      <c r="FFE6" s="52"/>
      <c r="FFF6" s="52"/>
      <c r="FFG6" s="52"/>
      <c r="FFH6" s="52"/>
      <c r="FFI6" s="52"/>
      <c r="FFJ6" s="52"/>
      <c r="FFK6" s="52"/>
      <c r="FFL6" s="52"/>
      <c r="FFM6" s="52"/>
      <c r="FFN6" s="52"/>
      <c r="FFO6" s="52"/>
      <c r="FFP6" s="52"/>
      <c r="FFQ6" s="52"/>
      <c r="FFR6" s="52"/>
      <c r="FFS6" s="52"/>
      <c r="FFT6" s="52"/>
      <c r="FFU6" s="52"/>
      <c r="FFV6" s="52"/>
      <c r="FFW6" s="52"/>
      <c r="FFX6" s="52"/>
      <c r="FFY6" s="52"/>
      <c r="FFZ6" s="52"/>
      <c r="FGA6" s="52"/>
      <c r="FGB6" s="52"/>
      <c r="FGC6" s="52"/>
      <c r="FGD6" s="52"/>
      <c r="FGE6" s="52"/>
      <c r="FGF6" s="52"/>
      <c r="FGG6" s="52"/>
      <c r="FGH6" s="52"/>
      <c r="FGI6" s="52"/>
      <c r="FGJ6" s="52"/>
      <c r="FGK6" s="52"/>
      <c r="FGL6" s="52"/>
      <c r="FGM6" s="52"/>
      <c r="FGN6" s="52"/>
      <c r="FGO6" s="52"/>
      <c r="FGP6" s="52"/>
      <c r="FGQ6" s="52"/>
      <c r="FGR6" s="52"/>
      <c r="FGS6" s="52"/>
      <c r="FGT6" s="52"/>
      <c r="FGU6" s="52"/>
      <c r="FGV6" s="52"/>
      <c r="FGW6" s="52"/>
      <c r="FGX6" s="52"/>
      <c r="FGY6" s="52"/>
      <c r="FGZ6" s="52"/>
      <c r="FHA6" s="52"/>
      <c r="FHB6" s="52"/>
      <c r="FHC6" s="52"/>
      <c r="FHD6" s="52"/>
      <c r="FHE6" s="52"/>
      <c r="FHF6" s="52"/>
      <c r="FHG6" s="52"/>
      <c r="FHH6" s="52"/>
      <c r="FHI6" s="52"/>
      <c r="FHJ6" s="52"/>
      <c r="FHK6" s="52"/>
      <c r="FHL6" s="52"/>
      <c r="FHM6" s="52"/>
      <c r="FHN6" s="52"/>
      <c r="FHO6" s="52"/>
      <c r="FHP6" s="52"/>
      <c r="FHQ6" s="52"/>
      <c r="FHR6" s="52"/>
      <c r="FHS6" s="52"/>
      <c r="FHT6" s="52"/>
      <c r="FHU6" s="52"/>
      <c r="FHV6" s="52"/>
      <c r="FHW6" s="52"/>
      <c r="FHX6" s="52"/>
      <c r="FHY6" s="52"/>
      <c r="FHZ6" s="52"/>
      <c r="FIA6" s="52"/>
      <c r="FIB6" s="52"/>
      <c r="FIC6" s="52"/>
      <c r="FID6" s="52"/>
      <c r="FIE6" s="52"/>
      <c r="FIF6" s="52"/>
      <c r="FIG6" s="52"/>
      <c r="FIH6" s="52"/>
      <c r="FII6" s="52"/>
      <c r="FIJ6" s="52"/>
      <c r="FIK6" s="52"/>
      <c r="FIL6" s="52"/>
      <c r="FIM6" s="52"/>
      <c r="FIN6" s="52"/>
      <c r="FIO6" s="52"/>
      <c r="FIP6" s="52"/>
      <c r="FIQ6" s="52"/>
      <c r="FIR6" s="52"/>
      <c r="FIS6" s="52"/>
      <c r="FIT6" s="52"/>
      <c r="FIU6" s="52"/>
      <c r="FIV6" s="52"/>
      <c r="FIW6" s="52"/>
      <c r="FIX6" s="52"/>
      <c r="FIY6" s="52"/>
      <c r="FIZ6" s="52"/>
      <c r="FJA6" s="52"/>
      <c r="FJB6" s="52"/>
      <c r="FJC6" s="52"/>
      <c r="FJD6" s="52"/>
      <c r="FJE6" s="52"/>
      <c r="FJF6" s="52"/>
      <c r="FJG6" s="52"/>
      <c r="FJH6" s="52"/>
      <c r="FJI6" s="52"/>
      <c r="FJJ6" s="52"/>
      <c r="FJK6" s="52"/>
      <c r="FJL6" s="52"/>
      <c r="FJM6" s="52"/>
      <c r="FJN6" s="52"/>
      <c r="FJO6" s="52"/>
      <c r="FJP6" s="52"/>
      <c r="FJQ6" s="52"/>
      <c r="FJR6" s="52"/>
      <c r="FJS6" s="52"/>
      <c r="FJT6" s="52"/>
      <c r="FJU6" s="52"/>
      <c r="FJV6" s="52"/>
      <c r="FJW6" s="52"/>
      <c r="FJX6" s="52"/>
      <c r="FJY6" s="52"/>
      <c r="FJZ6" s="52"/>
      <c r="FKA6" s="52"/>
      <c r="FKB6" s="52"/>
      <c r="FKC6" s="52"/>
      <c r="FKD6" s="52"/>
      <c r="FKE6" s="52"/>
      <c r="FKF6" s="52"/>
      <c r="FKG6" s="52"/>
      <c r="FKH6" s="52"/>
      <c r="FKI6" s="52"/>
      <c r="FKJ6" s="52"/>
      <c r="FKK6" s="52"/>
      <c r="FKL6" s="52"/>
      <c r="FKM6" s="52"/>
      <c r="FKN6" s="52"/>
      <c r="FKO6" s="52"/>
      <c r="FKP6" s="52"/>
      <c r="FKQ6" s="52"/>
      <c r="FKR6" s="52"/>
      <c r="FKS6" s="52"/>
      <c r="FKT6" s="52"/>
      <c r="FKU6" s="52"/>
      <c r="FKV6" s="52"/>
      <c r="FKW6" s="52"/>
      <c r="FKX6" s="52"/>
      <c r="FKY6" s="52"/>
      <c r="FKZ6" s="52"/>
      <c r="FLA6" s="52"/>
      <c r="FLB6" s="52"/>
      <c r="FLC6" s="52"/>
      <c r="FLD6" s="52"/>
      <c r="FLE6" s="52"/>
      <c r="FLF6" s="52"/>
      <c r="FLG6" s="52"/>
      <c r="FLH6" s="52"/>
      <c r="FLI6" s="52"/>
      <c r="FLJ6" s="52"/>
      <c r="FLK6" s="52"/>
      <c r="FLL6" s="52"/>
      <c r="FLM6" s="52"/>
      <c r="FLN6" s="52"/>
      <c r="FLO6" s="52"/>
      <c r="FLP6" s="52"/>
      <c r="FLQ6" s="52"/>
      <c r="FLR6" s="52"/>
      <c r="FLS6" s="52"/>
      <c r="FLT6" s="52"/>
      <c r="FLU6" s="52"/>
      <c r="FLV6" s="52"/>
      <c r="FLW6" s="52"/>
      <c r="FLX6" s="52"/>
      <c r="FLY6" s="52"/>
      <c r="FLZ6" s="52"/>
      <c r="FMA6" s="52"/>
      <c r="FMB6" s="52"/>
      <c r="FMC6" s="52"/>
      <c r="FMD6" s="52"/>
      <c r="FME6" s="52"/>
      <c r="FMF6" s="52"/>
      <c r="FMG6" s="52"/>
      <c r="FMH6" s="52"/>
      <c r="FMI6" s="52"/>
      <c r="FMJ6" s="52"/>
      <c r="FMK6" s="52"/>
      <c r="FML6" s="52"/>
      <c r="FMM6" s="52"/>
      <c r="FMN6" s="52"/>
      <c r="FMO6" s="52"/>
      <c r="FMP6" s="52"/>
      <c r="FMQ6" s="52"/>
      <c r="FMR6" s="52"/>
      <c r="FMS6" s="52"/>
      <c r="FMT6" s="52"/>
      <c r="FMU6" s="52"/>
      <c r="FMV6" s="52"/>
      <c r="FMW6" s="52"/>
      <c r="FMX6" s="52"/>
      <c r="FMY6" s="52"/>
      <c r="FMZ6" s="52"/>
      <c r="FNA6" s="52"/>
      <c r="FNB6" s="52"/>
      <c r="FNC6" s="52"/>
      <c r="FND6" s="52"/>
      <c r="FNE6" s="52"/>
      <c r="FNF6" s="52"/>
      <c r="FNG6" s="52"/>
      <c r="FNH6" s="52"/>
      <c r="FNI6" s="52"/>
      <c r="FNJ6" s="52"/>
      <c r="FNK6" s="52"/>
      <c r="FNL6" s="52"/>
      <c r="FNM6" s="52"/>
      <c r="FNN6" s="52"/>
      <c r="FNO6" s="52"/>
      <c r="FNP6" s="52"/>
      <c r="FNQ6" s="52"/>
      <c r="FNR6" s="52"/>
      <c r="FNS6" s="52"/>
      <c r="FNT6" s="52"/>
      <c r="FNU6" s="52"/>
      <c r="FNV6" s="52"/>
      <c r="FNW6" s="52"/>
      <c r="FNX6" s="52"/>
      <c r="FNY6" s="52"/>
      <c r="FNZ6" s="52"/>
      <c r="FOA6" s="52"/>
      <c r="FOB6" s="52"/>
      <c r="FOC6" s="52"/>
      <c r="FOD6" s="52"/>
      <c r="FOE6" s="52"/>
      <c r="FOF6" s="52"/>
      <c r="FOG6" s="52"/>
      <c r="FOH6" s="52"/>
      <c r="FOI6" s="52"/>
      <c r="FOJ6" s="52"/>
      <c r="FOK6" s="52"/>
      <c r="FOL6" s="52"/>
      <c r="FOM6" s="52"/>
      <c r="FON6" s="52"/>
      <c r="FOO6" s="52"/>
      <c r="FOP6" s="52"/>
      <c r="FOQ6" s="52"/>
      <c r="FOR6" s="52"/>
      <c r="FOS6" s="52"/>
      <c r="FOT6" s="52"/>
      <c r="FOU6" s="52"/>
      <c r="FOV6" s="52"/>
      <c r="FOW6" s="52"/>
      <c r="FOX6" s="52"/>
      <c r="FOY6" s="52"/>
      <c r="FOZ6" s="52"/>
      <c r="FPA6" s="52"/>
      <c r="FPB6" s="52"/>
      <c r="FPC6" s="52"/>
      <c r="FPD6" s="52"/>
      <c r="FPE6" s="52"/>
      <c r="FPF6" s="52"/>
      <c r="FPG6" s="52"/>
      <c r="FPH6" s="52"/>
      <c r="FPI6" s="52"/>
      <c r="FPJ6" s="52"/>
      <c r="FPK6" s="52"/>
      <c r="FPL6" s="52"/>
      <c r="FPM6" s="52"/>
      <c r="FPN6" s="52"/>
      <c r="FPO6" s="52"/>
      <c r="FPP6" s="52"/>
      <c r="FPQ6" s="52"/>
      <c r="FPR6" s="52"/>
      <c r="FPS6" s="52"/>
      <c r="FPT6" s="52"/>
      <c r="FPU6" s="52"/>
      <c r="FPV6" s="52"/>
      <c r="FPW6" s="52"/>
      <c r="FPX6" s="52"/>
      <c r="FPY6" s="52"/>
      <c r="FPZ6" s="52"/>
      <c r="FQA6" s="52"/>
      <c r="FQB6" s="52"/>
      <c r="FQC6" s="52"/>
      <c r="FQD6" s="52"/>
      <c r="FQE6" s="52"/>
      <c r="FQF6" s="52"/>
      <c r="FQG6" s="52"/>
      <c r="FQH6" s="52"/>
      <c r="FQI6" s="52"/>
      <c r="FQJ6" s="52"/>
      <c r="FQK6" s="52"/>
      <c r="FQL6" s="52"/>
      <c r="FQM6" s="52"/>
      <c r="FQN6" s="52"/>
      <c r="FQO6" s="52"/>
      <c r="FQP6" s="52"/>
      <c r="FQQ6" s="52"/>
      <c r="FQR6" s="52"/>
      <c r="FQS6" s="52"/>
      <c r="FQT6" s="52"/>
      <c r="FQU6" s="52"/>
      <c r="FQV6" s="52"/>
      <c r="FQW6" s="52"/>
      <c r="FQX6" s="52"/>
      <c r="FQY6" s="52"/>
      <c r="FQZ6" s="52"/>
      <c r="FRA6" s="52"/>
      <c r="FRB6" s="52"/>
      <c r="FRC6" s="52"/>
      <c r="FRD6" s="52"/>
      <c r="FRE6" s="52"/>
      <c r="FRF6" s="52"/>
      <c r="FRG6" s="52"/>
      <c r="FRH6" s="52"/>
      <c r="FRI6" s="52"/>
      <c r="FRJ6" s="52"/>
      <c r="FRK6" s="52"/>
      <c r="FRL6" s="52"/>
      <c r="FRM6" s="52"/>
      <c r="FRN6" s="52"/>
      <c r="FRO6" s="52"/>
      <c r="FRP6" s="52"/>
      <c r="FRQ6" s="52"/>
      <c r="FRR6" s="52"/>
      <c r="FRS6" s="52"/>
      <c r="FRT6" s="52"/>
      <c r="FRU6" s="52"/>
      <c r="FRV6" s="52"/>
      <c r="FRW6" s="52"/>
      <c r="FRX6" s="52"/>
      <c r="FRY6" s="52"/>
      <c r="FRZ6" s="52"/>
      <c r="FSA6" s="52"/>
      <c r="FSB6" s="52"/>
      <c r="FSC6" s="52"/>
      <c r="FSD6" s="52"/>
      <c r="FSE6" s="52"/>
      <c r="FSF6" s="52"/>
      <c r="FSG6" s="52"/>
      <c r="FSH6" s="52"/>
      <c r="FSI6" s="52"/>
      <c r="FSJ6" s="52"/>
      <c r="FSK6" s="52"/>
      <c r="FSL6" s="52"/>
      <c r="FSM6" s="52"/>
      <c r="FSN6" s="52"/>
      <c r="FSO6" s="52"/>
      <c r="FSP6" s="52"/>
      <c r="FSQ6" s="52"/>
      <c r="FSR6" s="52"/>
      <c r="FSS6" s="52"/>
      <c r="FST6" s="52"/>
      <c r="FSU6" s="52"/>
      <c r="FSV6" s="52"/>
      <c r="FSW6" s="52"/>
      <c r="FSX6" s="52"/>
      <c r="FSY6" s="52"/>
      <c r="FSZ6" s="52"/>
      <c r="FTA6" s="52"/>
      <c r="FTB6" s="52"/>
      <c r="FTC6" s="52"/>
      <c r="FTD6" s="52"/>
      <c r="FTE6" s="52"/>
      <c r="FTF6" s="52"/>
      <c r="FTG6" s="52"/>
      <c r="FTH6" s="52"/>
      <c r="FTI6" s="52"/>
      <c r="FTJ6" s="52"/>
      <c r="FTK6" s="52"/>
      <c r="FTL6" s="52"/>
      <c r="FTM6" s="52"/>
      <c r="FTN6" s="52"/>
      <c r="FTO6" s="52"/>
      <c r="FTP6" s="52"/>
      <c r="FTQ6" s="52"/>
      <c r="FTR6" s="52"/>
      <c r="FTS6" s="52"/>
      <c r="FTT6" s="52"/>
      <c r="FTU6" s="52"/>
      <c r="FTV6" s="52"/>
      <c r="FTW6" s="52"/>
      <c r="FTX6" s="52"/>
      <c r="FTY6" s="52"/>
      <c r="FTZ6" s="52"/>
      <c r="FUA6" s="52"/>
      <c r="FUB6" s="52"/>
      <c r="FUC6" s="52"/>
      <c r="FUD6" s="52"/>
      <c r="FUE6" s="52"/>
      <c r="FUF6" s="52"/>
      <c r="FUG6" s="52"/>
      <c r="FUH6" s="52"/>
      <c r="FUI6" s="52"/>
      <c r="FUJ6" s="52"/>
      <c r="FUK6" s="52"/>
      <c r="FUL6" s="52"/>
      <c r="FUM6" s="52"/>
      <c r="FUN6" s="52"/>
      <c r="FUO6" s="52"/>
      <c r="FUP6" s="52"/>
      <c r="FUQ6" s="52"/>
      <c r="FUR6" s="52"/>
      <c r="FUS6" s="52"/>
      <c r="FUT6" s="52"/>
      <c r="FUU6" s="52"/>
      <c r="FUV6" s="52"/>
      <c r="FUW6" s="52"/>
      <c r="FUX6" s="52"/>
      <c r="FUY6" s="52"/>
      <c r="FUZ6" s="52"/>
      <c r="FVA6" s="52"/>
      <c r="FVB6" s="52"/>
      <c r="FVC6" s="52"/>
      <c r="FVD6" s="52"/>
      <c r="FVE6" s="52"/>
      <c r="FVF6" s="52"/>
      <c r="FVG6" s="52"/>
      <c r="FVH6" s="52"/>
      <c r="FVI6" s="52"/>
      <c r="FVJ6" s="52"/>
      <c r="FVK6" s="52"/>
      <c r="FVL6" s="52"/>
      <c r="FVM6" s="52"/>
      <c r="FVN6" s="52"/>
      <c r="FVO6" s="52"/>
      <c r="FVP6" s="52"/>
      <c r="FVQ6" s="52"/>
      <c r="FVR6" s="52"/>
      <c r="FVS6" s="52"/>
      <c r="FVT6" s="52"/>
      <c r="FVU6" s="52"/>
      <c r="FVV6" s="52"/>
      <c r="FVW6" s="52"/>
      <c r="FVX6" s="52"/>
      <c r="FVY6" s="52"/>
      <c r="FVZ6" s="52"/>
      <c r="FWA6" s="52"/>
      <c r="FWB6" s="52"/>
      <c r="FWC6" s="52"/>
      <c r="FWD6" s="52"/>
      <c r="FWE6" s="52"/>
      <c r="FWF6" s="52"/>
      <c r="FWG6" s="52"/>
      <c r="FWH6" s="52"/>
      <c r="FWI6" s="52"/>
      <c r="FWJ6" s="52"/>
      <c r="FWK6" s="52"/>
      <c r="FWL6" s="52"/>
      <c r="FWM6" s="52"/>
      <c r="FWN6" s="52"/>
      <c r="FWO6" s="52"/>
      <c r="FWP6" s="52"/>
      <c r="FWQ6" s="52"/>
      <c r="FWR6" s="52"/>
      <c r="FWS6" s="52"/>
      <c r="FWT6" s="52"/>
      <c r="FWU6" s="52"/>
      <c r="FWV6" s="52"/>
      <c r="FWW6" s="52"/>
      <c r="FWX6" s="52"/>
      <c r="FWY6" s="52"/>
      <c r="FWZ6" s="52"/>
      <c r="FXA6" s="52"/>
      <c r="FXB6" s="52"/>
      <c r="FXC6" s="52"/>
      <c r="FXD6" s="52"/>
      <c r="FXE6" s="52"/>
      <c r="FXF6" s="52"/>
      <c r="FXG6" s="52"/>
      <c r="FXH6" s="52"/>
      <c r="FXI6" s="52"/>
      <c r="FXJ6" s="52"/>
      <c r="FXK6" s="52"/>
      <c r="FXL6" s="52"/>
      <c r="FXM6" s="52"/>
      <c r="FXN6" s="52"/>
      <c r="FXO6" s="52"/>
      <c r="FXP6" s="52"/>
      <c r="FXQ6" s="52"/>
      <c r="FXR6" s="52"/>
      <c r="FXS6" s="52"/>
      <c r="FXT6" s="52"/>
      <c r="FXU6" s="52"/>
      <c r="FXV6" s="52"/>
      <c r="FXW6" s="52"/>
      <c r="FXX6" s="52"/>
      <c r="FXY6" s="52"/>
      <c r="FXZ6" s="52"/>
      <c r="FYA6" s="52"/>
      <c r="FYB6" s="52"/>
      <c r="FYC6" s="52"/>
      <c r="FYD6" s="52"/>
      <c r="FYE6" s="52"/>
      <c r="FYF6" s="52"/>
      <c r="FYG6" s="52"/>
      <c r="FYH6" s="52"/>
      <c r="FYI6" s="52"/>
      <c r="FYJ6" s="52"/>
      <c r="FYK6" s="52"/>
      <c r="FYL6" s="52"/>
      <c r="FYM6" s="52"/>
      <c r="FYN6" s="52"/>
      <c r="FYO6" s="52"/>
      <c r="FYP6" s="52"/>
      <c r="FYQ6" s="52"/>
      <c r="FYR6" s="52"/>
      <c r="FYS6" s="52"/>
      <c r="FYT6" s="52"/>
      <c r="FYU6" s="52"/>
      <c r="FYV6" s="52"/>
      <c r="FYW6" s="52"/>
      <c r="FYX6" s="52"/>
      <c r="FYY6" s="52"/>
      <c r="FYZ6" s="52"/>
      <c r="FZA6" s="52"/>
      <c r="FZB6" s="52"/>
      <c r="FZC6" s="52"/>
      <c r="FZD6" s="52"/>
      <c r="FZE6" s="52"/>
      <c r="FZF6" s="52"/>
      <c r="FZG6" s="52"/>
      <c r="FZH6" s="52"/>
      <c r="FZI6" s="52"/>
      <c r="FZJ6" s="52"/>
      <c r="FZK6" s="52"/>
      <c r="FZL6" s="52"/>
      <c r="FZM6" s="52"/>
      <c r="FZN6" s="52"/>
      <c r="FZO6" s="52"/>
      <c r="FZP6" s="52"/>
      <c r="FZQ6" s="52"/>
      <c r="FZR6" s="52"/>
      <c r="FZS6" s="52"/>
      <c r="FZT6" s="52"/>
      <c r="FZU6" s="52"/>
      <c r="FZV6" s="52"/>
      <c r="FZW6" s="52"/>
      <c r="FZX6" s="52"/>
      <c r="FZY6" s="52"/>
      <c r="FZZ6" s="52"/>
      <c r="GAA6" s="52"/>
      <c r="GAB6" s="52"/>
      <c r="GAC6" s="52"/>
      <c r="GAD6" s="52"/>
      <c r="GAE6" s="52"/>
      <c r="GAF6" s="52"/>
      <c r="GAG6" s="52"/>
      <c r="GAH6" s="52"/>
      <c r="GAI6" s="52"/>
      <c r="GAJ6" s="52"/>
      <c r="GAK6" s="52"/>
      <c r="GAL6" s="52"/>
      <c r="GAM6" s="52"/>
      <c r="GAN6" s="52"/>
      <c r="GAO6" s="52"/>
      <c r="GAP6" s="52"/>
      <c r="GAQ6" s="52"/>
      <c r="GAR6" s="52"/>
      <c r="GAS6" s="52"/>
      <c r="GAT6" s="52"/>
      <c r="GAU6" s="52"/>
      <c r="GAV6" s="52"/>
      <c r="GAW6" s="52"/>
      <c r="GAX6" s="52"/>
      <c r="GAY6" s="52"/>
      <c r="GAZ6" s="52"/>
      <c r="GBA6" s="52"/>
      <c r="GBB6" s="52"/>
      <c r="GBC6" s="52"/>
      <c r="GBD6" s="52"/>
      <c r="GBE6" s="52"/>
      <c r="GBF6" s="52"/>
      <c r="GBG6" s="52"/>
      <c r="GBH6" s="52"/>
      <c r="GBI6" s="52"/>
      <c r="GBJ6" s="52"/>
      <c r="GBK6" s="52"/>
      <c r="GBL6" s="52"/>
      <c r="GBM6" s="52"/>
      <c r="GBN6" s="52"/>
      <c r="GBO6" s="52"/>
      <c r="GBP6" s="52"/>
      <c r="GBQ6" s="52"/>
      <c r="GBR6" s="52"/>
      <c r="GBS6" s="52"/>
      <c r="GBT6" s="52"/>
      <c r="GBU6" s="52"/>
      <c r="GBV6" s="52"/>
      <c r="GBW6" s="52"/>
      <c r="GBX6" s="52"/>
      <c r="GBY6" s="52"/>
      <c r="GBZ6" s="52"/>
      <c r="GCA6" s="52"/>
      <c r="GCB6" s="52"/>
      <c r="GCC6" s="52"/>
      <c r="GCD6" s="52"/>
      <c r="GCE6" s="52"/>
      <c r="GCF6" s="52"/>
      <c r="GCG6" s="52"/>
      <c r="GCH6" s="52"/>
      <c r="GCI6" s="52"/>
      <c r="GCJ6" s="52"/>
      <c r="GCK6" s="52"/>
      <c r="GCL6" s="52"/>
      <c r="GCM6" s="52"/>
      <c r="GCN6" s="52"/>
      <c r="GCO6" s="52"/>
      <c r="GCP6" s="52"/>
      <c r="GCQ6" s="52"/>
      <c r="GCR6" s="52"/>
      <c r="GCS6" s="52"/>
      <c r="GCT6" s="52"/>
      <c r="GCU6" s="52"/>
      <c r="GCV6" s="52"/>
      <c r="GCW6" s="52"/>
      <c r="GCX6" s="52"/>
      <c r="GCY6" s="52"/>
      <c r="GCZ6" s="52"/>
      <c r="GDA6" s="52"/>
      <c r="GDB6" s="52"/>
      <c r="GDC6" s="52"/>
      <c r="GDD6" s="52"/>
      <c r="GDE6" s="52"/>
      <c r="GDF6" s="52"/>
      <c r="GDG6" s="52"/>
      <c r="GDH6" s="52"/>
      <c r="GDI6" s="52"/>
      <c r="GDJ6" s="52"/>
      <c r="GDK6" s="52"/>
      <c r="GDL6" s="52"/>
      <c r="GDM6" s="52"/>
      <c r="GDN6" s="52"/>
      <c r="GDO6" s="52"/>
      <c r="GDP6" s="52"/>
      <c r="GDQ6" s="52"/>
      <c r="GDR6" s="52"/>
      <c r="GDS6" s="52"/>
      <c r="GDT6" s="52"/>
      <c r="GDU6" s="52"/>
      <c r="GDV6" s="52"/>
      <c r="GDW6" s="52"/>
      <c r="GDX6" s="52"/>
      <c r="GDY6" s="52"/>
      <c r="GDZ6" s="52"/>
      <c r="GEA6" s="52"/>
      <c r="GEB6" s="52"/>
      <c r="GEC6" s="52"/>
      <c r="GED6" s="52"/>
      <c r="GEE6" s="52"/>
      <c r="GEF6" s="52"/>
      <c r="GEG6" s="52"/>
      <c r="GEH6" s="52"/>
      <c r="GEI6" s="52"/>
      <c r="GEJ6" s="52"/>
      <c r="GEK6" s="52"/>
      <c r="GEL6" s="52"/>
      <c r="GEM6" s="52"/>
      <c r="GEN6" s="52"/>
      <c r="GEO6" s="52"/>
      <c r="GEP6" s="52"/>
      <c r="GEQ6" s="52"/>
      <c r="GER6" s="52"/>
      <c r="GES6" s="52"/>
      <c r="GET6" s="52"/>
      <c r="GEU6" s="52"/>
      <c r="GEV6" s="52"/>
      <c r="GEW6" s="52"/>
      <c r="GEX6" s="52"/>
      <c r="GEY6" s="52"/>
      <c r="GEZ6" s="52"/>
      <c r="GFA6" s="52"/>
      <c r="GFB6" s="52"/>
      <c r="GFC6" s="52"/>
      <c r="GFD6" s="52"/>
      <c r="GFE6" s="52"/>
      <c r="GFF6" s="52"/>
      <c r="GFG6" s="52"/>
      <c r="GFH6" s="52"/>
      <c r="GFI6" s="52"/>
      <c r="GFJ6" s="52"/>
      <c r="GFK6" s="52"/>
      <c r="GFL6" s="52"/>
      <c r="GFM6" s="52"/>
      <c r="GFN6" s="52"/>
      <c r="GFO6" s="52"/>
      <c r="GFP6" s="52"/>
      <c r="GFQ6" s="52"/>
      <c r="GFR6" s="52"/>
      <c r="GFS6" s="52"/>
      <c r="GFT6" s="52"/>
      <c r="GFU6" s="52"/>
      <c r="GFV6" s="52"/>
      <c r="GFW6" s="52"/>
      <c r="GFX6" s="52"/>
      <c r="GFY6" s="52"/>
      <c r="GFZ6" s="52"/>
      <c r="GGA6" s="52"/>
      <c r="GGB6" s="52"/>
      <c r="GGC6" s="52"/>
      <c r="GGD6" s="52"/>
      <c r="GGE6" s="52"/>
      <c r="GGF6" s="52"/>
      <c r="GGG6" s="52"/>
      <c r="GGH6" s="52"/>
      <c r="GGI6" s="52"/>
      <c r="GGJ6" s="52"/>
      <c r="GGK6" s="52"/>
      <c r="GGL6" s="52"/>
      <c r="GGM6" s="52"/>
      <c r="GGN6" s="52"/>
      <c r="GGO6" s="52"/>
      <c r="GGP6" s="52"/>
      <c r="GGQ6" s="52"/>
      <c r="GGR6" s="52"/>
      <c r="GGS6" s="52"/>
      <c r="GGT6" s="52"/>
      <c r="GGU6" s="52"/>
      <c r="GGV6" s="52"/>
      <c r="GGW6" s="52"/>
      <c r="GGX6" s="52"/>
      <c r="GGY6" s="52"/>
      <c r="GGZ6" s="52"/>
      <c r="GHA6" s="52"/>
      <c r="GHB6" s="52"/>
      <c r="GHC6" s="52"/>
      <c r="GHD6" s="52"/>
      <c r="GHE6" s="52"/>
      <c r="GHF6" s="52"/>
      <c r="GHG6" s="52"/>
      <c r="GHH6" s="52"/>
      <c r="GHI6" s="52"/>
      <c r="GHJ6" s="52"/>
      <c r="GHK6" s="52"/>
      <c r="GHL6" s="52"/>
      <c r="GHM6" s="52"/>
      <c r="GHN6" s="52"/>
      <c r="GHO6" s="52"/>
      <c r="GHP6" s="52"/>
      <c r="GHQ6" s="52"/>
      <c r="GHR6" s="52"/>
      <c r="GHS6" s="52"/>
      <c r="GHT6" s="52"/>
      <c r="GHU6" s="52"/>
      <c r="GHV6" s="52"/>
      <c r="GHW6" s="52"/>
      <c r="GHX6" s="52"/>
      <c r="GHY6" s="52"/>
      <c r="GHZ6" s="52"/>
      <c r="GIA6" s="52"/>
      <c r="GIB6" s="52"/>
      <c r="GIC6" s="52"/>
      <c r="GID6" s="52"/>
      <c r="GIE6" s="52"/>
      <c r="GIF6" s="52"/>
      <c r="GIG6" s="52"/>
      <c r="GIH6" s="52"/>
      <c r="GII6" s="52"/>
      <c r="GIJ6" s="52"/>
      <c r="GIK6" s="52"/>
      <c r="GIL6" s="52"/>
      <c r="GIM6" s="52"/>
      <c r="GIN6" s="52"/>
      <c r="GIO6" s="52"/>
      <c r="GIP6" s="52"/>
      <c r="GIQ6" s="52"/>
      <c r="GIR6" s="52"/>
      <c r="GIS6" s="52"/>
      <c r="GIT6" s="52"/>
      <c r="GIU6" s="52"/>
      <c r="GIV6" s="52"/>
      <c r="GIW6" s="52"/>
      <c r="GIX6" s="52"/>
      <c r="GIY6" s="52"/>
      <c r="GIZ6" s="52"/>
      <c r="GJA6" s="52"/>
      <c r="GJB6" s="52"/>
      <c r="GJC6" s="52"/>
      <c r="GJD6" s="52"/>
      <c r="GJE6" s="52"/>
      <c r="GJF6" s="52"/>
      <c r="GJG6" s="52"/>
      <c r="GJH6" s="52"/>
      <c r="GJI6" s="52"/>
      <c r="GJJ6" s="52"/>
      <c r="GJK6" s="52"/>
      <c r="GJL6" s="52"/>
      <c r="GJM6" s="52"/>
      <c r="GJN6" s="52"/>
      <c r="GJO6" s="52"/>
      <c r="GJP6" s="52"/>
      <c r="GJQ6" s="52"/>
      <c r="GJR6" s="52"/>
      <c r="GJS6" s="52"/>
      <c r="GJT6" s="52"/>
      <c r="GJU6" s="52"/>
      <c r="GJV6" s="52"/>
      <c r="GJW6" s="52"/>
      <c r="GJX6" s="52"/>
      <c r="GJY6" s="52"/>
      <c r="GJZ6" s="52"/>
      <c r="GKA6" s="52"/>
      <c r="GKB6" s="52"/>
      <c r="GKC6" s="52"/>
      <c r="GKD6" s="52"/>
      <c r="GKE6" s="52"/>
      <c r="GKF6" s="52"/>
      <c r="GKG6" s="52"/>
      <c r="GKH6" s="52"/>
      <c r="GKI6" s="52"/>
      <c r="GKJ6" s="52"/>
      <c r="GKK6" s="52"/>
      <c r="GKL6" s="52"/>
      <c r="GKM6" s="52"/>
      <c r="GKN6" s="52"/>
      <c r="GKO6" s="52"/>
      <c r="GKP6" s="52"/>
      <c r="GKQ6" s="52"/>
      <c r="GKR6" s="52"/>
      <c r="GKS6" s="52"/>
      <c r="GKT6" s="52"/>
      <c r="GKU6" s="52"/>
      <c r="GKV6" s="52"/>
      <c r="GKW6" s="52"/>
      <c r="GKX6" s="52"/>
      <c r="GKY6" s="52"/>
      <c r="GKZ6" s="52"/>
      <c r="GLA6" s="52"/>
      <c r="GLB6" s="52"/>
      <c r="GLC6" s="52"/>
      <c r="GLD6" s="52"/>
      <c r="GLE6" s="52"/>
      <c r="GLF6" s="52"/>
      <c r="GLG6" s="52"/>
      <c r="GLH6" s="52"/>
      <c r="GLI6" s="52"/>
      <c r="GLJ6" s="52"/>
      <c r="GLK6" s="52"/>
      <c r="GLL6" s="52"/>
      <c r="GLM6" s="52"/>
      <c r="GLN6" s="52"/>
      <c r="GLO6" s="52"/>
      <c r="GLP6" s="52"/>
      <c r="GLQ6" s="52"/>
      <c r="GLR6" s="52"/>
      <c r="GLS6" s="52"/>
      <c r="GLT6" s="52"/>
      <c r="GLU6" s="52"/>
      <c r="GLV6" s="52"/>
      <c r="GLW6" s="52"/>
      <c r="GLX6" s="52"/>
      <c r="GLY6" s="52"/>
      <c r="GLZ6" s="52"/>
      <c r="GMA6" s="52"/>
      <c r="GMB6" s="52"/>
      <c r="GMC6" s="52"/>
      <c r="GMD6" s="52"/>
      <c r="GME6" s="52"/>
      <c r="GMF6" s="52"/>
      <c r="GMG6" s="52"/>
      <c r="GMH6" s="52"/>
      <c r="GMI6" s="52"/>
      <c r="GMJ6" s="52"/>
      <c r="GMK6" s="52"/>
      <c r="GML6" s="52"/>
      <c r="GMM6" s="52"/>
      <c r="GMN6" s="52"/>
      <c r="GMO6" s="52"/>
      <c r="GMP6" s="52"/>
      <c r="GMQ6" s="52"/>
      <c r="GMR6" s="52"/>
      <c r="GMS6" s="52"/>
      <c r="GMT6" s="52"/>
      <c r="GMU6" s="52"/>
      <c r="GMV6" s="52"/>
      <c r="GMW6" s="52"/>
      <c r="GMX6" s="52"/>
      <c r="GMY6" s="52"/>
      <c r="GMZ6" s="52"/>
      <c r="GNA6" s="52"/>
      <c r="GNB6" s="52"/>
      <c r="GNC6" s="52"/>
      <c r="GND6" s="52"/>
      <c r="GNE6" s="52"/>
      <c r="GNF6" s="52"/>
      <c r="GNG6" s="52"/>
      <c r="GNH6" s="52"/>
      <c r="GNI6" s="52"/>
      <c r="GNJ6" s="52"/>
      <c r="GNK6" s="52"/>
      <c r="GNL6" s="52"/>
      <c r="GNM6" s="52"/>
      <c r="GNN6" s="52"/>
      <c r="GNO6" s="52"/>
      <c r="GNP6" s="52"/>
      <c r="GNQ6" s="52"/>
      <c r="GNR6" s="52"/>
      <c r="GNS6" s="52"/>
      <c r="GNT6" s="52"/>
      <c r="GNU6" s="52"/>
      <c r="GNV6" s="52"/>
      <c r="GNW6" s="52"/>
      <c r="GNX6" s="52"/>
      <c r="GNY6" s="52"/>
      <c r="GNZ6" s="52"/>
      <c r="GOA6" s="52"/>
      <c r="GOB6" s="52"/>
      <c r="GOC6" s="52"/>
      <c r="GOD6" s="52"/>
      <c r="GOE6" s="52"/>
      <c r="GOF6" s="52"/>
      <c r="GOG6" s="52"/>
      <c r="GOH6" s="52"/>
      <c r="GOI6" s="52"/>
      <c r="GOJ6" s="52"/>
      <c r="GOK6" s="52"/>
      <c r="GOL6" s="52"/>
      <c r="GOM6" s="52"/>
      <c r="GON6" s="52"/>
      <c r="GOO6" s="52"/>
      <c r="GOP6" s="52"/>
      <c r="GOQ6" s="52"/>
      <c r="GOR6" s="52"/>
      <c r="GOS6" s="52"/>
      <c r="GOT6" s="52"/>
      <c r="GOU6" s="52"/>
      <c r="GOV6" s="52"/>
      <c r="GOW6" s="52"/>
      <c r="GOX6" s="52"/>
      <c r="GOY6" s="52"/>
      <c r="GOZ6" s="52"/>
      <c r="GPA6" s="52"/>
      <c r="GPB6" s="52"/>
      <c r="GPC6" s="52"/>
      <c r="GPD6" s="52"/>
      <c r="GPE6" s="52"/>
      <c r="GPF6" s="52"/>
      <c r="GPG6" s="52"/>
      <c r="GPH6" s="52"/>
      <c r="GPI6" s="52"/>
      <c r="GPJ6" s="52"/>
      <c r="GPK6" s="52"/>
      <c r="GPL6" s="52"/>
      <c r="GPM6" s="52"/>
      <c r="GPN6" s="52"/>
      <c r="GPO6" s="52"/>
      <c r="GPP6" s="52"/>
      <c r="GPQ6" s="52"/>
      <c r="GPR6" s="52"/>
      <c r="GPS6" s="52"/>
      <c r="GPT6" s="52"/>
      <c r="GPU6" s="52"/>
      <c r="GPV6" s="52"/>
      <c r="GPW6" s="52"/>
      <c r="GPX6" s="52"/>
      <c r="GPY6" s="52"/>
      <c r="GPZ6" s="52"/>
      <c r="GQA6" s="52"/>
      <c r="GQB6" s="52"/>
      <c r="GQC6" s="52"/>
      <c r="GQD6" s="52"/>
      <c r="GQE6" s="52"/>
      <c r="GQF6" s="52"/>
      <c r="GQG6" s="52"/>
      <c r="GQH6" s="52"/>
      <c r="GQI6" s="52"/>
      <c r="GQJ6" s="52"/>
      <c r="GQK6" s="52"/>
      <c r="GQL6" s="52"/>
      <c r="GQM6" s="52"/>
      <c r="GQN6" s="52"/>
      <c r="GQO6" s="52"/>
      <c r="GQP6" s="52"/>
      <c r="GQQ6" s="52"/>
      <c r="GQR6" s="52"/>
      <c r="GQS6" s="52"/>
      <c r="GQT6" s="52"/>
      <c r="GQU6" s="52"/>
      <c r="GQV6" s="52"/>
      <c r="GQW6" s="52"/>
      <c r="GQX6" s="52"/>
      <c r="GQY6" s="52"/>
      <c r="GQZ6" s="52"/>
      <c r="GRA6" s="52"/>
      <c r="GRB6" s="52"/>
      <c r="GRC6" s="52"/>
      <c r="GRD6" s="52"/>
      <c r="GRE6" s="52"/>
      <c r="GRF6" s="52"/>
      <c r="GRG6" s="52"/>
      <c r="GRH6" s="52"/>
      <c r="GRI6" s="52"/>
      <c r="GRJ6" s="52"/>
      <c r="GRK6" s="52"/>
      <c r="GRL6" s="52"/>
      <c r="GRM6" s="52"/>
      <c r="GRN6" s="52"/>
      <c r="GRO6" s="52"/>
      <c r="GRP6" s="52"/>
      <c r="GRQ6" s="52"/>
      <c r="GRR6" s="52"/>
      <c r="GRS6" s="52"/>
      <c r="GRT6" s="52"/>
      <c r="GRU6" s="52"/>
      <c r="GRV6" s="52"/>
      <c r="GRW6" s="52"/>
      <c r="GRX6" s="52"/>
      <c r="GRY6" s="52"/>
      <c r="GRZ6" s="52"/>
      <c r="GSA6" s="52"/>
      <c r="GSB6" s="52"/>
      <c r="GSC6" s="52"/>
      <c r="GSD6" s="52"/>
      <c r="GSE6" s="52"/>
      <c r="GSF6" s="52"/>
      <c r="GSG6" s="52"/>
      <c r="GSH6" s="52"/>
      <c r="GSI6" s="52"/>
      <c r="GSJ6" s="52"/>
      <c r="GSK6" s="52"/>
      <c r="GSL6" s="52"/>
      <c r="GSM6" s="52"/>
      <c r="GSN6" s="52"/>
      <c r="GSO6" s="52"/>
      <c r="GSP6" s="52"/>
      <c r="GSQ6" s="52"/>
      <c r="GSR6" s="52"/>
      <c r="GSS6" s="52"/>
      <c r="GST6" s="52"/>
      <c r="GSU6" s="52"/>
      <c r="GSV6" s="52"/>
      <c r="GSW6" s="52"/>
      <c r="GSX6" s="52"/>
      <c r="GSY6" s="52"/>
      <c r="GSZ6" s="52"/>
      <c r="GTA6" s="52"/>
      <c r="GTB6" s="52"/>
      <c r="GTC6" s="52"/>
      <c r="GTD6" s="52"/>
      <c r="GTE6" s="52"/>
      <c r="GTF6" s="52"/>
      <c r="GTG6" s="52"/>
      <c r="GTH6" s="52"/>
      <c r="GTI6" s="52"/>
      <c r="GTJ6" s="52"/>
      <c r="GTK6" s="52"/>
      <c r="GTL6" s="52"/>
      <c r="GTM6" s="52"/>
      <c r="GTN6" s="52"/>
      <c r="GTO6" s="52"/>
      <c r="GTP6" s="52"/>
      <c r="GTQ6" s="52"/>
      <c r="GTR6" s="52"/>
      <c r="GTS6" s="52"/>
      <c r="GTT6" s="52"/>
      <c r="GTU6" s="52"/>
      <c r="GTV6" s="52"/>
      <c r="GTW6" s="52"/>
      <c r="GTX6" s="52"/>
      <c r="GTY6" s="52"/>
      <c r="GTZ6" s="52"/>
      <c r="GUA6" s="52"/>
      <c r="GUB6" s="52"/>
      <c r="GUC6" s="52"/>
      <c r="GUD6" s="52"/>
      <c r="GUE6" s="52"/>
      <c r="GUF6" s="52"/>
      <c r="GUG6" s="52"/>
      <c r="GUH6" s="52"/>
      <c r="GUI6" s="52"/>
      <c r="GUJ6" s="52"/>
      <c r="GUK6" s="52"/>
      <c r="GUL6" s="52"/>
      <c r="GUM6" s="52"/>
      <c r="GUN6" s="52"/>
      <c r="GUO6" s="52"/>
      <c r="GUP6" s="52"/>
      <c r="GUQ6" s="52"/>
      <c r="GUR6" s="52"/>
      <c r="GUS6" s="52"/>
      <c r="GUT6" s="52"/>
      <c r="GUU6" s="52"/>
      <c r="GUV6" s="52"/>
      <c r="GUW6" s="52"/>
      <c r="GUX6" s="52"/>
      <c r="GUY6" s="52"/>
      <c r="GUZ6" s="52"/>
      <c r="GVA6" s="52"/>
      <c r="GVB6" s="52"/>
      <c r="GVC6" s="52"/>
      <c r="GVD6" s="52"/>
      <c r="GVE6" s="52"/>
      <c r="GVF6" s="52"/>
      <c r="GVG6" s="52"/>
      <c r="GVH6" s="52"/>
      <c r="GVI6" s="52"/>
      <c r="GVJ6" s="52"/>
      <c r="GVK6" s="52"/>
      <c r="GVL6" s="52"/>
      <c r="GVM6" s="52"/>
      <c r="GVN6" s="52"/>
      <c r="GVO6" s="52"/>
      <c r="GVP6" s="52"/>
      <c r="GVQ6" s="52"/>
      <c r="GVR6" s="52"/>
      <c r="GVS6" s="52"/>
      <c r="GVT6" s="52"/>
      <c r="GVU6" s="52"/>
      <c r="GVV6" s="52"/>
      <c r="GVW6" s="52"/>
      <c r="GVX6" s="52"/>
      <c r="GVY6" s="52"/>
      <c r="GVZ6" s="52"/>
      <c r="GWA6" s="52"/>
      <c r="GWB6" s="52"/>
      <c r="GWC6" s="52"/>
      <c r="GWD6" s="52"/>
      <c r="GWE6" s="52"/>
      <c r="GWF6" s="52"/>
      <c r="GWG6" s="52"/>
      <c r="GWH6" s="52"/>
      <c r="GWI6" s="52"/>
      <c r="GWJ6" s="52"/>
      <c r="GWK6" s="52"/>
      <c r="GWL6" s="52"/>
      <c r="GWM6" s="52"/>
      <c r="GWN6" s="52"/>
      <c r="GWO6" s="52"/>
      <c r="GWP6" s="52"/>
      <c r="GWQ6" s="52"/>
      <c r="GWR6" s="52"/>
      <c r="GWS6" s="52"/>
      <c r="GWT6" s="52"/>
      <c r="GWU6" s="52"/>
      <c r="GWV6" s="52"/>
      <c r="GWW6" s="52"/>
      <c r="GWX6" s="52"/>
      <c r="GWY6" s="52"/>
      <c r="GWZ6" s="52"/>
      <c r="GXA6" s="52"/>
      <c r="GXB6" s="52"/>
      <c r="GXC6" s="52"/>
      <c r="GXD6" s="52"/>
      <c r="GXE6" s="52"/>
      <c r="GXF6" s="52"/>
      <c r="GXG6" s="52"/>
      <c r="GXH6" s="52"/>
      <c r="GXI6" s="52"/>
      <c r="GXJ6" s="52"/>
      <c r="GXK6" s="52"/>
      <c r="GXL6" s="52"/>
      <c r="GXM6" s="52"/>
      <c r="GXN6" s="52"/>
      <c r="GXO6" s="52"/>
      <c r="GXP6" s="52"/>
      <c r="GXQ6" s="52"/>
      <c r="GXR6" s="52"/>
      <c r="GXS6" s="52"/>
      <c r="GXT6" s="52"/>
      <c r="GXU6" s="52"/>
      <c r="GXV6" s="52"/>
      <c r="GXW6" s="52"/>
      <c r="GXX6" s="52"/>
      <c r="GXY6" s="52"/>
      <c r="GXZ6" s="52"/>
      <c r="GYA6" s="52"/>
      <c r="GYB6" s="52"/>
      <c r="GYC6" s="52"/>
      <c r="GYD6" s="52"/>
      <c r="GYE6" s="52"/>
      <c r="GYF6" s="52"/>
      <c r="GYG6" s="52"/>
      <c r="GYH6" s="52"/>
      <c r="GYI6" s="52"/>
      <c r="GYJ6" s="52"/>
      <c r="GYK6" s="52"/>
      <c r="GYL6" s="52"/>
      <c r="GYM6" s="52"/>
      <c r="GYN6" s="52"/>
      <c r="GYO6" s="52"/>
      <c r="GYP6" s="52"/>
      <c r="GYQ6" s="52"/>
      <c r="GYR6" s="52"/>
      <c r="GYS6" s="52"/>
      <c r="GYT6" s="52"/>
      <c r="GYU6" s="52"/>
      <c r="GYV6" s="52"/>
      <c r="GYW6" s="52"/>
      <c r="GYX6" s="52"/>
      <c r="GYY6" s="52"/>
      <c r="GYZ6" s="52"/>
      <c r="GZA6" s="52"/>
      <c r="GZB6" s="52"/>
      <c r="GZC6" s="52"/>
      <c r="GZD6" s="52"/>
      <c r="GZE6" s="52"/>
      <c r="GZF6" s="52"/>
      <c r="GZG6" s="52"/>
      <c r="GZH6" s="52"/>
      <c r="GZI6" s="52"/>
      <c r="GZJ6" s="52"/>
      <c r="GZK6" s="52"/>
      <c r="GZL6" s="52"/>
      <c r="GZM6" s="52"/>
      <c r="GZN6" s="52"/>
      <c r="GZO6" s="52"/>
      <c r="GZP6" s="52"/>
      <c r="GZQ6" s="52"/>
      <c r="GZR6" s="52"/>
      <c r="GZS6" s="52"/>
      <c r="GZT6" s="52"/>
      <c r="GZU6" s="52"/>
      <c r="GZV6" s="52"/>
      <c r="GZW6" s="52"/>
      <c r="GZX6" s="52"/>
      <c r="GZY6" s="52"/>
      <c r="GZZ6" s="52"/>
      <c r="HAA6" s="52"/>
      <c r="HAB6" s="52"/>
      <c r="HAC6" s="52"/>
      <c r="HAD6" s="52"/>
      <c r="HAE6" s="52"/>
      <c r="HAF6" s="52"/>
      <c r="HAG6" s="52"/>
      <c r="HAH6" s="52"/>
      <c r="HAI6" s="52"/>
      <c r="HAJ6" s="52"/>
      <c r="HAK6" s="52"/>
      <c r="HAL6" s="52"/>
      <c r="HAM6" s="52"/>
      <c r="HAN6" s="52"/>
      <c r="HAO6" s="52"/>
      <c r="HAP6" s="52"/>
      <c r="HAQ6" s="52"/>
      <c r="HAR6" s="52"/>
      <c r="HAS6" s="52"/>
      <c r="HAT6" s="52"/>
      <c r="HAU6" s="52"/>
      <c r="HAV6" s="52"/>
      <c r="HAW6" s="52"/>
      <c r="HAX6" s="52"/>
      <c r="HAY6" s="52"/>
      <c r="HAZ6" s="52"/>
      <c r="HBA6" s="52"/>
      <c r="HBB6" s="52"/>
      <c r="HBC6" s="52"/>
      <c r="HBD6" s="52"/>
      <c r="HBE6" s="52"/>
      <c r="HBF6" s="52"/>
      <c r="HBG6" s="52"/>
      <c r="HBH6" s="52"/>
      <c r="HBI6" s="52"/>
      <c r="HBJ6" s="52"/>
      <c r="HBK6" s="52"/>
      <c r="HBL6" s="52"/>
      <c r="HBM6" s="52"/>
      <c r="HBN6" s="52"/>
      <c r="HBO6" s="52"/>
      <c r="HBP6" s="52"/>
      <c r="HBQ6" s="52"/>
      <c r="HBR6" s="52"/>
      <c r="HBS6" s="52"/>
      <c r="HBT6" s="52"/>
      <c r="HBU6" s="52"/>
      <c r="HBV6" s="52"/>
      <c r="HBW6" s="52"/>
      <c r="HBX6" s="52"/>
      <c r="HBY6" s="52"/>
      <c r="HBZ6" s="52"/>
      <c r="HCA6" s="52"/>
      <c r="HCB6" s="52"/>
      <c r="HCC6" s="52"/>
      <c r="HCD6" s="52"/>
      <c r="HCE6" s="52"/>
      <c r="HCF6" s="52"/>
      <c r="HCG6" s="52"/>
      <c r="HCH6" s="52"/>
      <c r="HCI6" s="52"/>
      <c r="HCJ6" s="52"/>
      <c r="HCK6" s="52"/>
      <c r="HCL6" s="52"/>
      <c r="HCM6" s="52"/>
      <c r="HCN6" s="52"/>
      <c r="HCO6" s="52"/>
      <c r="HCP6" s="52"/>
      <c r="HCQ6" s="52"/>
      <c r="HCR6" s="52"/>
      <c r="HCS6" s="52"/>
      <c r="HCT6" s="52"/>
      <c r="HCU6" s="52"/>
      <c r="HCV6" s="52"/>
      <c r="HCW6" s="52"/>
      <c r="HCX6" s="52"/>
      <c r="HCY6" s="52"/>
      <c r="HCZ6" s="52"/>
      <c r="HDA6" s="52"/>
      <c r="HDB6" s="52"/>
      <c r="HDC6" s="52"/>
      <c r="HDD6" s="52"/>
      <c r="HDE6" s="52"/>
      <c r="HDF6" s="52"/>
      <c r="HDG6" s="52"/>
      <c r="HDH6" s="52"/>
      <c r="HDI6" s="52"/>
      <c r="HDJ6" s="52"/>
      <c r="HDK6" s="52"/>
      <c r="HDL6" s="52"/>
      <c r="HDM6" s="52"/>
      <c r="HDN6" s="52"/>
      <c r="HDO6" s="52"/>
      <c r="HDP6" s="52"/>
      <c r="HDQ6" s="52"/>
      <c r="HDR6" s="52"/>
      <c r="HDS6" s="52"/>
      <c r="HDT6" s="52"/>
      <c r="HDU6" s="52"/>
      <c r="HDV6" s="52"/>
      <c r="HDW6" s="52"/>
      <c r="HDX6" s="52"/>
      <c r="HDY6" s="52"/>
      <c r="HDZ6" s="52"/>
      <c r="HEA6" s="52"/>
      <c r="HEB6" s="52"/>
      <c r="HEC6" s="52"/>
      <c r="HED6" s="52"/>
      <c r="HEE6" s="52"/>
      <c r="HEF6" s="52"/>
      <c r="HEG6" s="52"/>
      <c r="HEH6" s="52"/>
      <c r="HEI6" s="52"/>
      <c r="HEJ6" s="52"/>
      <c r="HEK6" s="52"/>
      <c r="HEL6" s="52"/>
      <c r="HEM6" s="52"/>
      <c r="HEN6" s="52"/>
      <c r="HEO6" s="52"/>
      <c r="HEP6" s="52"/>
      <c r="HEQ6" s="52"/>
      <c r="HER6" s="52"/>
      <c r="HES6" s="52"/>
      <c r="HET6" s="52"/>
      <c r="HEU6" s="52"/>
      <c r="HEV6" s="52"/>
      <c r="HEW6" s="52"/>
      <c r="HEX6" s="52"/>
      <c r="HEY6" s="52"/>
      <c r="HEZ6" s="52"/>
      <c r="HFA6" s="52"/>
      <c r="HFB6" s="52"/>
      <c r="HFC6" s="52"/>
      <c r="HFD6" s="52"/>
      <c r="HFE6" s="52"/>
      <c r="HFF6" s="52"/>
      <c r="HFG6" s="52"/>
      <c r="HFH6" s="52"/>
      <c r="HFI6" s="52"/>
      <c r="HFJ6" s="52"/>
      <c r="HFK6" s="52"/>
      <c r="HFL6" s="52"/>
      <c r="HFM6" s="52"/>
      <c r="HFN6" s="52"/>
      <c r="HFO6" s="52"/>
      <c r="HFP6" s="52"/>
      <c r="HFQ6" s="52"/>
      <c r="HFR6" s="52"/>
      <c r="HFS6" s="52"/>
      <c r="HFT6" s="52"/>
      <c r="HFU6" s="52"/>
      <c r="HFV6" s="52"/>
      <c r="HFW6" s="52"/>
      <c r="HFX6" s="52"/>
      <c r="HFY6" s="52"/>
      <c r="HFZ6" s="52"/>
      <c r="HGA6" s="52"/>
      <c r="HGB6" s="52"/>
      <c r="HGC6" s="52"/>
      <c r="HGD6" s="52"/>
      <c r="HGE6" s="52"/>
      <c r="HGF6" s="52"/>
      <c r="HGG6" s="52"/>
      <c r="HGH6" s="52"/>
      <c r="HGI6" s="52"/>
      <c r="HGJ6" s="52"/>
      <c r="HGK6" s="52"/>
      <c r="HGL6" s="52"/>
      <c r="HGM6" s="52"/>
      <c r="HGN6" s="52"/>
      <c r="HGO6" s="52"/>
      <c r="HGP6" s="52"/>
      <c r="HGQ6" s="52"/>
      <c r="HGR6" s="52"/>
      <c r="HGS6" s="52"/>
      <c r="HGT6" s="52"/>
      <c r="HGU6" s="52"/>
      <c r="HGV6" s="52"/>
      <c r="HGW6" s="52"/>
      <c r="HGX6" s="52"/>
      <c r="HGY6" s="52"/>
      <c r="HGZ6" s="52"/>
      <c r="HHA6" s="52"/>
      <c r="HHB6" s="52"/>
      <c r="HHC6" s="52"/>
      <c r="HHD6" s="52"/>
      <c r="HHE6" s="52"/>
      <c r="HHF6" s="52"/>
      <c r="HHG6" s="52"/>
      <c r="HHH6" s="52"/>
      <c r="HHI6" s="52"/>
      <c r="HHJ6" s="52"/>
      <c r="HHK6" s="52"/>
      <c r="HHL6" s="52"/>
      <c r="HHM6" s="52"/>
      <c r="HHN6" s="52"/>
      <c r="HHO6" s="52"/>
      <c r="HHP6" s="52"/>
      <c r="HHQ6" s="52"/>
      <c r="HHR6" s="52"/>
      <c r="HHS6" s="52"/>
      <c r="HHT6" s="52"/>
      <c r="HHU6" s="52"/>
      <c r="HHV6" s="52"/>
      <c r="HHW6" s="52"/>
      <c r="HHX6" s="52"/>
      <c r="HHY6" s="52"/>
      <c r="HHZ6" s="52"/>
      <c r="HIA6" s="52"/>
      <c r="HIB6" s="52"/>
      <c r="HIC6" s="52"/>
      <c r="HID6" s="52"/>
      <c r="HIE6" s="52"/>
      <c r="HIF6" s="52"/>
      <c r="HIG6" s="52"/>
      <c r="HIH6" s="52"/>
      <c r="HII6" s="52"/>
      <c r="HIJ6" s="52"/>
      <c r="HIK6" s="52"/>
      <c r="HIL6" s="52"/>
      <c r="HIM6" s="52"/>
      <c r="HIN6" s="52"/>
      <c r="HIO6" s="52"/>
      <c r="HIP6" s="52"/>
      <c r="HIQ6" s="52"/>
      <c r="HIR6" s="52"/>
      <c r="HIS6" s="52"/>
      <c r="HIT6" s="52"/>
      <c r="HIU6" s="52"/>
      <c r="HIV6" s="52"/>
      <c r="HIW6" s="52"/>
      <c r="HIX6" s="52"/>
      <c r="HIY6" s="52"/>
      <c r="HIZ6" s="52"/>
      <c r="HJA6" s="52"/>
      <c r="HJB6" s="52"/>
      <c r="HJC6" s="52"/>
      <c r="HJD6" s="52"/>
      <c r="HJE6" s="52"/>
      <c r="HJF6" s="52"/>
      <c r="HJG6" s="52"/>
      <c r="HJH6" s="52"/>
      <c r="HJI6" s="52"/>
      <c r="HJJ6" s="52"/>
      <c r="HJK6" s="52"/>
      <c r="HJL6" s="52"/>
      <c r="HJM6" s="52"/>
      <c r="HJN6" s="52"/>
      <c r="HJO6" s="52"/>
      <c r="HJP6" s="52"/>
      <c r="HJQ6" s="52"/>
      <c r="HJR6" s="52"/>
      <c r="HJS6" s="52"/>
      <c r="HJT6" s="52"/>
      <c r="HJU6" s="52"/>
      <c r="HJV6" s="52"/>
      <c r="HJW6" s="52"/>
      <c r="HJX6" s="52"/>
      <c r="HJY6" s="52"/>
      <c r="HJZ6" s="52"/>
      <c r="HKA6" s="52"/>
      <c r="HKB6" s="52"/>
      <c r="HKC6" s="52"/>
      <c r="HKD6" s="52"/>
      <c r="HKE6" s="52"/>
      <c r="HKF6" s="52"/>
      <c r="HKG6" s="52"/>
      <c r="HKH6" s="52"/>
      <c r="HKI6" s="52"/>
      <c r="HKJ6" s="52"/>
      <c r="HKK6" s="52"/>
      <c r="HKL6" s="52"/>
      <c r="HKM6" s="52"/>
      <c r="HKN6" s="52"/>
      <c r="HKO6" s="52"/>
      <c r="HKP6" s="52"/>
      <c r="HKQ6" s="52"/>
      <c r="HKR6" s="52"/>
      <c r="HKS6" s="52"/>
      <c r="HKT6" s="52"/>
      <c r="HKU6" s="52"/>
      <c r="HKV6" s="52"/>
      <c r="HKW6" s="52"/>
      <c r="HKX6" s="52"/>
      <c r="HKY6" s="52"/>
      <c r="HKZ6" s="52"/>
      <c r="HLA6" s="52"/>
      <c r="HLB6" s="52"/>
      <c r="HLC6" s="52"/>
      <c r="HLD6" s="52"/>
      <c r="HLE6" s="52"/>
      <c r="HLF6" s="52"/>
      <c r="HLG6" s="52"/>
      <c r="HLH6" s="52"/>
      <c r="HLI6" s="52"/>
      <c r="HLJ6" s="52"/>
      <c r="HLK6" s="52"/>
      <c r="HLL6" s="52"/>
      <c r="HLM6" s="52"/>
      <c r="HLN6" s="52"/>
      <c r="HLO6" s="52"/>
      <c r="HLP6" s="52"/>
      <c r="HLQ6" s="52"/>
      <c r="HLR6" s="52"/>
      <c r="HLS6" s="52"/>
      <c r="HLT6" s="52"/>
      <c r="HLU6" s="52"/>
      <c r="HLV6" s="52"/>
      <c r="HLW6" s="52"/>
      <c r="HLX6" s="52"/>
      <c r="HLY6" s="52"/>
      <c r="HLZ6" s="52"/>
      <c r="HMA6" s="52"/>
      <c r="HMB6" s="52"/>
      <c r="HMC6" s="52"/>
      <c r="HMD6" s="52"/>
      <c r="HME6" s="52"/>
      <c r="HMF6" s="52"/>
      <c r="HMG6" s="52"/>
      <c r="HMH6" s="52"/>
      <c r="HMI6" s="52"/>
      <c r="HMJ6" s="52"/>
      <c r="HMK6" s="52"/>
      <c r="HML6" s="52"/>
      <c r="HMM6" s="52"/>
      <c r="HMN6" s="52"/>
      <c r="HMO6" s="52"/>
      <c r="HMP6" s="52"/>
      <c r="HMQ6" s="52"/>
      <c r="HMR6" s="52"/>
      <c r="HMS6" s="52"/>
      <c r="HMT6" s="52"/>
      <c r="HMU6" s="52"/>
      <c r="HMV6" s="52"/>
      <c r="HMW6" s="52"/>
      <c r="HMX6" s="52"/>
      <c r="HMY6" s="52"/>
      <c r="HMZ6" s="52"/>
      <c r="HNA6" s="52"/>
      <c r="HNB6" s="52"/>
      <c r="HNC6" s="52"/>
      <c r="HND6" s="52"/>
      <c r="HNE6" s="52"/>
      <c r="HNF6" s="52"/>
      <c r="HNG6" s="52"/>
      <c r="HNH6" s="52"/>
      <c r="HNI6" s="52"/>
      <c r="HNJ6" s="52"/>
      <c r="HNK6" s="52"/>
      <c r="HNL6" s="52"/>
      <c r="HNM6" s="52"/>
      <c r="HNN6" s="52"/>
      <c r="HNO6" s="52"/>
      <c r="HNP6" s="52"/>
      <c r="HNQ6" s="52"/>
      <c r="HNR6" s="52"/>
      <c r="HNS6" s="52"/>
      <c r="HNT6" s="52"/>
      <c r="HNU6" s="52"/>
      <c r="HNV6" s="52"/>
      <c r="HNW6" s="52"/>
      <c r="HNX6" s="52"/>
      <c r="HNY6" s="52"/>
      <c r="HNZ6" s="52"/>
      <c r="HOA6" s="52"/>
      <c r="HOB6" s="52"/>
      <c r="HOC6" s="52"/>
      <c r="HOD6" s="52"/>
      <c r="HOE6" s="52"/>
      <c r="HOF6" s="52"/>
      <c r="HOG6" s="52"/>
      <c r="HOH6" s="52"/>
      <c r="HOI6" s="52"/>
      <c r="HOJ6" s="52"/>
      <c r="HOK6" s="52"/>
      <c r="HOL6" s="52"/>
      <c r="HOM6" s="52"/>
      <c r="HON6" s="52"/>
      <c r="HOO6" s="52"/>
      <c r="HOP6" s="52"/>
      <c r="HOQ6" s="52"/>
      <c r="HOR6" s="52"/>
      <c r="HOS6" s="52"/>
      <c r="HOT6" s="52"/>
      <c r="HOU6" s="52"/>
      <c r="HOV6" s="52"/>
      <c r="HOW6" s="52"/>
      <c r="HOX6" s="52"/>
      <c r="HOY6" s="52"/>
      <c r="HOZ6" s="52"/>
      <c r="HPA6" s="52"/>
      <c r="HPB6" s="52"/>
      <c r="HPC6" s="52"/>
      <c r="HPD6" s="52"/>
      <c r="HPE6" s="52"/>
      <c r="HPF6" s="52"/>
      <c r="HPG6" s="52"/>
      <c r="HPH6" s="52"/>
      <c r="HPI6" s="52"/>
      <c r="HPJ6" s="52"/>
      <c r="HPK6" s="52"/>
      <c r="HPL6" s="52"/>
      <c r="HPM6" s="52"/>
      <c r="HPN6" s="52"/>
      <c r="HPO6" s="52"/>
      <c r="HPP6" s="52"/>
      <c r="HPQ6" s="52"/>
      <c r="HPR6" s="52"/>
      <c r="HPS6" s="52"/>
      <c r="HPT6" s="52"/>
      <c r="HPU6" s="52"/>
      <c r="HPV6" s="52"/>
      <c r="HPW6" s="52"/>
      <c r="HPX6" s="52"/>
      <c r="HPY6" s="52"/>
      <c r="HPZ6" s="52"/>
      <c r="HQA6" s="52"/>
      <c r="HQB6" s="52"/>
      <c r="HQC6" s="52"/>
      <c r="HQD6" s="52"/>
      <c r="HQE6" s="52"/>
      <c r="HQF6" s="52"/>
      <c r="HQG6" s="52"/>
      <c r="HQH6" s="52"/>
      <c r="HQI6" s="52"/>
      <c r="HQJ6" s="52"/>
      <c r="HQK6" s="52"/>
      <c r="HQL6" s="52"/>
      <c r="HQM6" s="52"/>
      <c r="HQN6" s="52"/>
      <c r="HQO6" s="52"/>
      <c r="HQP6" s="52"/>
      <c r="HQQ6" s="52"/>
      <c r="HQR6" s="52"/>
      <c r="HQS6" s="52"/>
      <c r="HQT6" s="52"/>
      <c r="HQU6" s="52"/>
      <c r="HQV6" s="52"/>
      <c r="HQW6" s="52"/>
      <c r="HQX6" s="52"/>
      <c r="HQY6" s="52"/>
      <c r="HQZ6" s="52"/>
      <c r="HRA6" s="52"/>
      <c r="HRB6" s="52"/>
      <c r="HRC6" s="52"/>
      <c r="HRD6" s="52"/>
      <c r="HRE6" s="52"/>
      <c r="HRF6" s="52"/>
      <c r="HRG6" s="52"/>
      <c r="HRH6" s="52"/>
      <c r="HRI6" s="52"/>
      <c r="HRJ6" s="52"/>
      <c r="HRK6" s="52"/>
      <c r="HRL6" s="52"/>
      <c r="HRM6" s="52"/>
      <c r="HRN6" s="52"/>
      <c r="HRO6" s="52"/>
      <c r="HRP6" s="52"/>
      <c r="HRQ6" s="52"/>
      <c r="HRR6" s="52"/>
      <c r="HRS6" s="52"/>
      <c r="HRT6" s="52"/>
      <c r="HRU6" s="52"/>
      <c r="HRV6" s="52"/>
      <c r="HRW6" s="52"/>
      <c r="HRX6" s="52"/>
      <c r="HRY6" s="52"/>
      <c r="HRZ6" s="52"/>
      <c r="HSA6" s="52"/>
      <c r="HSB6" s="52"/>
      <c r="HSC6" s="52"/>
      <c r="HSD6" s="52"/>
      <c r="HSE6" s="52"/>
      <c r="HSF6" s="52"/>
      <c r="HSG6" s="52"/>
      <c r="HSH6" s="52"/>
      <c r="HSI6" s="52"/>
      <c r="HSJ6" s="52"/>
      <c r="HSK6" s="52"/>
      <c r="HSL6" s="52"/>
      <c r="HSM6" s="52"/>
      <c r="HSN6" s="52"/>
      <c r="HSO6" s="52"/>
      <c r="HSP6" s="52"/>
      <c r="HSQ6" s="52"/>
      <c r="HSR6" s="52"/>
      <c r="HSS6" s="52"/>
      <c r="HST6" s="52"/>
      <c r="HSU6" s="52"/>
      <c r="HSV6" s="52"/>
      <c r="HSW6" s="52"/>
      <c r="HSX6" s="52"/>
      <c r="HSY6" s="52"/>
      <c r="HSZ6" s="52"/>
      <c r="HTA6" s="52"/>
      <c r="HTB6" s="52"/>
      <c r="HTC6" s="52"/>
      <c r="HTD6" s="52"/>
      <c r="HTE6" s="52"/>
      <c r="HTF6" s="52"/>
      <c r="HTG6" s="52"/>
      <c r="HTH6" s="52"/>
      <c r="HTI6" s="52"/>
      <c r="HTJ6" s="52"/>
      <c r="HTK6" s="52"/>
      <c r="HTL6" s="52"/>
      <c r="HTM6" s="52"/>
      <c r="HTN6" s="52"/>
      <c r="HTO6" s="52"/>
      <c r="HTP6" s="52"/>
      <c r="HTQ6" s="52"/>
      <c r="HTR6" s="52"/>
      <c r="HTS6" s="52"/>
      <c r="HTT6" s="52"/>
      <c r="HTU6" s="52"/>
      <c r="HTV6" s="52"/>
      <c r="HTW6" s="52"/>
      <c r="HTX6" s="52"/>
      <c r="HTY6" s="52"/>
      <c r="HTZ6" s="52"/>
      <c r="HUA6" s="52"/>
      <c r="HUB6" s="52"/>
      <c r="HUC6" s="52"/>
      <c r="HUD6" s="52"/>
      <c r="HUE6" s="52"/>
      <c r="HUF6" s="52"/>
      <c r="HUG6" s="52"/>
      <c r="HUH6" s="52"/>
      <c r="HUI6" s="52"/>
      <c r="HUJ6" s="52"/>
      <c r="HUK6" s="52"/>
      <c r="HUL6" s="52"/>
      <c r="HUM6" s="52"/>
      <c r="HUN6" s="52"/>
      <c r="HUO6" s="52"/>
      <c r="HUP6" s="52"/>
      <c r="HUQ6" s="52"/>
      <c r="HUR6" s="52"/>
      <c r="HUS6" s="52"/>
      <c r="HUT6" s="52"/>
      <c r="HUU6" s="52"/>
      <c r="HUV6" s="52"/>
      <c r="HUW6" s="52"/>
      <c r="HUX6" s="52"/>
      <c r="HUY6" s="52"/>
      <c r="HUZ6" s="52"/>
      <c r="HVA6" s="52"/>
      <c r="HVB6" s="52"/>
      <c r="HVC6" s="52"/>
      <c r="HVD6" s="52"/>
      <c r="HVE6" s="52"/>
      <c r="HVF6" s="52"/>
      <c r="HVG6" s="52"/>
      <c r="HVH6" s="52"/>
      <c r="HVI6" s="52"/>
      <c r="HVJ6" s="52"/>
      <c r="HVK6" s="52"/>
      <c r="HVL6" s="52"/>
      <c r="HVM6" s="52"/>
      <c r="HVN6" s="52"/>
      <c r="HVO6" s="52"/>
      <c r="HVP6" s="52"/>
      <c r="HVQ6" s="52"/>
      <c r="HVR6" s="52"/>
      <c r="HVS6" s="52"/>
      <c r="HVT6" s="52"/>
      <c r="HVU6" s="52"/>
      <c r="HVV6" s="52"/>
      <c r="HVW6" s="52"/>
      <c r="HVX6" s="52"/>
      <c r="HVY6" s="52"/>
      <c r="HVZ6" s="52"/>
      <c r="HWA6" s="52"/>
      <c r="HWB6" s="52"/>
      <c r="HWC6" s="52"/>
      <c r="HWD6" s="52"/>
      <c r="HWE6" s="52"/>
      <c r="HWF6" s="52"/>
      <c r="HWG6" s="52"/>
      <c r="HWH6" s="52"/>
      <c r="HWI6" s="52"/>
      <c r="HWJ6" s="52"/>
      <c r="HWK6" s="52"/>
      <c r="HWL6" s="52"/>
      <c r="HWM6" s="52"/>
      <c r="HWN6" s="52"/>
      <c r="HWO6" s="52"/>
      <c r="HWP6" s="52"/>
      <c r="HWQ6" s="52"/>
      <c r="HWR6" s="52"/>
      <c r="HWS6" s="52"/>
      <c r="HWT6" s="52"/>
      <c r="HWU6" s="52"/>
      <c r="HWV6" s="52"/>
      <c r="HWW6" s="52"/>
      <c r="HWX6" s="52"/>
      <c r="HWY6" s="52"/>
      <c r="HWZ6" s="52"/>
      <c r="HXA6" s="52"/>
      <c r="HXB6" s="52"/>
      <c r="HXC6" s="52"/>
      <c r="HXD6" s="52"/>
      <c r="HXE6" s="52"/>
      <c r="HXF6" s="52"/>
      <c r="HXG6" s="52"/>
      <c r="HXH6" s="52"/>
      <c r="HXI6" s="52"/>
      <c r="HXJ6" s="52"/>
      <c r="HXK6" s="52"/>
      <c r="HXL6" s="52"/>
      <c r="HXM6" s="52"/>
      <c r="HXN6" s="52"/>
      <c r="HXO6" s="52"/>
      <c r="HXP6" s="52"/>
      <c r="HXQ6" s="52"/>
      <c r="HXR6" s="52"/>
      <c r="HXS6" s="52"/>
      <c r="HXT6" s="52"/>
      <c r="HXU6" s="52"/>
      <c r="HXV6" s="52"/>
      <c r="HXW6" s="52"/>
      <c r="HXX6" s="52"/>
      <c r="HXY6" s="52"/>
      <c r="HXZ6" s="52"/>
      <c r="HYA6" s="52"/>
      <c r="HYB6" s="52"/>
      <c r="HYC6" s="52"/>
      <c r="HYD6" s="52"/>
      <c r="HYE6" s="52"/>
      <c r="HYF6" s="52"/>
      <c r="HYG6" s="52"/>
      <c r="HYH6" s="52"/>
      <c r="HYI6" s="52"/>
      <c r="HYJ6" s="52"/>
      <c r="HYK6" s="52"/>
      <c r="HYL6" s="52"/>
      <c r="HYM6" s="52"/>
      <c r="HYN6" s="52"/>
      <c r="HYO6" s="52"/>
      <c r="HYP6" s="52"/>
      <c r="HYQ6" s="52"/>
      <c r="HYR6" s="52"/>
      <c r="HYS6" s="52"/>
      <c r="HYT6" s="52"/>
      <c r="HYU6" s="52"/>
      <c r="HYV6" s="52"/>
      <c r="HYW6" s="52"/>
      <c r="HYX6" s="52"/>
      <c r="HYY6" s="52"/>
      <c r="HYZ6" s="52"/>
      <c r="HZA6" s="52"/>
      <c r="HZB6" s="52"/>
      <c r="HZC6" s="52"/>
      <c r="HZD6" s="52"/>
      <c r="HZE6" s="52"/>
      <c r="HZF6" s="52"/>
      <c r="HZG6" s="52"/>
      <c r="HZH6" s="52"/>
      <c r="HZI6" s="52"/>
      <c r="HZJ6" s="52"/>
      <c r="HZK6" s="52"/>
      <c r="HZL6" s="52"/>
      <c r="HZM6" s="52"/>
      <c r="HZN6" s="52"/>
      <c r="HZO6" s="52"/>
      <c r="HZP6" s="52"/>
      <c r="HZQ6" s="52"/>
      <c r="HZR6" s="52"/>
      <c r="HZS6" s="52"/>
      <c r="HZT6" s="52"/>
      <c r="HZU6" s="52"/>
      <c r="HZV6" s="52"/>
      <c r="HZW6" s="52"/>
      <c r="HZX6" s="52"/>
      <c r="HZY6" s="52"/>
      <c r="HZZ6" s="52"/>
      <c r="IAA6" s="52"/>
      <c r="IAB6" s="52"/>
      <c r="IAC6" s="52"/>
      <c r="IAD6" s="52"/>
      <c r="IAE6" s="52"/>
      <c r="IAF6" s="52"/>
      <c r="IAG6" s="52"/>
      <c r="IAH6" s="52"/>
      <c r="IAI6" s="52"/>
      <c r="IAJ6" s="52"/>
      <c r="IAK6" s="52"/>
      <c r="IAL6" s="52"/>
      <c r="IAM6" s="52"/>
      <c r="IAN6" s="52"/>
      <c r="IAO6" s="52"/>
      <c r="IAP6" s="52"/>
      <c r="IAQ6" s="52"/>
      <c r="IAR6" s="52"/>
      <c r="IAS6" s="52"/>
      <c r="IAT6" s="52"/>
      <c r="IAU6" s="52"/>
      <c r="IAV6" s="52"/>
      <c r="IAW6" s="52"/>
      <c r="IAX6" s="52"/>
      <c r="IAY6" s="52"/>
      <c r="IAZ6" s="52"/>
      <c r="IBA6" s="52"/>
      <c r="IBB6" s="52"/>
      <c r="IBC6" s="52"/>
      <c r="IBD6" s="52"/>
      <c r="IBE6" s="52"/>
      <c r="IBF6" s="52"/>
      <c r="IBG6" s="52"/>
      <c r="IBH6" s="52"/>
      <c r="IBI6" s="52"/>
      <c r="IBJ6" s="52"/>
      <c r="IBK6" s="52"/>
      <c r="IBL6" s="52"/>
      <c r="IBM6" s="52"/>
      <c r="IBN6" s="52"/>
      <c r="IBO6" s="52"/>
      <c r="IBP6" s="52"/>
      <c r="IBQ6" s="52"/>
      <c r="IBR6" s="52"/>
      <c r="IBS6" s="52"/>
      <c r="IBT6" s="52"/>
      <c r="IBU6" s="52"/>
      <c r="IBV6" s="52"/>
      <c r="IBW6" s="52"/>
      <c r="IBX6" s="52"/>
      <c r="IBY6" s="52"/>
      <c r="IBZ6" s="52"/>
      <c r="ICA6" s="52"/>
      <c r="ICB6" s="52"/>
      <c r="ICC6" s="52"/>
      <c r="ICD6" s="52"/>
      <c r="ICE6" s="52"/>
      <c r="ICF6" s="52"/>
      <c r="ICG6" s="52"/>
      <c r="ICH6" s="52"/>
      <c r="ICI6" s="52"/>
      <c r="ICJ6" s="52"/>
      <c r="ICK6" s="52"/>
      <c r="ICL6" s="52"/>
      <c r="ICM6" s="52"/>
      <c r="ICN6" s="52"/>
      <c r="ICO6" s="52"/>
      <c r="ICP6" s="52"/>
      <c r="ICQ6" s="52"/>
      <c r="ICR6" s="52"/>
      <c r="ICS6" s="52"/>
      <c r="ICT6" s="52"/>
      <c r="ICU6" s="52"/>
      <c r="ICV6" s="52"/>
      <c r="ICW6" s="52"/>
      <c r="ICX6" s="52"/>
      <c r="ICY6" s="52"/>
      <c r="ICZ6" s="52"/>
      <c r="IDA6" s="52"/>
      <c r="IDB6" s="52"/>
      <c r="IDC6" s="52"/>
      <c r="IDD6" s="52"/>
      <c r="IDE6" s="52"/>
      <c r="IDF6" s="52"/>
      <c r="IDG6" s="52"/>
      <c r="IDH6" s="52"/>
      <c r="IDI6" s="52"/>
      <c r="IDJ6" s="52"/>
      <c r="IDK6" s="52"/>
      <c r="IDL6" s="52"/>
      <c r="IDM6" s="52"/>
      <c r="IDN6" s="52"/>
      <c r="IDO6" s="52"/>
      <c r="IDP6" s="52"/>
      <c r="IDQ6" s="52"/>
      <c r="IDR6" s="52"/>
      <c r="IDS6" s="52"/>
      <c r="IDT6" s="52"/>
      <c r="IDU6" s="52"/>
      <c r="IDV6" s="52"/>
      <c r="IDW6" s="52"/>
      <c r="IDX6" s="52"/>
      <c r="IDY6" s="52"/>
      <c r="IDZ6" s="52"/>
      <c r="IEA6" s="52"/>
      <c r="IEB6" s="52"/>
      <c r="IEC6" s="52"/>
      <c r="IED6" s="52"/>
      <c r="IEE6" s="52"/>
      <c r="IEF6" s="52"/>
      <c r="IEG6" s="52"/>
      <c r="IEH6" s="52"/>
      <c r="IEI6" s="52"/>
      <c r="IEJ6" s="52"/>
      <c r="IEK6" s="52"/>
      <c r="IEL6" s="52"/>
      <c r="IEM6" s="52"/>
      <c r="IEN6" s="52"/>
      <c r="IEO6" s="52"/>
      <c r="IEP6" s="52"/>
      <c r="IEQ6" s="52"/>
      <c r="IER6" s="52"/>
      <c r="IES6" s="52"/>
      <c r="IET6" s="52"/>
      <c r="IEU6" s="52"/>
      <c r="IEV6" s="52"/>
      <c r="IEW6" s="52"/>
      <c r="IEX6" s="52"/>
      <c r="IEY6" s="52"/>
      <c r="IEZ6" s="52"/>
      <c r="IFA6" s="52"/>
      <c r="IFB6" s="52"/>
      <c r="IFC6" s="52"/>
      <c r="IFD6" s="52"/>
      <c r="IFE6" s="52"/>
      <c r="IFF6" s="52"/>
      <c r="IFG6" s="52"/>
      <c r="IFH6" s="52"/>
      <c r="IFI6" s="52"/>
      <c r="IFJ6" s="52"/>
      <c r="IFK6" s="52"/>
      <c r="IFL6" s="52"/>
      <c r="IFM6" s="52"/>
      <c r="IFN6" s="52"/>
      <c r="IFO6" s="52"/>
      <c r="IFP6" s="52"/>
      <c r="IFQ6" s="52"/>
      <c r="IFR6" s="52"/>
      <c r="IFS6" s="52"/>
      <c r="IFT6" s="52"/>
      <c r="IFU6" s="52"/>
      <c r="IFV6" s="52"/>
      <c r="IFW6" s="52"/>
      <c r="IFX6" s="52"/>
      <c r="IFY6" s="52"/>
      <c r="IFZ6" s="52"/>
      <c r="IGA6" s="52"/>
      <c r="IGB6" s="52"/>
      <c r="IGC6" s="52"/>
      <c r="IGD6" s="52"/>
      <c r="IGE6" s="52"/>
      <c r="IGF6" s="52"/>
      <c r="IGG6" s="52"/>
      <c r="IGH6" s="52"/>
      <c r="IGI6" s="52"/>
      <c r="IGJ6" s="52"/>
      <c r="IGK6" s="52"/>
      <c r="IGL6" s="52"/>
      <c r="IGM6" s="52"/>
      <c r="IGN6" s="52"/>
      <c r="IGO6" s="52"/>
      <c r="IGP6" s="52"/>
      <c r="IGQ6" s="52"/>
      <c r="IGR6" s="52"/>
      <c r="IGS6" s="52"/>
      <c r="IGT6" s="52"/>
      <c r="IGU6" s="52"/>
      <c r="IGV6" s="52"/>
      <c r="IGW6" s="52"/>
      <c r="IGX6" s="52"/>
      <c r="IGY6" s="52"/>
      <c r="IGZ6" s="52"/>
      <c r="IHA6" s="52"/>
      <c r="IHB6" s="52"/>
      <c r="IHC6" s="52"/>
      <c r="IHD6" s="52"/>
      <c r="IHE6" s="52"/>
      <c r="IHF6" s="52"/>
      <c r="IHG6" s="52"/>
      <c r="IHH6" s="52"/>
      <c r="IHI6" s="52"/>
      <c r="IHJ6" s="52"/>
      <c r="IHK6" s="52"/>
      <c r="IHL6" s="52"/>
      <c r="IHM6" s="52"/>
      <c r="IHN6" s="52"/>
      <c r="IHO6" s="52"/>
      <c r="IHP6" s="52"/>
      <c r="IHQ6" s="52"/>
      <c r="IHR6" s="52"/>
      <c r="IHS6" s="52"/>
      <c r="IHT6" s="52"/>
      <c r="IHU6" s="52"/>
      <c r="IHV6" s="52"/>
      <c r="IHW6" s="52"/>
      <c r="IHX6" s="52"/>
      <c r="IHY6" s="52"/>
      <c r="IHZ6" s="52"/>
      <c r="IIA6" s="52"/>
      <c r="IIB6" s="52"/>
      <c r="IIC6" s="52"/>
      <c r="IID6" s="52"/>
      <c r="IIE6" s="52"/>
      <c r="IIF6" s="52"/>
      <c r="IIG6" s="52"/>
      <c r="IIH6" s="52"/>
      <c r="III6" s="52"/>
      <c r="IIJ6" s="52"/>
      <c r="IIK6" s="52"/>
      <c r="IIL6" s="52"/>
      <c r="IIM6" s="52"/>
      <c r="IIN6" s="52"/>
      <c r="IIO6" s="52"/>
      <c r="IIP6" s="52"/>
      <c r="IIQ6" s="52"/>
      <c r="IIR6" s="52"/>
      <c r="IIS6" s="52"/>
      <c r="IIT6" s="52"/>
      <c r="IIU6" s="52"/>
      <c r="IIV6" s="52"/>
      <c r="IIW6" s="52"/>
      <c r="IIX6" s="52"/>
      <c r="IIY6" s="52"/>
      <c r="IIZ6" s="52"/>
      <c r="IJA6" s="52"/>
      <c r="IJB6" s="52"/>
      <c r="IJC6" s="52"/>
      <c r="IJD6" s="52"/>
      <c r="IJE6" s="52"/>
      <c r="IJF6" s="52"/>
      <c r="IJG6" s="52"/>
      <c r="IJH6" s="52"/>
      <c r="IJI6" s="52"/>
      <c r="IJJ6" s="52"/>
      <c r="IJK6" s="52"/>
      <c r="IJL6" s="52"/>
      <c r="IJM6" s="52"/>
      <c r="IJN6" s="52"/>
      <c r="IJO6" s="52"/>
      <c r="IJP6" s="52"/>
      <c r="IJQ6" s="52"/>
      <c r="IJR6" s="52"/>
      <c r="IJS6" s="52"/>
      <c r="IJT6" s="52"/>
      <c r="IJU6" s="52"/>
      <c r="IJV6" s="52"/>
      <c r="IJW6" s="52"/>
      <c r="IJX6" s="52"/>
      <c r="IJY6" s="52"/>
      <c r="IJZ6" s="52"/>
      <c r="IKA6" s="52"/>
      <c r="IKB6" s="52"/>
      <c r="IKC6" s="52"/>
      <c r="IKD6" s="52"/>
      <c r="IKE6" s="52"/>
      <c r="IKF6" s="52"/>
      <c r="IKG6" s="52"/>
      <c r="IKH6" s="52"/>
      <c r="IKI6" s="52"/>
      <c r="IKJ6" s="52"/>
      <c r="IKK6" s="52"/>
      <c r="IKL6" s="52"/>
      <c r="IKM6" s="52"/>
      <c r="IKN6" s="52"/>
      <c r="IKO6" s="52"/>
      <c r="IKP6" s="52"/>
      <c r="IKQ6" s="52"/>
      <c r="IKR6" s="52"/>
      <c r="IKS6" s="52"/>
      <c r="IKT6" s="52"/>
      <c r="IKU6" s="52"/>
      <c r="IKV6" s="52"/>
      <c r="IKW6" s="52"/>
      <c r="IKX6" s="52"/>
      <c r="IKY6" s="52"/>
      <c r="IKZ6" s="52"/>
      <c r="ILA6" s="52"/>
      <c r="ILB6" s="52"/>
      <c r="ILC6" s="52"/>
      <c r="ILD6" s="52"/>
      <c r="ILE6" s="52"/>
      <c r="ILF6" s="52"/>
      <c r="ILG6" s="52"/>
      <c r="ILH6" s="52"/>
      <c r="ILI6" s="52"/>
      <c r="ILJ6" s="52"/>
      <c r="ILK6" s="52"/>
      <c r="ILL6" s="52"/>
      <c r="ILM6" s="52"/>
      <c r="ILN6" s="52"/>
      <c r="ILO6" s="52"/>
      <c r="ILP6" s="52"/>
      <c r="ILQ6" s="52"/>
      <c r="ILR6" s="52"/>
      <c r="ILS6" s="52"/>
      <c r="ILT6" s="52"/>
      <c r="ILU6" s="52"/>
      <c r="ILV6" s="52"/>
      <c r="ILW6" s="52"/>
      <c r="ILX6" s="52"/>
      <c r="ILY6" s="52"/>
      <c r="ILZ6" s="52"/>
      <c r="IMA6" s="52"/>
      <c r="IMB6" s="52"/>
      <c r="IMC6" s="52"/>
      <c r="IMD6" s="52"/>
      <c r="IME6" s="52"/>
      <c r="IMF6" s="52"/>
      <c r="IMG6" s="52"/>
      <c r="IMH6" s="52"/>
      <c r="IMI6" s="52"/>
      <c r="IMJ6" s="52"/>
      <c r="IMK6" s="52"/>
      <c r="IML6" s="52"/>
      <c r="IMM6" s="52"/>
      <c r="IMN6" s="52"/>
      <c r="IMO6" s="52"/>
      <c r="IMP6" s="52"/>
      <c r="IMQ6" s="52"/>
      <c r="IMR6" s="52"/>
      <c r="IMS6" s="52"/>
      <c r="IMT6" s="52"/>
      <c r="IMU6" s="52"/>
      <c r="IMV6" s="52"/>
      <c r="IMW6" s="52"/>
      <c r="IMX6" s="52"/>
      <c r="IMY6" s="52"/>
      <c r="IMZ6" s="52"/>
      <c r="INA6" s="52"/>
      <c r="INB6" s="52"/>
      <c r="INC6" s="52"/>
      <c r="IND6" s="52"/>
      <c r="INE6" s="52"/>
      <c r="INF6" s="52"/>
      <c r="ING6" s="52"/>
      <c r="INH6" s="52"/>
      <c r="INI6" s="52"/>
      <c r="INJ6" s="52"/>
      <c r="INK6" s="52"/>
      <c r="INL6" s="52"/>
      <c r="INM6" s="52"/>
      <c r="INN6" s="52"/>
      <c r="INO6" s="52"/>
      <c r="INP6" s="52"/>
      <c r="INQ6" s="52"/>
      <c r="INR6" s="52"/>
      <c r="INS6" s="52"/>
      <c r="INT6" s="52"/>
      <c r="INU6" s="52"/>
      <c r="INV6" s="52"/>
      <c r="INW6" s="52"/>
      <c r="INX6" s="52"/>
      <c r="INY6" s="52"/>
      <c r="INZ6" s="52"/>
      <c r="IOA6" s="52"/>
      <c r="IOB6" s="52"/>
      <c r="IOC6" s="52"/>
      <c r="IOD6" s="52"/>
      <c r="IOE6" s="52"/>
      <c r="IOF6" s="52"/>
      <c r="IOG6" s="52"/>
      <c r="IOH6" s="52"/>
      <c r="IOI6" s="52"/>
      <c r="IOJ6" s="52"/>
      <c r="IOK6" s="52"/>
      <c r="IOL6" s="52"/>
      <c r="IOM6" s="52"/>
      <c r="ION6" s="52"/>
      <c r="IOO6" s="52"/>
      <c r="IOP6" s="52"/>
      <c r="IOQ6" s="52"/>
      <c r="IOR6" s="52"/>
      <c r="IOS6" s="52"/>
      <c r="IOT6" s="52"/>
      <c r="IOU6" s="52"/>
      <c r="IOV6" s="52"/>
      <c r="IOW6" s="52"/>
      <c r="IOX6" s="52"/>
      <c r="IOY6" s="52"/>
      <c r="IOZ6" s="52"/>
      <c r="IPA6" s="52"/>
      <c r="IPB6" s="52"/>
      <c r="IPC6" s="52"/>
      <c r="IPD6" s="52"/>
      <c r="IPE6" s="52"/>
      <c r="IPF6" s="52"/>
      <c r="IPG6" s="52"/>
      <c r="IPH6" s="52"/>
      <c r="IPI6" s="52"/>
      <c r="IPJ6" s="52"/>
      <c r="IPK6" s="52"/>
      <c r="IPL6" s="52"/>
      <c r="IPM6" s="52"/>
      <c r="IPN6" s="52"/>
      <c r="IPO6" s="52"/>
      <c r="IPP6" s="52"/>
      <c r="IPQ6" s="52"/>
      <c r="IPR6" s="52"/>
      <c r="IPS6" s="52"/>
      <c r="IPT6" s="52"/>
      <c r="IPU6" s="52"/>
      <c r="IPV6" s="52"/>
      <c r="IPW6" s="52"/>
      <c r="IPX6" s="52"/>
      <c r="IPY6" s="52"/>
      <c r="IPZ6" s="52"/>
      <c r="IQA6" s="52"/>
      <c r="IQB6" s="52"/>
      <c r="IQC6" s="52"/>
      <c r="IQD6" s="52"/>
      <c r="IQE6" s="52"/>
      <c r="IQF6" s="52"/>
      <c r="IQG6" s="52"/>
      <c r="IQH6" s="52"/>
      <c r="IQI6" s="52"/>
      <c r="IQJ6" s="52"/>
      <c r="IQK6" s="52"/>
      <c r="IQL6" s="52"/>
      <c r="IQM6" s="52"/>
      <c r="IQN6" s="52"/>
      <c r="IQO6" s="52"/>
      <c r="IQP6" s="52"/>
      <c r="IQQ6" s="52"/>
      <c r="IQR6" s="52"/>
      <c r="IQS6" s="52"/>
      <c r="IQT6" s="52"/>
      <c r="IQU6" s="52"/>
      <c r="IQV6" s="52"/>
      <c r="IQW6" s="52"/>
      <c r="IQX6" s="52"/>
      <c r="IQY6" s="52"/>
      <c r="IQZ6" s="52"/>
      <c r="IRA6" s="52"/>
      <c r="IRB6" s="52"/>
      <c r="IRC6" s="52"/>
      <c r="IRD6" s="52"/>
      <c r="IRE6" s="52"/>
      <c r="IRF6" s="52"/>
      <c r="IRG6" s="52"/>
      <c r="IRH6" s="52"/>
      <c r="IRI6" s="52"/>
      <c r="IRJ6" s="52"/>
      <c r="IRK6" s="52"/>
      <c r="IRL6" s="52"/>
      <c r="IRM6" s="52"/>
      <c r="IRN6" s="52"/>
      <c r="IRO6" s="52"/>
      <c r="IRP6" s="52"/>
      <c r="IRQ6" s="52"/>
      <c r="IRR6" s="52"/>
      <c r="IRS6" s="52"/>
      <c r="IRT6" s="52"/>
      <c r="IRU6" s="52"/>
      <c r="IRV6" s="52"/>
      <c r="IRW6" s="52"/>
      <c r="IRX6" s="52"/>
      <c r="IRY6" s="52"/>
      <c r="IRZ6" s="52"/>
      <c r="ISA6" s="52"/>
      <c r="ISB6" s="52"/>
      <c r="ISC6" s="52"/>
      <c r="ISD6" s="52"/>
      <c r="ISE6" s="52"/>
      <c r="ISF6" s="52"/>
      <c r="ISG6" s="52"/>
      <c r="ISH6" s="52"/>
      <c r="ISI6" s="52"/>
      <c r="ISJ6" s="52"/>
      <c r="ISK6" s="52"/>
      <c r="ISL6" s="52"/>
      <c r="ISM6" s="52"/>
      <c r="ISN6" s="52"/>
      <c r="ISO6" s="52"/>
      <c r="ISP6" s="52"/>
      <c r="ISQ6" s="52"/>
      <c r="ISR6" s="52"/>
      <c r="ISS6" s="52"/>
      <c r="IST6" s="52"/>
      <c r="ISU6" s="52"/>
      <c r="ISV6" s="52"/>
      <c r="ISW6" s="52"/>
      <c r="ISX6" s="52"/>
      <c r="ISY6" s="52"/>
      <c r="ISZ6" s="52"/>
      <c r="ITA6" s="52"/>
      <c r="ITB6" s="52"/>
      <c r="ITC6" s="52"/>
      <c r="ITD6" s="52"/>
      <c r="ITE6" s="52"/>
      <c r="ITF6" s="52"/>
      <c r="ITG6" s="52"/>
      <c r="ITH6" s="52"/>
      <c r="ITI6" s="52"/>
      <c r="ITJ6" s="52"/>
      <c r="ITK6" s="52"/>
      <c r="ITL6" s="52"/>
      <c r="ITM6" s="52"/>
      <c r="ITN6" s="52"/>
      <c r="ITO6" s="52"/>
      <c r="ITP6" s="52"/>
      <c r="ITQ6" s="52"/>
      <c r="ITR6" s="52"/>
      <c r="ITS6" s="52"/>
      <c r="ITT6" s="52"/>
      <c r="ITU6" s="52"/>
      <c r="ITV6" s="52"/>
      <c r="ITW6" s="52"/>
      <c r="ITX6" s="52"/>
      <c r="ITY6" s="52"/>
      <c r="ITZ6" s="52"/>
      <c r="IUA6" s="52"/>
      <c r="IUB6" s="52"/>
      <c r="IUC6" s="52"/>
      <c r="IUD6" s="52"/>
      <c r="IUE6" s="52"/>
      <c r="IUF6" s="52"/>
      <c r="IUG6" s="52"/>
      <c r="IUH6" s="52"/>
      <c r="IUI6" s="52"/>
      <c r="IUJ6" s="52"/>
      <c r="IUK6" s="52"/>
      <c r="IUL6" s="52"/>
      <c r="IUM6" s="52"/>
      <c r="IUN6" s="52"/>
      <c r="IUO6" s="52"/>
      <c r="IUP6" s="52"/>
      <c r="IUQ6" s="52"/>
      <c r="IUR6" s="52"/>
      <c r="IUS6" s="52"/>
      <c r="IUT6" s="52"/>
      <c r="IUU6" s="52"/>
      <c r="IUV6" s="52"/>
      <c r="IUW6" s="52"/>
      <c r="IUX6" s="52"/>
      <c r="IUY6" s="52"/>
      <c r="IUZ6" s="52"/>
      <c r="IVA6" s="52"/>
      <c r="IVB6" s="52"/>
      <c r="IVC6" s="52"/>
      <c r="IVD6" s="52"/>
      <c r="IVE6" s="52"/>
      <c r="IVF6" s="52"/>
      <c r="IVG6" s="52"/>
      <c r="IVH6" s="52"/>
      <c r="IVI6" s="52"/>
      <c r="IVJ6" s="52"/>
      <c r="IVK6" s="52"/>
      <c r="IVL6" s="52"/>
      <c r="IVM6" s="52"/>
      <c r="IVN6" s="52"/>
      <c r="IVO6" s="52"/>
      <c r="IVP6" s="52"/>
      <c r="IVQ6" s="52"/>
      <c r="IVR6" s="52"/>
      <c r="IVS6" s="52"/>
      <c r="IVT6" s="52"/>
      <c r="IVU6" s="52"/>
      <c r="IVV6" s="52"/>
      <c r="IVW6" s="52"/>
      <c r="IVX6" s="52"/>
      <c r="IVY6" s="52"/>
      <c r="IVZ6" s="52"/>
      <c r="IWA6" s="52"/>
      <c r="IWB6" s="52"/>
      <c r="IWC6" s="52"/>
      <c r="IWD6" s="52"/>
      <c r="IWE6" s="52"/>
      <c r="IWF6" s="52"/>
      <c r="IWG6" s="52"/>
      <c r="IWH6" s="52"/>
      <c r="IWI6" s="52"/>
      <c r="IWJ6" s="52"/>
      <c r="IWK6" s="52"/>
      <c r="IWL6" s="52"/>
      <c r="IWM6" s="52"/>
      <c r="IWN6" s="52"/>
      <c r="IWO6" s="52"/>
      <c r="IWP6" s="52"/>
      <c r="IWQ6" s="52"/>
      <c r="IWR6" s="52"/>
      <c r="IWS6" s="52"/>
      <c r="IWT6" s="52"/>
      <c r="IWU6" s="52"/>
      <c r="IWV6" s="52"/>
      <c r="IWW6" s="52"/>
      <c r="IWX6" s="52"/>
      <c r="IWY6" s="52"/>
      <c r="IWZ6" s="52"/>
      <c r="IXA6" s="52"/>
      <c r="IXB6" s="52"/>
      <c r="IXC6" s="52"/>
      <c r="IXD6" s="52"/>
      <c r="IXE6" s="52"/>
      <c r="IXF6" s="52"/>
      <c r="IXG6" s="52"/>
      <c r="IXH6" s="52"/>
      <c r="IXI6" s="52"/>
      <c r="IXJ6" s="52"/>
      <c r="IXK6" s="52"/>
      <c r="IXL6" s="52"/>
      <c r="IXM6" s="52"/>
      <c r="IXN6" s="52"/>
      <c r="IXO6" s="52"/>
      <c r="IXP6" s="52"/>
      <c r="IXQ6" s="52"/>
      <c r="IXR6" s="52"/>
      <c r="IXS6" s="52"/>
      <c r="IXT6" s="52"/>
      <c r="IXU6" s="52"/>
      <c r="IXV6" s="52"/>
      <c r="IXW6" s="52"/>
      <c r="IXX6" s="52"/>
      <c r="IXY6" s="52"/>
      <c r="IXZ6" s="52"/>
      <c r="IYA6" s="52"/>
      <c r="IYB6" s="52"/>
      <c r="IYC6" s="52"/>
      <c r="IYD6" s="52"/>
      <c r="IYE6" s="52"/>
      <c r="IYF6" s="52"/>
      <c r="IYG6" s="52"/>
      <c r="IYH6" s="52"/>
      <c r="IYI6" s="52"/>
      <c r="IYJ6" s="52"/>
      <c r="IYK6" s="52"/>
      <c r="IYL6" s="52"/>
      <c r="IYM6" s="52"/>
      <c r="IYN6" s="52"/>
      <c r="IYO6" s="52"/>
      <c r="IYP6" s="52"/>
      <c r="IYQ6" s="52"/>
      <c r="IYR6" s="52"/>
      <c r="IYS6" s="52"/>
      <c r="IYT6" s="52"/>
      <c r="IYU6" s="52"/>
      <c r="IYV6" s="52"/>
      <c r="IYW6" s="52"/>
      <c r="IYX6" s="52"/>
      <c r="IYY6" s="52"/>
      <c r="IYZ6" s="52"/>
      <c r="IZA6" s="52"/>
      <c r="IZB6" s="52"/>
      <c r="IZC6" s="52"/>
      <c r="IZD6" s="52"/>
      <c r="IZE6" s="52"/>
      <c r="IZF6" s="52"/>
      <c r="IZG6" s="52"/>
      <c r="IZH6" s="52"/>
      <c r="IZI6" s="52"/>
      <c r="IZJ6" s="52"/>
      <c r="IZK6" s="52"/>
      <c r="IZL6" s="52"/>
      <c r="IZM6" s="52"/>
      <c r="IZN6" s="52"/>
      <c r="IZO6" s="52"/>
      <c r="IZP6" s="52"/>
      <c r="IZQ6" s="52"/>
      <c r="IZR6" s="52"/>
      <c r="IZS6" s="52"/>
      <c r="IZT6" s="52"/>
      <c r="IZU6" s="52"/>
      <c r="IZV6" s="52"/>
      <c r="IZW6" s="52"/>
      <c r="IZX6" s="52"/>
      <c r="IZY6" s="52"/>
      <c r="IZZ6" s="52"/>
      <c r="JAA6" s="52"/>
      <c r="JAB6" s="52"/>
      <c r="JAC6" s="52"/>
      <c r="JAD6" s="52"/>
      <c r="JAE6" s="52"/>
      <c r="JAF6" s="52"/>
      <c r="JAG6" s="52"/>
      <c r="JAH6" s="52"/>
      <c r="JAI6" s="52"/>
      <c r="JAJ6" s="52"/>
      <c r="JAK6" s="52"/>
      <c r="JAL6" s="52"/>
      <c r="JAM6" s="52"/>
      <c r="JAN6" s="52"/>
      <c r="JAO6" s="52"/>
      <c r="JAP6" s="52"/>
      <c r="JAQ6" s="52"/>
      <c r="JAR6" s="52"/>
      <c r="JAS6" s="52"/>
      <c r="JAT6" s="52"/>
      <c r="JAU6" s="52"/>
      <c r="JAV6" s="52"/>
      <c r="JAW6" s="52"/>
      <c r="JAX6" s="52"/>
      <c r="JAY6" s="52"/>
      <c r="JAZ6" s="52"/>
      <c r="JBA6" s="52"/>
      <c r="JBB6" s="52"/>
      <c r="JBC6" s="52"/>
      <c r="JBD6" s="52"/>
      <c r="JBE6" s="52"/>
      <c r="JBF6" s="52"/>
      <c r="JBG6" s="52"/>
      <c r="JBH6" s="52"/>
      <c r="JBI6" s="52"/>
      <c r="JBJ6" s="52"/>
      <c r="JBK6" s="52"/>
      <c r="JBL6" s="52"/>
      <c r="JBM6" s="52"/>
      <c r="JBN6" s="52"/>
      <c r="JBO6" s="52"/>
      <c r="JBP6" s="52"/>
      <c r="JBQ6" s="52"/>
      <c r="JBR6" s="52"/>
      <c r="JBS6" s="52"/>
      <c r="JBT6" s="52"/>
      <c r="JBU6" s="52"/>
      <c r="JBV6" s="52"/>
      <c r="JBW6" s="52"/>
      <c r="JBX6" s="52"/>
      <c r="JBY6" s="52"/>
      <c r="JBZ6" s="52"/>
      <c r="JCA6" s="52"/>
      <c r="JCB6" s="52"/>
      <c r="JCC6" s="52"/>
      <c r="JCD6" s="52"/>
      <c r="JCE6" s="52"/>
      <c r="JCF6" s="52"/>
      <c r="JCG6" s="52"/>
      <c r="JCH6" s="52"/>
      <c r="JCI6" s="52"/>
      <c r="JCJ6" s="52"/>
      <c r="JCK6" s="52"/>
      <c r="JCL6" s="52"/>
      <c r="JCM6" s="52"/>
      <c r="JCN6" s="52"/>
      <c r="JCO6" s="52"/>
      <c r="JCP6" s="52"/>
      <c r="JCQ6" s="52"/>
      <c r="JCR6" s="52"/>
      <c r="JCS6" s="52"/>
      <c r="JCT6" s="52"/>
      <c r="JCU6" s="52"/>
      <c r="JCV6" s="52"/>
      <c r="JCW6" s="52"/>
      <c r="JCX6" s="52"/>
      <c r="JCY6" s="52"/>
      <c r="JCZ6" s="52"/>
      <c r="JDA6" s="52"/>
      <c r="JDB6" s="52"/>
      <c r="JDC6" s="52"/>
      <c r="JDD6" s="52"/>
      <c r="JDE6" s="52"/>
      <c r="JDF6" s="52"/>
      <c r="JDG6" s="52"/>
      <c r="JDH6" s="52"/>
      <c r="JDI6" s="52"/>
      <c r="JDJ6" s="52"/>
      <c r="JDK6" s="52"/>
      <c r="JDL6" s="52"/>
      <c r="JDM6" s="52"/>
      <c r="JDN6" s="52"/>
      <c r="JDO6" s="52"/>
      <c r="JDP6" s="52"/>
      <c r="JDQ6" s="52"/>
      <c r="JDR6" s="52"/>
      <c r="JDS6" s="52"/>
      <c r="JDT6" s="52"/>
      <c r="JDU6" s="52"/>
      <c r="JDV6" s="52"/>
      <c r="JDW6" s="52"/>
      <c r="JDX6" s="52"/>
      <c r="JDY6" s="52"/>
      <c r="JDZ6" s="52"/>
      <c r="JEA6" s="52"/>
      <c r="JEB6" s="52"/>
      <c r="JEC6" s="52"/>
      <c r="JED6" s="52"/>
      <c r="JEE6" s="52"/>
      <c r="JEF6" s="52"/>
      <c r="JEG6" s="52"/>
      <c r="JEH6" s="52"/>
      <c r="JEI6" s="52"/>
      <c r="JEJ6" s="52"/>
      <c r="JEK6" s="52"/>
      <c r="JEL6" s="52"/>
      <c r="JEM6" s="52"/>
      <c r="JEN6" s="52"/>
      <c r="JEO6" s="52"/>
      <c r="JEP6" s="52"/>
      <c r="JEQ6" s="52"/>
      <c r="JER6" s="52"/>
      <c r="JES6" s="52"/>
      <c r="JET6" s="52"/>
      <c r="JEU6" s="52"/>
      <c r="JEV6" s="52"/>
      <c r="JEW6" s="52"/>
      <c r="JEX6" s="52"/>
      <c r="JEY6" s="52"/>
      <c r="JEZ6" s="52"/>
      <c r="JFA6" s="52"/>
      <c r="JFB6" s="52"/>
      <c r="JFC6" s="52"/>
      <c r="JFD6" s="52"/>
      <c r="JFE6" s="52"/>
      <c r="JFF6" s="52"/>
      <c r="JFG6" s="52"/>
      <c r="JFH6" s="52"/>
      <c r="JFI6" s="52"/>
      <c r="JFJ6" s="52"/>
      <c r="JFK6" s="52"/>
      <c r="JFL6" s="52"/>
      <c r="JFM6" s="52"/>
      <c r="JFN6" s="52"/>
      <c r="JFO6" s="52"/>
      <c r="JFP6" s="52"/>
      <c r="JFQ6" s="52"/>
      <c r="JFR6" s="52"/>
      <c r="JFS6" s="52"/>
      <c r="JFT6" s="52"/>
      <c r="JFU6" s="52"/>
      <c r="JFV6" s="52"/>
      <c r="JFW6" s="52"/>
      <c r="JFX6" s="52"/>
      <c r="JFY6" s="52"/>
      <c r="JFZ6" s="52"/>
      <c r="JGA6" s="52"/>
      <c r="JGB6" s="52"/>
      <c r="JGC6" s="52"/>
      <c r="JGD6" s="52"/>
      <c r="JGE6" s="52"/>
      <c r="JGF6" s="52"/>
      <c r="JGG6" s="52"/>
      <c r="JGH6" s="52"/>
      <c r="JGI6" s="52"/>
      <c r="JGJ6" s="52"/>
      <c r="JGK6" s="52"/>
      <c r="JGL6" s="52"/>
      <c r="JGM6" s="52"/>
      <c r="JGN6" s="52"/>
      <c r="JGO6" s="52"/>
      <c r="JGP6" s="52"/>
      <c r="JGQ6" s="52"/>
      <c r="JGR6" s="52"/>
      <c r="JGS6" s="52"/>
      <c r="JGT6" s="52"/>
      <c r="JGU6" s="52"/>
      <c r="JGV6" s="52"/>
      <c r="JGW6" s="52"/>
      <c r="JGX6" s="52"/>
      <c r="JGY6" s="52"/>
      <c r="JGZ6" s="52"/>
      <c r="JHA6" s="52"/>
      <c r="JHB6" s="52"/>
      <c r="JHC6" s="52"/>
      <c r="JHD6" s="52"/>
      <c r="JHE6" s="52"/>
      <c r="JHF6" s="52"/>
      <c r="JHG6" s="52"/>
      <c r="JHH6" s="52"/>
      <c r="JHI6" s="52"/>
      <c r="JHJ6" s="52"/>
      <c r="JHK6" s="52"/>
      <c r="JHL6" s="52"/>
      <c r="JHM6" s="52"/>
      <c r="JHN6" s="52"/>
      <c r="JHO6" s="52"/>
      <c r="JHP6" s="52"/>
      <c r="JHQ6" s="52"/>
      <c r="JHR6" s="52"/>
      <c r="JHS6" s="52"/>
      <c r="JHT6" s="52"/>
      <c r="JHU6" s="52"/>
      <c r="JHV6" s="52"/>
      <c r="JHW6" s="52"/>
      <c r="JHX6" s="52"/>
      <c r="JHY6" s="52"/>
      <c r="JHZ6" s="52"/>
      <c r="JIA6" s="52"/>
      <c r="JIB6" s="52"/>
      <c r="JIC6" s="52"/>
      <c r="JID6" s="52"/>
      <c r="JIE6" s="52"/>
      <c r="JIF6" s="52"/>
      <c r="JIG6" s="52"/>
      <c r="JIH6" s="52"/>
      <c r="JII6" s="52"/>
      <c r="JIJ6" s="52"/>
      <c r="JIK6" s="52"/>
      <c r="JIL6" s="52"/>
      <c r="JIM6" s="52"/>
      <c r="JIN6" s="52"/>
      <c r="JIO6" s="52"/>
      <c r="JIP6" s="52"/>
      <c r="JIQ6" s="52"/>
      <c r="JIR6" s="52"/>
      <c r="JIS6" s="52"/>
      <c r="JIT6" s="52"/>
      <c r="JIU6" s="52"/>
      <c r="JIV6" s="52"/>
      <c r="JIW6" s="52"/>
      <c r="JIX6" s="52"/>
      <c r="JIY6" s="52"/>
      <c r="JIZ6" s="52"/>
      <c r="JJA6" s="52"/>
      <c r="JJB6" s="52"/>
      <c r="JJC6" s="52"/>
      <c r="JJD6" s="52"/>
      <c r="JJE6" s="52"/>
      <c r="JJF6" s="52"/>
      <c r="JJG6" s="52"/>
      <c r="JJH6" s="52"/>
      <c r="JJI6" s="52"/>
      <c r="JJJ6" s="52"/>
      <c r="JJK6" s="52"/>
      <c r="JJL6" s="52"/>
      <c r="JJM6" s="52"/>
      <c r="JJN6" s="52"/>
      <c r="JJO6" s="52"/>
      <c r="JJP6" s="52"/>
      <c r="JJQ6" s="52"/>
      <c r="JJR6" s="52"/>
      <c r="JJS6" s="52"/>
      <c r="JJT6" s="52"/>
      <c r="JJU6" s="52"/>
      <c r="JJV6" s="52"/>
      <c r="JJW6" s="52"/>
      <c r="JJX6" s="52"/>
      <c r="JJY6" s="52"/>
      <c r="JJZ6" s="52"/>
      <c r="JKA6" s="52"/>
      <c r="JKB6" s="52"/>
      <c r="JKC6" s="52"/>
      <c r="JKD6" s="52"/>
      <c r="JKE6" s="52"/>
      <c r="JKF6" s="52"/>
      <c r="JKG6" s="52"/>
      <c r="JKH6" s="52"/>
      <c r="JKI6" s="52"/>
      <c r="JKJ6" s="52"/>
      <c r="JKK6" s="52"/>
      <c r="JKL6" s="52"/>
      <c r="JKM6" s="52"/>
      <c r="JKN6" s="52"/>
      <c r="JKO6" s="52"/>
      <c r="JKP6" s="52"/>
      <c r="JKQ6" s="52"/>
      <c r="JKR6" s="52"/>
      <c r="JKS6" s="52"/>
      <c r="JKT6" s="52"/>
      <c r="JKU6" s="52"/>
      <c r="JKV6" s="52"/>
      <c r="JKW6" s="52"/>
      <c r="JKX6" s="52"/>
      <c r="JKY6" s="52"/>
      <c r="JKZ6" s="52"/>
      <c r="JLA6" s="52"/>
      <c r="JLB6" s="52"/>
      <c r="JLC6" s="52"/>
      <c r="JLD6" s="52"/>
      <c r="JLE6" s="52"/>
      <c r="JLF6" s="52"/>
      <c r="JLG6" s="52"/>
      <c r="JLH6" s="52"/>
      <c r="JLI6" s="52"/>
      <c r="JLJ6" s="52"/>
      <c r="JLK6" s="52"/>
      <c r="JLL6" s="52"/>
      <c r="JLM6" s="52"/>
      <c r="JLN6" s="52"/>
      <c r="JLO6" s="52"/>
      <c r="JLP6" s="52"/>
      <c r="JLQ6" s="52"/>
      <c r="JLR6" s="52"/>
      <c r="JLS6" s="52"/>
      <c r="JLT6" s="52"/>
      <c r="JLU6" s="52"/>
      <c r="JLV6" s="52"/>
      <c r="JLW6" s="52"/>
      <c r="JLX6" s="52"/>
      <c r="JLY6" s="52"/>
      <c r="JLZ6" s="52"/>
      <c r="JMA6" s="52"/>
      <c r="JMB6" s="52"/>
      <c r="JMC6" s="52"/>
      <c r="JMD6" s="52"/>
      <c r="JME6" s="52"/>
      <c r="JMF6" s="52"/>
      <c r="JMG6" s="52"/>
      <c r="JMH6" s="52"/>
      <c r="JMI6" s="52"/>
      <c r="JMJ6" s="52"/>
      <c r="JMK6" s="52"/>
      <c r="JML6" s="52"/>
      <c r="JMM6" s="52"/>
      <c r="JMN6" s="52"/>
      <c r="JMO6" s="52"/>
      <c r="JMP6" s="52"/>
      <c r="JMQ6" s="52"/>
      <c r="JMR6" s="52"/>
      <c r="JMS6" s="52"/>
      <c r="JMT6" s="52"/>
      <c r="JMU6" s="52"/>
      <c r="JMV6" s="52"/>
      <c r="JMW6" s="52"/>
      <c r="JMX6" s="52"/>
      <c r="JMY6" s="52"/>
      <c r="JMZ6" s="52"/>
      <c r="JNA6" s="52"/>
      <c r="JNB6" s="52"/>
      <c r="JNC6" s="52"/>
      <c r="JND6" s="52"/>
      <c r="JNE6" s="52"/>
      <c r="JNF6" s="52"/>
      <c r="JNG6" s="52"/>
      <c r="JNH6" s="52"/>
      <c r="JNI6" s="52"/>
      <c r="JNJ6" s="52"/>
      <c r="JNK6" s="52"/>
      <c r="JNL6" s="52"/>
      <c r="JNM6" s="52"/>
      <c r="JNN6" s="52"/>
      <c r="JNO6" s="52"/>
      <c r="JNP6" s="52"/>
      <c r="JNQ6" s="52"/>
      <c r="JNR6" s="52"/>
      <c r="JNS6" s="52"/>
      <c r="JNT6" s="52"/>
      <c r="JNU6" s="52"/>
      <c r="JNV6" s="52"/>
      <c r="JNW6" s="52"/>
      <c r="JNX6" s="52"/>
      <c r="JNY6" s="52"/>
      <c r="JNZ6" s="52"/>
      <c r="JOA6" s="52"/>
      <c r="JOB6" s="52"/>
      <c r="JOC6" s="52"/>
      <c r="JOD6" s="52"/>
      <c r="JOE6" s="52"/>
      <c r="JOF6" s="52"/>
      <c r="JOG6" s="52"/>
      <c r="JOH6" s="52"/>
      <c r="JOI6" s="52"/>
      <c r="JOJ6" s="52"/>
      <c r="JOK6" s="52"/>
      <c r="JOL6" s="52"/>
      <c r="JOM6" s="52"/>
      <c r="JON6" s="52"/>
      <c r="JOO6" s="52"/>
      <c r="JOP6" s="52"/>
      <c r="JOQ6" s="52"/>
      <c r="JOR6" s="52"/>
      <c r="JOS6" s="52"/>
      <c r="JOT6" s="52"/>
      <c r="JOU6" s="52"/>
      <c r="JOV6" s="52"/>
      <c r="JOW6" s="52"/>
      <c r="JOX6" s="52"/>
      <c r="JOY6" s="52"/>
      <c r="JOZ6" s="52"/>
      <c r="JPA6" s="52"/>
      <c r="JPB6" s="52"/>
      <c r="JPC6" s="52"/>
      <c r="JPD6" s="52"/>
      <c r="JPE6" s="52"/>
      <c r="JPF6" s="52"/>
      <c r="JPG6" s="52"/>
      <c r="JPH6" s="52"/>
      <c r="JPI6" s="52"/>
      <c r="JPJ6" s="52"/>
      <c r="JPK6" s="52"/>
      <c r="JPL6" s="52"/>
      <c r="JPM6" s="52"/>
      <c r="JPN6" s="52"/>
      <c r="JPO6" s="52"/>
      <c r="JPP6" s="52"/>
      <c r="JPQ6" s="52"/>
      <c r="JPR6" s="52"/>
      <c r="JPS6" s="52"/>
      <c r="JPT6" s="52"/>
      <c r="JPU6" s="52"/>
      <c r="JPV6" s="52"/>
      <c r="JPW6" s="52"/>
      <c r="JPX6" s="52"/>
      <c r="JPY6" s="52"/>
      <c r="JPZ6" s="52"/>
      <c r="JQA6" s="52"/>
      <c r="JQB6" s="52"/>
      <c r="JQC6" s="52"/>
      <c r="JQD6" s="52"/>
      <c r="JQE6" s="52"/>
      <c r="JQF6" s="52"/>
      <c r="JQG6" s="52"/>
      <c r="JQH6" s="52"/>
      <c r="JQI6" s="52"/>
      <c r="JQJ6" s="52"/>
      <c r="JQK6" s="52"/>
      <c r="JQL6" s="52"/>
      <c r="JQM6" s="52"/>
      <c r="JQN6" s="52"/>
      <c r="JQO6" s="52"/>
      <c r="JQP6" s="52"/>
      <c r="JQQ6" s="52"/>
      <c r="JQR6" s="52"/>
      <c r="JQS6" s="52"/>
      <c r="JQT6" s="52"/>
      <c r="JQU6" s="52"/>
      <c r="JQV6" s="52"/>
      <c r="JQW6" s="52"/>
      <c r="JQX6" s="52"/>
      <c r="JQY6" s="52"/>
      <c r="JQZ6" s="52"/>
      <c r="JRA6" s="52"/>
      <c r="JRB6" s="52"/>
      <c r="JRC6" s="52"/>
      <c r="JRD6" s="52"/>
      <c r="JRE6" s="52"/>
      <c r="JRF6" s="52"/>
      <c r="JRG6" s="52"/>
      <c r="JRH6" s="52"/>
      <c r="JRI6" s="52"/>
      <c r="JRJ6" s="52"/>
      <c r="JRK6" s="52"/>
      <c r="JRL6" s="52"/>
      <c r="JRM6" s="52"/>
      <c r="JRN6" s="52"/>
      <c r="JRO6" s="52"/>
      <c r="JRP6" s="52"/>
      <c r="JRQ6" s="52"/>
      <c r="JRR6" s="52"/>
      <c r="JRS6" s="52"/>
      <c r="JRT6" s="52"/>
      <c r="JRU6" s="52"/>
      <c r="JRV6" s="52"/>
      <c r="JRW6" s="52"/>
      <c r="JRX6" s="52"/>
      <c r="JRY6" s="52"/>
      <c r="JRZ6" s="52"/>
      <c r="JSA6" s="52"/>
      <c r="JSB6" s="52"/>
      <c r="JSC6" s="52"/>
      <c r="JSD6" s="52"/>
      <c r="JSE6" s="52"/>
      <c r="JSF6" s="52"/>
      <c r="JSG6" s="52"/>
      <c r="JSH6" s="52"/>
      <c r="JSI6" s="52"/>
      <c r="JSJ6" s="52"/>
      <c r="JSK6" s="52"/>
      <c r="JSL6" s="52"/>
      <c r="JSM6" s="52"/>
      <c r="JSN6" s="52"/>
      <c r="JSO6" s="52"/>
      <c r="JSP6" s="52"/>
      <c r="JSQ6" s="52"/>
      <c r="JSR6" s="52"/>
      <c r="JSS6" s="52"/>
      <c r="JST6" s="52"/>
      <c r="JSU6" s="52"/>
      <c r="JSV6" s="52"/>
      <c r="JSW6" s="52"/>
      <c r="JSX6" s="52"/>
      <c r="JSY6" s="52"/>
      <c r="JSZ6" s="52"/>
      <c r="JTA6" s="52"/>
      <c r="JTB6" s="52"/>
      <c r="JTC6" s="52"/>
      <c r="JTD6" s="52"/>
      <c r="JTE6" s="52"/>
      <c r="JTF6" s="52"/>
      <c r="JTG6" s="52"/>
      <c r="JTH6" s="52"/>
      <c r="JTI6" s="52"/>
      <c r="JTJ6" s="52"/>
      <c r="JTK6" s="52"/>
      <c r="JTL6" s="52"/>
      <c r="JTM6" s="52"/>
      <c r="JTN6" s="52"/>
      <c r="JTO6" s="52"/>
      <c r="JTP6" s="52"/>
      <c r="JTQ6" s="52"/>
      <c r="JTR6" s="52"/>
      <c r="JTS6" s="52"/>
      <c r="JTT6" s="52"/>
      <c r="JTU6" s="52"/>
      <c r="JTV6" s="52"/>
      <c r="JTW6" s="52"/>
      <c r="JTX6" s="52"/>
      <c r="JTY6" s="52"/>
      <c r="JTZ6" s="52"/>
      <c r="JUA6" s="52"/>
      <c r="JUB6" s="52"/>
      <c r="JUC6" s="52"/>
      <c r="JUD6" s="52"/>
      <c r="JUE6" s="52"/>
      <c r="JUF6" s="52"/>
      <c r="JUG6" s="52"/>
      <c r="JUH6" s="52"/>
      <c r="JUI6" s="52"/>
      <c r="JUJ6" s="52"/>
      <c r="JUK6" s="52"/>
      <c r="JUL6" s="52"/>
      <c r="JUM6" s="52"/>
      <c r="JUN6" s="52"/>
      <c r="JUO6" s="52"/>
      <c r="JUP6" s="52"/>
      <c r="JUQ6" s="52"/>
      <c r="JUR6" s="52"/>
      <c r="JUS6" s="52"/>
      <c r="JUT6" s="52"/>
      <c r="JUU6" s="52"/>
      <c r="JUV6" s="52"/>
      <c r="JUW6" s="52"/>
      <c r="JUX6" s="52"/>
      <c r="JUY6" s="52"/>
      <c r="JUZ6" s="52"/>
      <c r="JVA6" s="52"/>
      <c r="JVB6" s="52"/>
      <c r="JVC6" s="52"/>
      <c r="JVD6" s="52"/>
      <c r="JVE6" s="52"/>
      <c r="JVF6" s="52"/>
      <c r="JVG6" s="52"/>
      <c r="JVH6" s="52"/>
      <c r="JVI6" s="52"/>
      <c r="JVJ6" s="52"/>
      <c r="JVK6" s="52"/>
      <c r="JVL6" s="52"/>
      <c r="JVM6" s="52"/>
      <c r="JVN6" s="52"/>
      <c r="JVO6" s="52"/>
      <c r="JVP6" s="52"/>
      <c r="JVQ6" s="52"/>
      <c r="JVR6" s="52"/>
      <c r="JVS6" s="52"/>
      <c r="JVT6" s="52"/>
      <c r="JVU6" s="52"/>
      <c r="JVV6" s="52"/>
      <c r="JVW6" s="52"/>
      <c r="JVX6" s="52"/>
      <c r="JVY6" s="52"/>
      <c r="JVZ6" s="52"/>
      <c r="JWA6" s="52"/>
      <c r="JWB6" s="52"/>
      <c r="JWC6" s="52"/>
      <c r="JWD6" s="52"/>
      <c r="JWE6" s="52"/>
      <c r="JWF6" s="52"/>
      <c r="JWG6" s="52"/>
      <c r="JWH6" s="52"/>
      <c r="JWI6" s="52"/>
      <c r="JWJ6" s="52"/>
      <c r="JWK6" s="52"/>
      <c r="JWL6" s="52"/>
      <c r="JWM6" s="52"/>
      <c r="JWN6" s="52"/>
      <c r="JWO6" s="52"/>
      <c r="JWP6" s="52"/>
      <c r="JWQ6" s="52"/>
      <c r="JWR6" s="52"/>
      <c r="JWS6" s="52"/>
      <c r="JWT6" s="52"/>
      <c r="JWU6" s="52"/>
      <c r="JWV6" s="52"/>
      <c r="JWW6" s="52"/>
      <c r="JWX6" s="52"/>
      <c r="JWY6" s="52"/>
      <c r="JWZ6" s="52"/>
      <c r="JXA6" s="52"/>
      <c r="JXB6" s="52"/>
      <c r="JXC6" s="52"/>
      <c r="JXD6" s="52"/>
      <c r="JXE6" s="52"/>
      <c r="JXF6" s="52"/>
      <c r="JXG6" s="52"/>
      <c r="JXH6" s="52"/>
      <c r="JXI6" s="52"/>
      <c r="JXJ6" s="52"/>
      <c r="JXK6" s="52"/>
      <c r="JXL6" s="52"/>
      <c r="JXM6" s="52"/>
      <c r="JXN6" s="52"/>
      <c r="JXO6" s="52"/>
      <c r="JXP6" s="52"/>
      <c r="JXQ6" s="52"/>
      <c r="JXR6" s="52"/>
      <c r="JXS6" s="52"/>
      <c r="JXT6" s="52"/>
      <c r="JXU6" s="52"/>
      <c r="JXV6" s="52"/>
      <c r="JXW6" s="52"/>
      <c r="JXX6" s="52"/>
      <c r="JXY6" s="52"/>
      <c r="JXZ6" s="52"/>
      <c r="JYA6" s="52"/>
      <c r="JYB6" s="52"/>
      <c r="JYC6" s="52"/>
      <c r="JYD6" s="52"/>
      <c r="JYE6" s="52"/>
      <c r="JYF6" s="52"/>
      <c r="JYG6" s="52"/>
      <c r="JYH6" s="52"/>
      <c r="JYI6" s="52"/>
      <c r="JYJ6" s="52"/>
      <c r="JYK6" s="52"/>
      <c r="JYL6" s="52"/>
      <c r="JYM6" s="52"/>
      <c r="JYN6" s="52"/>
      <c r="JYO6" s="52"/>
      <c r="JYP6" s="52"/>
      <c r="JYQ6" s="52"/>
      <c r="JYR6" s="52"/>
      <c r="JYS6" s="52"/>
      <c r="JYT6" s="52"/>
      <c r="JYU6" s="52"/>
      <c r="JYV6" s="52"/>
      <c r="JYW6" s="52"/>
      <c r="JYX6" s="52"/>
      <c r="JYY6" s="52"/>
      <c r="JYZ6" s="52"/>
      <c r="JZA6" s="52"/>
      <c r="JZB6" s="52"/>
      <c r="JZC6" s="52"/>
      <c r="JZD6" s="52"/>
      <c r="JZE6" s="52"/>
      <c r="JZF6" s="52"/>
      <c r="JZG6" s="52"/>
      <c r="JZH6" s="52"/>
      <c r="JZI6" s="52"/>
      <c r="JZJ6" s="52"/>
      <c r="JZK6" s="52"/>
      <c r="JZL6" s="52"/>
      <c r="JZM6" s="52"/>
      <c r="JZN6" s="52"/>
      <c r="JZO6" s="52"/>
      <c r="JZP6" s="52"/>
      <c r="JZQ6" s="52"/>
      <c r="JZR6" s="52"/>
      <c r="JZS6" s="52"/>
      <c r="JZT6" s="52"/>
      <c r="JZU6" s="52"/>
      <c r="JZV6" s="52"/>
      <c r="JZW6" s="52"/>
      <c r="JZX6" s="52"/>
      <c r="JZY6" s="52"/>
      <c r="JZZ6" s="52"/>
      <c r="KAA6" s="52"/>
      <c r="KAB6" s="52"/>
      <c r="KAC6" s="52"/>
      <c r="KAD6" s="52"/>
      <c r="KAE6" s="52"/>
      <c r="KAF6" s="52"/>
      <c r="KAG6" s="52"/>
      <c r="KAH6" s="52"/>
      <c r="KAI6" s="52"/>
      <c r="KAJ6" s="52"/>
      <c r="KAK6" s="52"/>
      <c r="KAL6" s="52"/>
      <c r="KAM6" s="52"/>
      <c r="KAN6" s="52"/>
      <c r="KAO6" s="52"/>
      <c r="KAP6" s="52"/>
      <c r="KAQ6" s="52"/>
      <c r="KAR6" s="52"/>
      <c r="KAS6" s="52"/>
      <c r="KAT6" s="52"/>
      <c r="KAU6" s="52"/>
      <c r="KAV6" s="52"/>
      <c r="KAW6" s="52"/>
      <c r="KAX6" s="52"/>
      <c r="KAY6" s="52"/>
      <c r="KAZ6" s="52"/>
      <c r="KBA6" s="52"/>
      <c r="KBB6" s="52"/>
      <c r="KBC6" s="52"/>
      <c r="KBD6" s="52"/>
      <c r="KBE6" s="52"/>
      <c r="KBF6" s="52"/>
      <c r="KBG6" s="52"/>
      <c r="KBH6" s="52"/>
      <c r="KBI6" s="52"/>
      <c r="KBJ6" s="52"/>
      <c r="KBK6" s="52"/>
      <c r="KBL6" s="52"/>
      <c r="KBM6" s="52"/>
      <c r="KBN6" s="52"/>
      <c r="KBO6" s="52"/>
      <c r="KBP6" s="52"/>
      <c r="KBQ6" s="52"/>
      <c r="KBR6" s="52"/>
      <c r="KBS6" s="52"/>
      <c r="KBT6" s="52"/>
      <c r="KBU6" s="52"/>
      <c r="KBV6" s="52"/>
      <c r="KBW6" s="52"/>
      <c r="KBX6" s="52"/>
      <c r="KBY6" s="52"/>
      <c r="KBZ6" s="52"/>
      <c r="KCA6" s="52"/>
      <c r="KCB6" s="52"/>
      <c r="KCC6" s="52"/>
      <c r="KCD6" s="52"/>
      <c r="KCE6" s="52"/>
      <c r="KCF6" s="52"/>
      <c r="KCG6" s="52"/>
      <c r="KCH6" s="52"/>
      <c r="KCI6" s="52"/>
      <c r="KCJ6" s="52"/>
      <c r="KCK6" s="52"/>
      <c r="KCL6" s="52"/>
      <c r="KCM6" s="52"/>
      <c r="KCN6" s="52"/>
      <c r="KCO6" s="52"/>
      <c r="KCP6" s="52"/>
      <c r="KCQ6" s="52"/>
      <c r="KCR6" s="52"/>
      <c r="KCS6" s="52"/>
      <c r="KCT6" s="52"/>
      <c r="KCU6" s="52"/>
      <c r="KCV6" s="52"/>
      <c r="KCW6" s="52"/>
      <c r="KCX6" s="52"/>
      <c r="KCY6" s="52"/>
      <c r="KCZ6" s="52"/>
      <c r="KDA6" s="52"/>
      <c r="KDB6" s="52"/>
      <c r="KDC6" s="52"/>
      <c r="KDD6" s="52"/>
      <c r="KDE6" s="52"/>
      <c r="KDF6" s="52"/>
      <c r="KDG6" s="52"/>
      <c r="KDH6" s="52"/>
      <c r="KDI6" s="52"/>
      <c r="KDJ6" s="52"/>
      <c r="KDK6" s="52"/>
      <c r="KDL6" s="52"/>
      <c r="KDM6" s="52"/>
      <c r="KDN6" s="52"/>
      <c r="KDO6" s="52"/>
      <c r="KDP6" s="52"/>
      <c r="KDQ6" s="52"/>
      <c r="KDR6" s="52"/>
      <c r="KDS6" s="52"/>
      <c r="KDT6" s="52"/>
      <c r="KDU6" s="52"/>
      <c r="KDV6" s="52"/>
      <c r="KDW6" s="52"/>
      <c r="KDX6" s="52"/>
      <c r="KDY6" s="52"/>
      <c r="KDZ6" s="52"/>
      <c r="KEA6" s="52"/>
      <c r="KEB6" s="52"/>
      <c r="KEC6" s="52"/>
      <c r="KED6" s="52"/>
      <c r="KEE6" s="52"/>
      <c r="KEF6" s="52"/>
      <c r="KEG6" s="52"/>
      <c r="KEH6" s="52"/>
      <c r="KEI6" s="52"/>
      <c r="KEJ6" s="52"/>
      <c r="KEK6" s="52"/>
      <c r="KEL6" s="52"/>
      <c r="KEM6" s="52"/>
      <c r="KEN6" s="52"/>
      <c r="KEO6" s="52"/>
      <c r="KEP6" s="52"/>
      <c r="KEQ6" s="52"/>
      <c r="KER6" s="52"/>
      <c r="KES6" s="52"/>
      <c r="KET6" s="52"/>
      <c r="KEU6" s="52"/>
      <c r="KEV6" s="52"/>
      <c r="KEW6" s="52"/>
      <c r="KEX6" s="52"/>
      <c r="KEY6" s="52"/>
      <c r="KEZ6" s="52"/>
      <c r="KFA6" s="52"/>
      <c r="KFB6" s="52"/>
      <c r="KFC6" s="52"/>
      <c r="KFD6" s="52"/>
      <c r="KFE6" s="52"/>
      <c r="KFF6" s="52"/>
      <c r="KFG6" s="52"/>
      <c r="KFH6" s="52"/>
      <c r="KFI6" s="52"/>
      <c r="KFJ6" s="52"/>
      <c r="KFK6" s="52"/>
      <c r="KFL6" s="52"/>
      <c r="KFM6" s="52"/>
      <c r="KFN6" s="52"/>
      <c r="KFO6" s="52"/>
      <c r="KFP6" s="52"/>
      <c r="KFQ6" s="52"/>
      <c r="KFR6" s="52"/>
      <c r="KFS6" s="52"/>
      <c r="KFT6" s="52"/>
      <c r="KFU6" s="52"/>
      <c r="KFV6" s="52"/>
      <c r="KFW6" s="52"/>
      <c r="KFX6" s="52"/>
      <c r="KFY6" s="52"/>
      <c r="KFZ6" s="52"/>
      <c r="KGA6" s="52"/>
      <c r="KGB6" s="52"/>
      <c r="KGC6" s="52"/>
      <c r="KGD6" s="52"/>
      <c r="KGE6" s="52"/>
      <c r="KGF6" s="52"/>
      <c r="KGG6" s="52"/>
      <c r="KGH6" s="52"/>
      <c r="KGI6" s="52"/>
      <c r="KGJ6" s="52"/>
      <c r="KGK6" s="52"/>
      <c r="KGL6" s="52"/>
      <c r="KGM6" s="52"/>
      <c r="KGN6" s="52"/>
      <c r="KGO6" s="52"/>
      <c r="KGP6" s="52"/>
      <c r="KGQ6" s="52"/>
      <c r="KGR6" s="52"/>
      <c r="KGS6" s="52"/>
      <c r="KGT6" s="52"/>
      <c r="KGU6" s="52"/>
      <c r="KGV6" s="52"/>
      <c r="KGW6" s="52"/>
      <c r="KGX6" s="52"/>
      <c r="KGY6" s="52"/>
      <c r="KGZ6" s="52"/>
      <c r="KHA6" s="52"/>
      <c r="KHB6" s="52"/>
      <c r="KHC6" s="52"/>
      <c r="KHD6" s="52"/>
      <c r="KHE6" s="52"/>
      <c r="KHF6" s="52"/>
      <c r="KHG6" s="52"/>
      <c r="KHH6" s="52"/>
      <c r="KHI6" s="52"/>
      <c r="KHJ6" s="52"/>
      <c r="KHK6" s="52"/>
      <c r="KHL6" s="52"/>
      <c r="KHM6" s="52"/>
      <c r="KHN6" s="52"/>
      <c r="KHO6" s="52"/>
      <c r="KHP6" s="52"/>
      <c r="KHQ6" s="52"/>
      <c r="KHR6" s="52"/>
      <c r="KHS6" s="52"/>
      <c r="KHT6" s="52"/>
      <c r="KHU6" s="52"/>
      <c r="KHV6" s="52"/>
      <c r="KHW6" s="52"/>
      <c r="KHX6" s="52"/>
      <c r="KHY6" s="52"/>
      <c r="KHZ6" s="52"/>
      <c r="KIA6" s="52"/>
      <c r="KIB6" s="52"/>
      <c r="KIC6" s="52"/>
      <c r="KID6" s="52"/>
      <c r="KIE6" s="52"/>
      <c r="KIF6" s="52"/>
      <c r="KIG6" s="52"/>
      <c r="KIH6" s="52"/>
      <c r="KII6" s="52"/>
      <c r="KIJ6" s="52"/>
      <c r="KIK6" s="52"/>
      <c r="KIL6" s="52"/>
      <c r="KIM6" s="52"/>
      <c r="KIN6" s="52"/>
      <c r="KIO6" s="52"/>
      <c r="KIP6" s="52"/>
      <c r="KIQ6" s="52"/>
      <c r="KIR6" s="52"/>
      <c r="KIS6" s="52"/>
      <c r="KIT6" s="52"/>
      <c r="KIU6" s="52"/>
      <c r="KIV6" s="52"/>
      <c r="KIW6" s="52"/>
      <c r="KIX6" s="52"/>
      <c r="KIY6" s="52"/>
      <c r="KIZ6" s="52"/>
      <c r="KJA6" s="52"/>
      <c r="KJB6" s="52"/>
      <c r="KJC6" s="52"/>
      <c r="KJD6" s="52"/>
      <c r="KJE6" s="52"/>
      <c r="KJF6" s="52"/>
      <c r="KJG6" s="52"/>
      <c r="KJH6" s="52"/>
      <c r="KJI6" s="52"/>
      <c r="KJJ6" s="52"/>
      <c r="KJK6" s="52"/>
      <c r="KJL6" s="52"/>
      <c r="KJM6" s="52"/>
      <c r="KJN6" s="52"/>
      <c r="KJO6" s="52"/>
      <c r="KJP6" s="52"/>
      <c r="KJQ6" s="52"/>
      <c r="KJR6" s="52"/>
      <c r="KJS6" s="52"/>
      <c r="KJT6" s="52"/>
      <c r="KJU6" s="52"/>
      <c r="KJV6" s="52"/>
      <c r="KJW6" s="52"/>
      <c r="KJX6" s="52"/>
      <c r="KJY6" s="52"/>
      <c r="KJZ6" s="52"/>
      <c r="KKA6" s="52"/>
      <c r="KKB6" s="52"/>
      <c r="KKC6" s="52"/>
      <c r="KKD6" s="52"/>
      <c r="KKE6" s="52"/>
      <c r="KKF6" s="52"/>
      <c r="KKG6" s="52"/>
      <c r="KKH6" s="52"/>
      <c r="KKI6" s="52"/>
      <c r="KKJ6" s="52"/>
      <c r="KKK6" s="52"/>
      <c r="KKL6" s="52"/>
      <c r="KKM6" s="52"/>
      <c r="KKN6" s="52"/>
      <c r="KKO6" s="52"/>
      <c r="KKP6" s="52"/>
      <c r="KKQ6" s="52"/>
      <c r="KKR6" s="52"/>
      <c r="KKS6" s="52"/>
      <c r="KKT6" s="52"/>
      <c r="KKU6" s="52"/>
      <c r="KKV6" s="52"/>
      <c r="KKW6" s="52"/>
      <c r="KKX6" s="52"/>
      <c r="KKY6" s="52"/>
      <c r="KKZ6" s="52"/>
      <c r="KLA6" s="52"/>
      <c r="KLB6" s="52"/>
      <c r="KLC6" s="52"/>
      <c r="KLD6" s="52"/>
      <c r="KLE6" s="52"/>
      <c r="KLF6" s="52"/>
      <c r="KLG6" s="52"/>
      <c r="KLH6" s="52"/>
      <c r="KLI6" s="52"/>
      <c r="KLJ6" s="52"/>
      <c r="KLK6" s="52"/>
      <c r="KLL6" s="52"/>
      <c r="KLM6" s="52"/>
      <c r="KLN6" s="52"/>
      <c r="KLO6" s="52"/>
      <c r="KLP6" s="52"/>
      <c r="KLQ6" s="52"/>
      <c r="KLR6" s="52"/>
      <c r="KLS6" s="52"/>
      <c r="KLT6" s="52"/>
      <c r="KLU6" s="52"/>
      <c r="KLV6" s="52"/>
      <c r="KLW6" s="52"/>
      <c r="KLX6" s="52"/>
      <c r="KLY6" s="52"/>
      <c r="KLZ6" s="52"/>
      <c r="KMA6" s="52"/>
      <c r="KMB6" s="52"/>
      <c r="KMC6" s="52"/>
      <c r="KMD6" s="52"/>
      <c r="KME6" s="52"/>
      <c r="KMF6" s="52"/>
      <c r="KMG6" s="52"/>
      <c r="KMH6" s="52"/>
      <c r="KMI6" s="52"/>
      <c r="KMJ6" s="52"/>
      <c r="KMK6" s="52"/>
      <c r="KML6" s="52"/>
      <c r="KMM6" s="52"/>
      <c r="KMN6" s="52"/>
      <c r="KMO6" s="52"/>
      <c r="KMP6" s="52"/>
      <c r="KMQ6" s="52"/>
      <c r="KMR6" s="52"/>
      <c r="KMS6" s="52"/>
      <c r="KMT6" s="52"/>
      <c r="KMU6" s="52"/>
      <c r="KMV6" s="52"/>
      <c r="KMW6" s="52"/>
      <c r="KMX6" s="52"/>
      <c r="KMY6" s="52"/>
      <c r="KMZ6" s="52"/>
      <c r="KNA6" s="52"/>
      <c r="KNB6" s="52"/>
      <c r="KNC6" s="52"/>
      <c r="KND6" s="52"/>
      <c r="KNE6" s="52"/>
      <c r="KNF6" s="52"/>
      <c r="KNG6" s="52"/>
      <c r="KNH6" s="52"/>
      <c r="KNI6" s="52"/>
      <c r="KNJ6" s="52"/>
      <c r="KNK6" s="52"/>
      <c r="KNL6" s="52"/>
      <c r="KNM6" s="52"/>
      <c r="KNN6" s="52"/>
      <c r="KNO6" s="52"/>
      <c r="KNP6" s="52"/>
      <c r="KNQ6" s="52"/>
      <c r="KNR6" s="52"/>
      <c r="KNS6" s="52"/>
      <c r="KNT6" s="52"/>
      <c r="KNU6" s="52"/>
      <c r="KNV6" s="52"/>
      <c r="KNW6" s="52"/>
      <c r="KNX6" s="52"/>
      <c r="KNY6" s="52"/>
      <c r="KNZ6" s="52"/>
      <c r="KOA6" s="52"/>
      <c r="KOB6" s="52"/>
      <c r="KOC6" s="52"/>
      <c r="KOD6" s="52"/>
      <c r="KOE6" s="52"/>
      <c r="KOF6" s="52"/>
      <c r="KOG6" s="52"/>
      <c r="KOH6" s="52"/>
      <c r="KOI6" s="52"/>
      <c r="KOJ6" s="52"/>
      <c r="KOK6" s="52"/>
      <c r="KOL6" s="52"/>
      <c r="KOM6" s="52"/>
      <c r="KON6" s="52"/>
      <c r="KOO6" s="52"/>
      <c r="KOP6" s="52"/>
      <c r="KOQ6" s="52"/>
      <c r="KOR6" s="52"/>
      <c r="KOS6" s="52"/>
      <c r="KOT6" s="52"/>
      <c r="KOU6" s="52"/>
      <c r="KOV6" s="52"/>
      <c r="KOW6" s="52"/>
      <c r="KOX6" s="52"/>
      <c r="KOY6" s="52"/>
      <c r="KOZ6" s="52"/>
      <c r="KPA6" s="52"/>
      <c r="KPB6" s="52"/>
      <c r="KPC6" s="52"/>
      <c r="KPD6" s="52"/>
      <c r="KPE6" s="52"/>
      <c r="KPF6" s="52"/>
      <c r="KPG6" s="52"/>
      <c r="KPH6" s="52"/>
      <c r="KPI6" s="52"/>
      <c r="KPJ6" s="52"/>
      <c r="KPK6" s="52"/>
      <c r="KPL6" s="52"/>
      <c r="KPM6" s="52"/>
      <c r="KPN6" s="52"/>
      <c r="KPO6" s="52"/>
      <c r="KPP6" s="52"/>
      <c r="KPQ6" s="52"/>
      <c r="KPR6" s="52"/>
      <c r="KPS6" s="52"/>
      <c r="KPT6" s="52"/>
      <c r="KPU6" s="52"/>
      <c r="KPV6" s="52"/>
      <c r="KPW6" s="52"/>
      <c r="KPX6" s="52"/>
      <c r="KPY6" s="52"/>
      <c r="KPZ6" s="52"/>
      <c r="KQA6" s="52"/>
      <c r="KQB6" s="52"/>
      <c r="KQC6" s="52"/>
      <c r="KQD6" s="52"/>
      <c r="KQE6" s="52"/>
      <c r="KQF6" s="52"/>
      <c r="KQG6" s="52"/>
      <c r="KQH6" s="52"/>
      <c r="KQI6" s="52"/>
      <c r="KQJ6" s="52"/>
      <c r="KQK6" s="52"/>
      <c r="KQL6" s="52"/>
      <c r="KQM6" s="52"/>
      <c r="KQN6" s="52"/>
      <c r="KQO6" s="52"/>
      <c r="KQP6" s="52"/>
      <c r="KQQ6" s="52"/>
      <c r="KQR6" s="52"/>
      <c r="KQS6" s="52"/>
      <c r="KQT6" s="52"/>
      <c r="KQU6" s="52"/>
      <c r="KQV6" s="52"/>
      <c r="KQW6" s="52"/>
      <c r="KQX6" s="52"/>
      <c r="KQY6" s="52"/>
      <c r="KQZ6" s="52"/>
      <c r="KRA6" s="52"/>
      <c r="KRB6" s="52"/>
      <c r="KRC6" s="52"/>
      <c r="KRD6" s="52"/>
      <c r="KRE6" s="52"/>
      <c r="KRF6" s="52"/>
      <c r="KRG6" s="52"/>
      <c r="KRH6" s="52"/>
      <c r="KRI6" s="52"/>
      <c r="KRJ6" s="52"/>
      <c r="KRK6" s="52"/>
      <c r="KRL6" s="52"/>
      <c r="KRM6" s="52"/>
      <c r="KRN6" s="52"/>
      <c r="KRO6" s="52"/>
      <c r="KRP6" s="52"/>
      <c r="KRQ6" s="52"/>
      <c r="KRR6" s="52"/>
      <c r="KRS6" s="52"/>
      <c r="KRT6" s="52"/>
      <c r="KRU6" s="52"/>
      <c r="KRV6" s="52"/>
      <c r="KRW6" s="52"/>
      <c r="KRX6" s="52"/>
      <c r="KRY6" s="52"/>
      <c r="KRZ6" s="52"/>
      <c r="KSA6" s="52"/>
      <c r="KSB6" s="52"/>
      <c r="KSC6" s="52"/>
      <c r="KSD6" s="52"/>
      <c r="KSE6" s="52"/>
      <c r="KSF6" s="52"/>
      <c r="KSG6" s="52"/>
      <c r="KSH6" s="52"/>
      <c r="KSI6" s="52"/>
      <c r="KSJ6" s="52"/>
      <c r="KSK6" s="52"/>
      <c r="KSL6" s="52"/>
      <c r="KSM6" s="52"/>
      <c r="KSN6" s="52"/>
      <c r="KSO6" s="52"/>
      <c r="KSP6" s="52"/>
      <c r="KSQ6" s="52"/>
      <c r="KSR6" s="52"/>
      <c r="KSS6" s="52"/>
      <c r="KST6" s="52"/>
      <c r="KSU6" s="52"/>
      <c r="KSV6" s="52"/>
      <c r="KSW6" s="52"/>
      <c r="KSX6" s="52"/>
      <c r="KSY6" s="52"/>
      <c r="KSZ6" s="52"/>
      <c r="KTA6" s="52"/>
      <c r="KTB6" s="52"/>
      <c r="KTC6" s="52"/>
      <c r="KTD6" s="52"/>
      <c r="KTE6" s="52"/>
      <c r="KTF6" s="52"/>
      <c r="KTG6" s="52"/>
      <c r="KTH6" s="52"/>
      <c r="KTI6" s="52"/>
      <c r="KTJ6" s="52"/>
      <c r="KTK6" s="52"/>
      <c r="KTL6" s="52"/>
      <c r="KTM6" s="52"/>
      <c r="KTN6" s="52"/>
      <c r="KTO6" s="52"/>
      <c r="KTP6" s="52"/>
      <c r="KTQ6" s="52"/>
      <c r="KTR6" s="52"/>
      <c r="KTS6" s="52"/>
      <c r="KTT6" s="52"/>
      <c r="KTU6" s="52"/>
      <c r="KTV6" s="52"/>
      <c r="KTW6" s="52"/>
      <c r="KTX6" s="52"/>
      <c r="KTY6" s="52"/>
      <c r="KTZ6" s="52"/>
      <c r="KUA6" s="52"/>
      <c r="KUB6" s="52"/>
      <c r="KUC6" s="52"/>
      <c r="KUD6" s="52"/>
      <c r="KUE6" s="52"/>
      <c r="KUF6" s="52"/>
      <c r="KUG6" s="52"/>
      <c r="KUH6" s="52"/>
      <c r="KUI6" s="52"/>
      <c r="KUJ6" s="52"/>
      <c r="KUK6" s="52"/>
      <c r="KUL6" s="52"/>
      <c r="KUM6" s="52"/>
      <c r="KUN6" s="52"/>
      <c r="KUO6" s="52"/>
      <c r="KUP6" s="52"/>
      <c r="KUQ6" s="52"/>
      <c r="KUR6" s="52"/>
      <c r="KUS6" s="52"/>
      <c r="KUT6" s="52"/>
      <c r="KUU6" s="52"/>
      <c r="KUV6" s="52"/>
      <c r="KUW6" s="52"/>
      <c r="KUX6" s="52"/>
      <c r="KUY6" s="52"/>
      <c r="KUZ6" s="52"/>
      <c r="KVA6" s="52"/>
      <c r="KVB6" s="52"/>
      <c r="KVC6" s="52"/>
      <c r="KVD6" s="52"/>
      <c r="KVE6" s="52"/>
      <c r="KVF6" s="52"/>
      <c r="KVG6" s="52"/>
      <c r="KVH6" s="52"/>
      <c r="KVI6" s="52"/>
      <c r="KVJ6" s="52"/>
      <c r="KVK6" s="52"/>
      <c r="KVL6" s="52"/>
      <c r="KVM6" s="52"/>
      <c r="KVN6" s="52"/>
      <c r="KVO6" s="52"/>
      <c r="KVP6" s="52"/>
      <c r="KVQ6" s="52"/>
      <c r="KVR6" s="52"/>
      <c r="KVS6" s="52"/>
      <c r="KVT6" s="52"/>
      <c r="KVU6" s="52"/>
      <c r="KVV6" s="52"/>
      <c r="KVW6" s="52"/>
      <c r="KVX6" s="52"/>
      <c r="KVY6" s="52"/>
      <c r="KVZ6" s="52"/>
      <c r="KWA6" s="52"/>
      <c r="KWB6" s="52"/>
      <c r="KWC6" s="52"/>
      <c r="KWD6" s="52"/>
      <c r="KWE6" s="52"/>
      <c r="KWF6" s="52"/>
      <c r="KWG6" s="52"/>
      <c r="KWH6" s="52"/>
      <c r="KWI6" s="52"/>
      <c r="KWJ6" s="52"/>
      <c r="KWK6" s="52"/>
      <c r="KWL6" s="52"/>
      <c r="KWM6" s="52"/>
      <c r="KWN6" s="52"/>
      <c r="KWO6" s="52"/>
      <c r="KWP6" s="52"/>
      <c r="KWQ6" s="52"/>
      <c r="KWR6" s="52"/>
      <c r="KWS6" s="52"/>
      <c r="KWT6" s="52"/>
      <c r="KWU6" s="52"/>
      <c r="KWV6" s="52"/>
      <c r="KWW6" s="52"/>
      <c r="KWX6" s="52"/>
      <c r="KWY6" s="52"/>
      <c r="KWZ6" s="52"/>
      <c r="KXA6" s="52"/>
      <c r="KXB6" s="52"/>
      <c r="KXC6" s="52"/>
      <c r="KXD6" s="52"/>
      <c r="KXE6" s="52"/>
      <c r="KXF6" s="52"/>
      <c r="KXG6" s="52"/>
      <c r="KXH6" s="52"/>
      <c r="KXI6" s="52"/>
      <c r="KXJ6" s="52"/>
      <c r="KXK6" s="52"/>
      <c r="KXL6" s="52"/>
      <c r="KXM6" s="52"/>
      <c r="KXN6" s="52"/>
      <c r="KXO6" s="52"/>
      <c r="KXP6" s="52"/>
      <c r="KXQ6" s="52"/>
      <c r="KXR6" s="52"/>
      <c r="KXS6" s="52"/>
      <c r="KXT6" s="52"/>
      <c r="KXU6" s="52"/>
      <c r="KXV6" s="52"/>
      <c r="KXW6" s="52"/>
      <c r="KXX6" s="52"/>
      <c r="KXY6" s="52"/>
      <c r="KXZ6" s="52"/>
      <c r="KYA6" s="52"/>
      <c r="KYB6" s="52"/>
      <c r="KYC6" s="52"/>
      <c r="KYD6" s="52"/>
      <c r="KYE6" s="52"/>
      <c r="KYF6" s="52"/>
      <c r="KYG6" s="52"/>
      <c r="KYH6" s="52"/>
      <c r="KYI6" s="52"/>
      <c r="KYJ6" s="52"/>
      <c r="KYK6" s="52"/>
      <c r="KYL6" s="52"/>
      <c r="KYM6" s="52"/>
      <c r="KYN6" s="52"/>
      <c r="KYO6" s="52"/>
      <c r="KYP6" s="52"/>
      <c r="KYQ6" s="52"/>
      <c r="KYR6" s="52"/>
      <c r="KYS6" s="52"/>
      <c r="KYT6" s="52"/>
      <c r="KYU6" s="52"/>
      <c r="KYV6" s="52"/>
      <c r="KYW6" s="52"/>
      <c r="KYX6" s="52"/>
      <c r="KYY6" s="52"/>
      <c r="KYZ6" s="52"/>
      <c r="KZA6" s="52"/>
      <c r="KZB6" s="52"/>
      <c r="KZC6" s="52"/>
      <c r="KZD6" s="52"/>
      <c r="KZE6" s="52"/>
      <c r="KZF6" s="52"/>
      <c r="KZG6" s="52"/>
      <c r="KZH6" s="52"/>
      <c r="KZI6" s="52"/>
      <c r="KZJ6" s="52"/>
      <c r="KZK6" s="52"/>
      <c r="KZL6" s="52"/>
      <c r="KZM6" s="52"/>
      <c r="KZN6" s="52"/>
      <c r="KZO6" s="52"/>
      <c r="KZP6" s="52"/>
      <c r="KZQ6" s="52"/>
      <c r="KZR6" s="52"/>
      <c r="KZS6" s="52"/>
      <c r="KZT6" s="52"/>
      <c r="KZU6" s="52"/>
      <c r="KZV6" s="52"/>
      <c r="KZW6" s="52"/>
      <c r="KZX6" s="52"/>
      <c r="KZY6" s="52"/>
      <c r="KZZ6" s="52"/>
      <c r="LAA6" s="52"/>
      <c r="LAB6" s="52"/>
      <c r="LAC6" s="52"/>
      <c r="LAD6" s="52"/>
      <c r="LAE6" s="52"/>
      <c r="LAF6" s="52"/>
      <c r="LAG6" s="52"/>
      <c r="LAH6" s="52"/>
      <c r="LAI6" s="52"/>
      <c r="LAJ6" s="52"/>
      <c r="LAK6" s="52"/>
      <c r="LAL6" s="52"/>
      <c r="LAM6" s="52"/>
      <c r="LAN6" s="52"/>
      <c r="LAO6" s="52"/>
      <c r="LAP6" s="52"/>
      <c r="LAQ6" s="52"/>
      <c r="LAR6" s="52"/>
      <c r="LAS6" s="52"/>
      <c r="LAT6" s="52"/>
      <c r="LAU6" s="52"/>
      <c r="LAV6" s="52"/>
      <c r="LAW6" s="52"/>
      <c r="LAX6" s="52"/>
      <c r="LAY6" s="52"/>
      <c r="LAZ6" s="52"/>
      <c r="LBA6" s="52"/>
      <c r="LBB6" s="52"/>
      <c r="LBC6" s="52"/>
      <c r="LBD6" s="52"/>
      <c r="LBE6" s="52"/>
      <c r="LBF6" s="52"/>
      <c r="LBG6" s="52"/>
      <c r="LBH6" s="52"/>
      <c r="LBI6" s="52"/>
      <c r="LBJ6" s="52"/>
      <c r="LBK6" s="52"/>
      <c r="LBL6" s="52"/>
      <c r="LBM6" s="52"/>
      <c r="LBN6" s="52"/>
      <c r="LBO6" s="52"/>
      <c r="LBP6" s="52"/>
      <c r="LBQ6" s="52"/>
      <c r="LBR6" s="52"/>
      <c r="LBS6" s="52"/>
      <c r="LBT6" s="52"/>
      <c r="LBU6" s="52"/>
      <c r="LBV6" s="52"/>
      <c r="LBW6" s="52"/>
      <c r="LBX6" s="52"/>
      <c r="LBY6" s="52"/>
      <c r="LBZ6" s="52"/>
      <c r="LCA6" s="52"/>
      <c r="LCB6" s="52"/>
      <c r="LCC6" s="52"/>
      <c r="LCD6" s="52"/>
      <c r="LCE6" s="52"/>
      <c r="LCF6" s="52"/>
      <c r="LCG6" s="52"/>
      <c r="LCH6" s="52"/>
      <c r="LCI6" s="52"/>
      <c r="LCJ6" s="52"/>
      <c r="LCK6" s="52"/>
      <c r="LCL6" s="52"/>
      <c r="LCM6" s="52"/>
      <c r="LCN6" s="52"/>
      <c r="LCO6" s="52"/>
      <c r="LCP6" s="52"/>
      <c r="LCQ6" s="52"/>
      <c r="LCR6" s="52"/>
      <c r="LCS6" s="52"/>
      <c r="LCT6" s="52"/>
      <c r="LCU6" s="52"/>
      <c r="LCV6" s="52"/>
      <c r="LCW6" s="52"/>
      <c r="LCX6" s="52"/>
      <c r="LCY6" s="52"/>
      <c r="LCZ6" s="52"/>
      <c r="LDA6" s="52"/>
      <c r="LDB6" s="52"/>
      <c r="LDC6" s="52"/>
      <c r="LDD6" s="52"/>
      <c r="LDE6" s="52"/>
      <c r="LDF6" s="52"/>
      <c r="LDG6" s="52"/>
      <c r="LDH6" s="52"/>
      <c r="LDI6" s="52"/>
      <c r="LDJ6" s="52"/>
      <c r="LDK6" s="52"/>
      <c r="LDL6" s="52"/>
      <c r="LDM6" s="52"/>
      <c r="LDN6" s="52"/>
      <c r="LDO6" s="52"/>
      <c r="LDP6" s="52"/>
      <c r="LDQ6" s="52"/>
      <c r="LDR6" s="52"/>
      <c r="LDS6" s="52"/>
      <c r="LDT6" s="52"/>
      <c r="LDU6" s="52"/>
      <c r="LDV6" s="52"/>
      <c r="LDW6" s="52"/>
      <c r="LDX6" s="52"/>
      <c r="LDY6" s="52"/>
      <c r="LDZ6" s="52"/>
      <c r="LEA6" s="52"/>
      <c r="LEB6" s="52"/>
      <c r="LEC6" s="52"/>
      <c r="LED6" s="52"/>
      <c r="LEE6" s="52"/>
      <c r="LEF6" s="52"/>
      <c r="LEG6" s="52"/>
      <c r="LEH6" s="52"/>
      <c r="LEI6" s="52"/>
      <c r="LEJ6" s="52"/>
      <c r="LEK6" s="52"/>
      <c r="LEL6" s="52"/>
      <c r="LEM6" s="52"/>
      <c r="LEN6" s="52"/>
      <c r="LEO6" s="52"/>
      <c r="LEP6" s="52"/>
      <c r="LEQ6" s="52"/>
      <c r="LER6" s="52"/>
      <c r="LES6" s="52"/>
      <c r="LET6" s="52"/>
      <c r="LEU6" s="52"/>
      <c r="LEV6" s="52"/>
      <c r="LEW6" s="52"/>
      <c r="LEX6" s="52"/>
      <c r="LEY6" s="52"/>
      <c r="LEZ6" s="52"/>
      <c r="LFA6" s="52"/>
      <c r="LFB6" s="52"/>
      <c r="LFC6" s="52"/>
      <c r="LFD6" s="52"/>
      <c r="LFE6" s="52"/>
      <c r="LFF6" s="52"/>
      <c r="LFG6" s="52"/>
      <c r="LFH6" s="52"/>
      <c r="LFI6" s="52"/>
      <c r="LFJ6" s="52"/>
      <c r="LFK6" s="52"/>
      <c r="LFL6" s="52"/>
      <c r="LFM6" s="52"/>
      <c r="LFN6" s="52"/>
      <c r="LFO6" s="52"/>
      <c r="LFP6" s="52"/>
      <c r="LFQ6" s="52"/>
      <c r="LFR6" s="52"/>
      <c r="LFS6" s="52"/>
      <c r="LFT6" s="52"/>
      <c r="LFU6" s="52"/>
      <c r="LFV6" s="52"/>
      <c r="LFW6" s="52"/>
      <c r="LFX6" s="52"/>
      <c r="LFY6" s="52"/>
      <c r="LFZ6" s="52"/>
      <c r="LGA6" s="52"/>
      <c r="LGB6" s="52"/>
      <c r="LGC6" s="52"/>
      <c r="LGD6" s="52"/>
      <c r="LGE6" s="52"/>
      <c r="LGF6" s="52"/>
      <c r="LGG6" s="52"/>
      <c r="LGH6" s="52"/>
      <c r="LGI6" s="52"/>
      <c r="LGJ6" s="52"/>
      <c r="LGK6" s="52"/>
      <c r="LGL6" s="52"/>
      <c r="LGM6" s="52"/>
      <c r="LGN6" s="52"/>
      <c r="LGO6" s="52"/>
      <c r="LGP6" s="52"/>
      <c r="LGQ6" s="52"/>
      <c r="LGR6" s="52"/>
      <c r="LGS6" s="52"/>
      <c r="LGT6" s="52"/>
      <c r="LGU6" s="52"/>
      <c r="LGV6" s="52"/>
      <c r="LGW6" s="52"/>
      <c r="LGX6" s="52"/>
      <c r="LGY6" s="52"/>
      <c r="LGZ6" s="52"/>
      <c r="LHA6" s="52"/>
      <c r="LHB6" s="52"/>
      <c r="LHC6" s="52"/>
      <c r="LHD6" s="52"/>
      <c r="LHE6" s="52"/>
      <c r="LHF6" s="52"/>
      <c r="LHG6" s="52"/>
      <c r="LHH6" s="52"/>
      <c r="LHI6" s="52"/>
      <c r="LHJ6" s="52"/>
      <c r="LHK6" s="52"/>
      <c r="LHL6" s="52"/>
      <c r="LHM6" s="52"/>
      <c r="LHN6" s="52"/>
      <c r="LHO6" s="52"/>
      <c r="LHP6" s="52"/>
      <c r="LHQ6" s="52"/>
      <c r="LHR6" s="52"/>
      <c r="LHS6" s="52"/>
      <c r="LHT6" s="52"/>
      <c r="LHU6" s="52"/>
      <c r="LHV6" s="52"/>
      <c r="LHW6" s="52"/>
      <c r="LHX6" s="52"/>
      <c r="LHY6" s="52"/>
      <c r="LHZ6" s="52"/>
      <c r="LIA6" s="52"/>
      <c r="LIB6" s="52"/>
      <c r="LIC6" s="52"/>
      <c r="LID6" s="52"/>
      <c r="LIE6" s="52"/>
      <c r="LIF6" s="52"/>
      <c r="LIG6" s="52"/>
      <c r="LIH6" s="52"/>
      <c r="LII6" s="52"/>
      <c r="LIJ6" s="52"/>
      <c r="LIK6" s="52"/>
      <c r="LIL6" s="52"/>
      <c r="LIM6" s="52"/>
      <c r="LIN6" s="52"/>
      <c r="LIO6" s="52"/>
      <c r="LIP6" s="52"/>
      <c r="LIQ6" s="52"/>
      <c r="LIR6" s="52"/>
      <c r="LIS6" s="52"/>
      <c r="LIT6" s="52"/>
      <c r="LIU6" s="52"/>
      <c r="LIV6" s="52"/>
      <c r="LIW6" s="52"/>
      <c r="LIX6" s="52"/>
      <c r="LIY6" s="52"/>
      <c r="LIZ6" s="52"/>
      <c r="LJA6" s="52"/>
      <c r="LJB6" s="52"/>
      <c r="LJC6" s="52"/>
      <c r="LJD6" s="52"/>
      <c r="LJE6" s="52"/>
      <c r="LJF6" s="52"/>
      <c r="LJG6" s="52"/>
      <c r="LJH6" s="52"/>
      <c r="LJI6" s="52"/>
      <c r="LJJ6" s="52"/>
      <c r="LJK6" s="52"/>
      <c r="LJL6" s="52"/>
      <c r="LJM6" s="52"/>
      <c r="LJN6" s="52"/>
      <c r="LJO6" s="52"/>
      <c r="LJP6" s="52"/>
      <c r="LJQ6" s="52"/>
      <c r="LJR6" s="52"/>
      <c r="LJS6" s="52"/>
      <c r="LJT6" s="52"/>
      <c r="LJU6" s="52"/>
      <c r="LJV6" s="52"/>
      <c r="LJW6" s="52"/>
      <c r="LJX6" s="52"/>
      <c r="LJY6" s="52"/>
      <c r="LJZ6" s="52"/>
      <c r="LKA6" s="52"/>
      <c r="LKB6" s="52"/>
      <c r="LKC6" s="52"/>
      <c r="LKD6" s="52"/>
      <c r="LKE6" s="52"/>
      <c r="LKF6" s="52"/>
      <c r="LKG6" s="52"/>
      <c r="LKH6" s="52"/>
      <c r="LKI6" s="52"/>
      <c r="LKJ6" s="52"/>
      <c r="LKK6" s="52"/>
      <c r="LKL6" s="52"/>
      <c r="LKM6" s="52"/>
      <c r="LKN6" s="52"/>
      <c r="LKO6" s="52"/>
      <c r="LKP6" s="52"/>
      <c r="LKQ6" s="52"/>
      <c r="LKR6" s="52"/>
      <c r="LKS6" s="52"/>
      <c r="LKT6" s="52"/>
      <c r="LKU6" s="52"/>
      <c r="LKV6" s="52"/>
      <c r="LKW6" s="52"/>
      <c r="LKX6" s="52"/>
      <c r="LKY6" s="52"/>
      <c r="LKZ6" s="52"/>
      <c r="LLA6" s="52"/>
      <c r="LLB6" s="52"/>
      <c r="LLC6" s="52"/>
      <c r="LLD6" s="52"/>
      <c r="LLE6" s="52"/>
      <c r="LLF6" s="52"/>
      <c r="LLG6" s="52"/>
      <c r="LLH6" s="52"/>
      <c r="LLI6" s="52"/>
      <c r="LLJ6" s="52"/>
      <c r="LLK6" s="52"/>
      <c r="LLL6" s="52"/>
      <c r="LLM6" s="52"/>
      <c r="LLN6" s="52"/>
      <c r="LLO6" s="52"/>
      <c r="LLP6" s="52"/>
      <c r="LLQ6" s="52"/>
      <c r="LLR6" s="52"/>
      <c r="LLS6" s="52"/>
      <c r="LLT6" s="52"/>
      <c r="LLU6" s="52"/>
      <c r="LLV6" s="52"/>
      <c r="LLW6" s="52"/>
      <c r="LLX6" s="52"/>
      <c r="LLY6" s="52"/>
      <c r="LLZ6" s="52"/>
      <c r="LMA6" s="52"/>
      <c r="LMB6" s="52"/>
      <c r="LMC6" s="52"/>
      <c r="LMD6" s="52"/>
      <c r="LME6" s="52"/>
      <c r="LMF6" s="52"/>
      <c r="LMG6" s="52"/>
      <c r="LMH6" s="52"/>
      <c r="LMI6" s="52"/>
      <c r="LMJ6" s="52"/>
      <c r="LMK6" s="52"/>
      <c r="LML6" s="52"/>
      <c r="LMM6" s="52"/>
      <c r="LMN6" s="52"/>
      <c r="LMO6" s="52"/>
      <c r="LMP6" s="52"/>
      <c r="LMQ6" s="52"/>
      <c r="LMR6" s="52"/>
      <c r="LMS6" s="52"/>
      <c r="LMT6" s="52"/>
      <c r="LMU6" s="52"/>
      <c r="LMV6" s="52"/>
      <c r="LMW6" s="52"/>
      <c r="LMX6" s="52"/>
      <c r="LMY6" s="52"/>
      <c r="LMZ6" s="52"/>
      <c r="LNA6" s="52"/>
      <c r="LNB6" s="52"/>
      <c r="LNC6" s="52"/>
      <c r="LND6" s="52"/>
      <c r="LNE6" s="52"/>
      <c r="LNF6" s="52"/>
      <c r="LNG6" s="52"/>
      <c r="LNH6" s="52"/>
      <c r="LNI6" s="52"/>
      <c r="LNJ6" s="52"/>
      <c r="LNK6" s="52"/>
      <c r="LNL6" s="52"/>
      <c r="LNM6" s="52"/>
      <c r="LNN6" s="52"/>
      <c r="LNO6" s="52"/>
      <c r="LNP6" s="52"/>
      <c r="LNQ6" s="52"/>
      <c r="LNR6" s="52"/>
      <c r="LNS6" s="52"/>
      <c r="LNT6" s="52"/>
      <c r="LNU6" s="52"/>
      <c r="LNV6" s="52"/>
      <c r="LNW6" s="52"/>
      <c r="LNX6" s="52"/>
      <c r="LNY6" s="52"/>
      <c r="LNZ6" s="52"/>
      <c r="LOA6" s="52"/>
      <c r="LOB6" s="52"/>
      <c r="LOC6" s="52"/>
      <c r="LOD6" s="52"/>
      <c r="LOE6" s="52"/>
      <c r="LOF6" s="52"/>
      <c r="LOG6" s="52"/>
      <c r="LOH6" s="52"/>
      <c r="LOI6" s="52"/>
      <c r="LOJ6" s="52"/>
      <c r="LOK6" s="52"/>
      <c r="LOL6" s="52"/>
      <c r="LOM6" s="52"/>
      <c r="LON6" s="52"/>
      <c r="LOO6" s="52"/>
      <c r="LOP6" s="52"/>
      <c r="LOQ6" s="52"/>
      <c r="LOR6" s="52"/>
      <c r="LOS6" s="52"/>
      <c r="LOT6" s="52"/>
      <c r="LOU6" s="52"/>
      <c r="LOV6" s="52"/>
      <c r="LOW6" s="52"/>
      <c r="LOX6" s="52"/>
      <c r="LOY6" s="52"/>
      <c r="LOZ6" s="52"/>
      <c r="LPA6" s="52"/>
      <c r="LPB6" s="52"/>
      <c r="LPC6" s="52"/>
      <c r="LPD6" s="52"/>
      <c r="LPE6" s="52"/>
      <c r="LPF6" s="52"/>
      <c r="LPG6" s="52"/>
      <c r="LPH6" s="52"/>
      <c r="LPI6" s="52"/>
      <c r="LPJ6" s="52"/>
      <c r="LPK6" s="52"/>
      <c r="LPL6" s="52"/>
      <c r="LPM6" s="52"/>
      <c r="LPN6" s="52"/>
      <c r="LPO6" s="52"/>
      <c r="LPP6" s="52"/>
      <c r="LPQ6" s="52"/>
      <c r="LPR6" s="52"/>
      <c r="LPS6" s="52"/>
      <c r="LPT6" s="52"/>
      <c r="LPU6" s="52"/>
      <c r="LPV6" s="52"/>
      <c r="LPW6" s="52"/>
      <c r="LPX6" s="52"/>
      <c r="LPY6" s="52"/>
      <c r="LPZ6" s="52"/>
      <c r="LQA6" s="52"/>
      <c r="LQB6" s="52"/>
      <c r="LQC6" s="52"/>
      <c r="LQD6" s="52"/>
      <c r="LQE6" s="52"/>
      <c r="LQF6" s="52"/>
      <c r="LQG6" s="52"/>
      <c r="LQH6" s="52"/>
      <c r="LQI6" s="52"/>
      <c r="LQJ6" s="52"/>
      <c r="LQK6" s="52"/>
      <c r="LQL6" s="52"/>
      <c r="LQM6" s="52"/>
      <c r="LQN6" s="52"/>
      <c r="LQO6" s="52"/>
      <c r="LQP6" s="52"/>
      <c r="LQQ6" s="52"/>
      <c r="LQR6" s="52"/>
      <c r="LQS6" s="52"/>
      <c r="LQT6" s="52"/>
      <c r="LQU6" s="52"/>
      <c r="LQV6" s="52"/>
      <c r="LQW6" s="52"/>
      <c r="LQX6" s="52"/>
      <c r="LQY6" s="52"/>
      <c r="LQZ6" s="52"/>
      <c r="LRA6" s="52"/>
      <c r="LRB6" s="52"/>
      <c r="LRC6" s="52"/>
      <c r="LRD6" s="52"/>
      <c r="LRE6" s="52"/>
      <c r="LRF6" s="52"/>
      <c r="LRG6" s="52"/>
      <c r="LRH6" s="52"/>
      <c r="LRI6" s="52"/>
      <c r="LRJ6" s="52"/>
      <c r="LRK6" s="52"/>
      <c r="LRL6" s="52"/>
      <c r="LRM6" s="52"/>
      <c r="LRN6" s="52"/>
      <c r="LRO6" s="52"/>
      <c r="LRP6" s="52"/>
      <c r="LRQ6" s="52"/>
      <c r="LRR6" s="52"/>
      <c r="LRS6" s="52"/>
      <c r="LRT6" s="52"/>
      <c r="LRU6" s="52"/>
      <c r="LRV6" s="52"/>
      <c r="LRW6" s="52"/>
      <c r="LRX6" s="52"/>
      <c r="LRY6" s="52"/>
      <c r="LRZ6" s="52"/>
      <c r="LSA6" s="52"/>
      <c r="LSB6" s="52"/>
      <c r="LSC6" s="52"/>
      <c r="LSD6" s="52"/>
      <c r="LSE6" s="52"/>
      <c r="LSF6" s="52"/>
      <c r="LSG6" s="52"/>
      <c r="LSH6" s="52"/>
      <c r="LSI6" s="52"/>
      <c r="LSJ6" s="52"/>
      <c r="LSK6" s="52"/>
      <c r="LSL6" s="52"/>
      <c r="LSM6" s="52"/>
      <c r="LSN6" s="52"/>
      <c r="LSO6" s="52"/>
      <c r="LSP6" s="52"/>
      <c r="LSQ6" s="52"/>
      <c r="LSR6" s="52"/>
      <c r="LSS6" s="52"/>
      <c r="LST6" s="52"/>
      <c r="LSU6" s="52"/>
      <c r="LSV6" s="52"/>
      <c r="LSW6" s="52"/>
      <c r="LSX6" s="52"/>
      <c r="LSY6" s="52"/>
      <c r="LSZ6" s="52"/>
      <c r="LTA6" s="52"/>
      <c r="LTB6" s="52"/>
      <c r="LTC6" s="52"/>
      <c r="LTD6" s="52"/>
      <c r="LTE6" s="52"/>
      <c r="LTF6" s="52"/>
      <c r="LTG6" s="52"/>
      <c r="LTH6" s="52"/>
      <c r="LTI6" s="52"/>
      <c r="LTJ6" s="52"/>
      <c r="LTK6" s="52"/>
      <c r="LTL6" s="52"/>
      <c r="LTM6" s="52"/>
      <c r="LTN6" s="52"/>
      <c r="LTO6" s="52"/>
      <c r="LTP6" s="52"/>
      <c r="LTQ6" s="52"/>
      <c r="LTR6" s="52"/>
      <c r="LTS6" s="52"/>
      <c r="LTT6" s="52"/>
      <c r="LTU6" s="52"/>
      <c r="LTV6" s="52"/>
      <c r="LTW6" s="52"/>
      <c r="LTX6" s="52"/>
      <c r="LTY6" s="52"/>
      <c r="LTZ6" s="52"/>
      <c r="LUA6" s="52"/>
      <c r="LUB6" s="52"/>
      <c r="LUC6" s="52"/>
      <c r="LUD6" s="52"/>
      <c r="LUE6" s="52"/>
      <c r="LUF6" s="52"/>
      <c r="LUG6" s="52"/>
      <c r="LUH6" s="52"/>
      <c r="LUI6" s="52"/>
      <c r="LUJ6" s="52"/>
      <c r="LUK6" s="52"/>
      <c r="LUL6" s="52"/>
      <c r="LUM6" s="52"/>
      <c r="LUN6" s="52"/>
      <c r="LUO6" s="52"/>
      <c r="LUP6" s="52"/>
      <c r="LUQ6" s="52"/>
      <c r="LUR6" s="52"/>
      <c r="LUS6" s="52"/>
      <c r="LUT6" s="52"/>
      <c r="LUU6" s="52"/>
      <c r="LUV6" s="52"/>
      <c r="LUW6" s="52"/>
      <c r="LUX6" s="52"/>
      <c r="LUY6" s="52"/>
      <c r="LUZ6" s="52"/>
      <c r="LVA6" s="52"/>
      <c r="LVB6" s="52"/>
      <c r="LVC6" s="52"/>
      <c r="LVD6" s="52"/>
      <c r="LVE6" s="52"/>
      <c r="LVF6" s="52"/>
      <c r="LVG6" s="52"/>
      <c r="LVH6" s="52"/>
      <c r="LVI6" s="52"/>
      <c r="LVJ6" s="52"/>
      <c r="LVK6" s="52"/>
      <c r="LVL6" s="52"/>
      <c r="LVM6" s="52"/>
      <c r="LVN6" s="52"/>
      <c r="LVO6" s="52"/>
      <c r="LVP6" s="52"/>
      <c r="LVQ6" s="52"/>
      <c r="LVR6" s="52"/>
      <c r="LVS6" s="52"/>
      <c r="LVT6" s="52"/>
      <c r="LVU6" s="52"/>
      <c r="LVV6" s="52"/>
      <c r="LVW6" s="52"/>
      <c r="LVX6" s="52"/>
      <c r="LVY6" s="52"/>
      <c r="LVZ6" s="52"/>
      <c r="LWA6" s="52"/>
      <c r="LWB6" s="52"/>
      <c r="LWC6" s="52"/>
      <c r="LWD6" s="52"/>
      <c r="LWE6" s="52"/>
      <c r="LWF6" s="52"/>
      <c r="LWG6" s="52"/>
      <c r="LWH6" s="52"/>
      <c r="LWI6" s="52"/>
      <c r="LWJ6" s="52"/>
      <c r="LWK6" s="52"/>
      <c r="LWL6" s="52"/>
      <c r="LWM6" s="52"/>
      <c r="LWN6" s="52"/>
      <c r="LWO6" s="52"/>
      <c r="LWP6" s="52"/>
      <c r="LWQ6" s="52"/>
      <c r="LWR6" s="52"/>
      <c r="LWS6" s="52"/>
      <c r="LWT6" s="52"/>
      <c r="LWU6" s="52"/>
      <c r="LWV6" s="52"/>
      <c r="LWW6" s="52"/>
      <c r="LWX6" s="52"/>
      <c r="LWY6" s="52"/>
      <c r="LWZ6" s="52"/>
      <c r="LXA6" s="52"/>
      <c r="LXB6" s="52"/>
      <c r="LXC6" s="52"/>
      <c r="LXD6" s="52"/>
      <c r="LXE6" s="52"/>
      <c r="LXF6" s="52"/>
      <c r="LXG6" s="52"/>
      <c r="LXH6" s="52"/>
      <c r="LXI6" s="52"/>
      <c r="LXJ6" s="52"/>
      <c r="LXK6" s="52"/>
      <c r="LXL6" s="52"/>
      <c r="LXM6" s="52"/>
      <c r="LXN6" s="52"/>
      <c r="LXO6" s="52"/>
      <c r="LXP6" s="52"/>
      <c r="LXQ6" s="52"/>
      <c r="LXR6" s="52"/>
      <c r="LXS6" s="52"/>
      <c r="LXT6" s="52"/>
      <c r="LXU6" s="52"/>
      <c r="LXV6" s="52"/>
      <c r="LXW6" s="52"/>
      <c r="LXX6" s="52"/>
      <c r="LXY6" s="52"/>
      <c r="LXZ6" s="52"/>
      <c r="LYA6" s="52"/>
      <c r="LYB6" s="52"/>
      <c r="LYC6" s="52"/>
      <c r="LYD6" s="52"/>
      <c r="LYE6" s="52"/>
      <c r="LYF6" s="52"/>
      <c r="LYG6" s="52"/>
      <c r="LYH6" s="52"/>
      <c r="LYI6" s="52"/>
      <c r="LYJ6" s="52"/>
      <c r="LYK6" s="52"/>
      <c r="LYL6" s="52"/>
      <c r="LYM6" s="52"/>
      <c r="LYN6" s="52"/>
      <c r="LYO6" s="52"/>
      <c r="LYP6" s="52"/>
      <c r="LYQ6" s="52"/>
      <c r="LYR6" s="52"/>
      <c r="LYS6" s="52"/>
      <c r="LYT6" s="52"/>
      <c r="LYU6" s="52"/>
      <c r="LYV6" s="52"/>
      <c r="LYW6" s="52"/>
      <c r="LYX6" s="52"/>
      <c r="LYY6" s="52"/>
      <c r="LYZ6" s="52"/>
      <c r="LZA6" s="52"/>
      <c r="LZB6" s="52"/>
      <c r="LZC6" s="52"/>
      <c r="LZD6" s="52"/>
      <c r="LZE6" s="52"/>
      <c r="LZF6" s="52"/>
      <c r="LZG6" s="52"/>
      <c r="LZH6" s="52"/>
      <c r="LZI6" s="52"/>
      <c r="LZJ6" s="52"/>
      <c r="LZK6" s="52"/>
      <c r="LZL6" s="52"/>
      <c r="LZM6" s="52"/>
      <c r="LZN6" s="52"/>
      <c r="LZO6" s="52"/>
      <c r="LZP6" s="52"/>
      <c r="LZQ6" s="52"/>
      <c r="LZR6" s="52"/>
      <c r="LZS6" s="52"/>
      <c r="LZT6" s="52"/>
      <c r="LZU6" s="52"/>
      <c r="LZV6" s="52"/>
      <c r="LZW6" s="52"/>
      <c r="LZX6" s="52"/>
      <c r="LZY6" s="52"/>
      <c r="LZZ6" s="52"/>
      <c r="MAA6" s="52"/>
      <c r="MAB6" s="52"/>
      <c r="MAC6" s="52"/>
      <c r="MAD6" s="52"/>
      <c r="MAE6" s="52"/>
      <c r="MAF6" s="52"/>
      <c r="MAG6" s="52"/>
      <c r="MAH6" s="52"/>
      <c r="MAI6" s="52"/>
      <c r="MAJ6" s="52"/>
      <c r="MAK6" s="52"/>
      <c r="MAL6" s="52"/>
      <c r="MAM6" s="52"/>
      <c r="MAN6" s="52"/>
      <c r="MAO6" s="52"/>
      <c r="MAP6" s="52"/>
      <c r="MAQ6" s="52"/>
      <c r="MAR6" s="52"/>
      <c r="MAS6" s="52"/>
      <c r="MAT6" s="52"/>
      <c r="MAU6" s="52"/>
      <c r="MAV6" s="52"/>
      <c r="MAW6" s="52"/>
      <c r="MAX6" s="52"/>
      <c r="MAY6" s="52"/>
      <c r="MAZ6" s="52"/>
      <c r="MBA6" s="52"/>
      <c r="MBB6" s="52"/>
      <c r="MBC6" s="52"/>
      <c r="MBD6" s="52"/>
      <c r="MBE6" s="52"/>
      <c r="MBF6" s="52"/>
      <c r="MBG6" s="52"/>
      <c r="MBH6" s="52"/>
      <c r="MBI6" s="52"/>
      <c r="MBJ6" s="52"/>
      <c r="MBK6" s="52"/>
      <c r="MBL6" s="52"/>
      <c r="MBM6" s="52"/>
      <c r="MBN6" s="52"/>
      <c r="MBO6" s="52"/>
      <c r="MBP6" s="52"/>
      <c r="MBQ6" s="52"/>
      <c r="MBR6" s="52"/>
      <c r="MBS6" s="52"/>
      <c r="MBT6" s="52"/>
      <c r="MBU6" s="52"/>
      <c r="MBV6" s="52"/>
      <c r="MBW6" s="52"/>
      <c r="MBX6" s="52"/>
      <c r="MBY6" s="52"/>
      <c r="MBZ6" s="52"/>
      <c r="MCA6" s="52"/>
      <c r="MCB6" s="52"/>
      <c r="MCC6" s="52"/>
      <c r="MCD6" s="52"/>
      <c r="MCE6" s="52"/>
      <c r="MCF6" s="52"/>
      <c r="MCG6" s="52"/>
      <c r="MCH6" s="52"/>
      <c r="MCI6" s="52"/>
      <c r="MCJ6" s="52"/>
      <c r="MCK6" s="52"/>
      <c r="MCL6" s="52"/>
      <c r="MCM6" s="52"/>
      <c r="MCN6" s="52"/>
      <c r="MCO6" s="52"/>
      <c r="MCP6" s="52"/>
      <c r="MCQ6" s="52"/>
      <c r="MCR6" s="52"/>
      <c r="MCS6" s="52"/>
      <c r="MCT6" s="52"/>
      <c r="MCU6" s="52"/>
      <c r="MCV6" s="52"/>
      <c r="MCW6" s="52"/>
      <c r="MCX6" s="52"/>
      <c r="MCY6" s="52"/>
      <c r="MCZ6" s="52"/>
      <c r="MDA6" s="52"/>
      <c r="MDB6" s="52"/>
      <c r="MDC6" s="52"/>
      <c r="MDD6" s="52"/>
      <c r="MDE6" s="52"/>
      <c r="MDF6" s="52"/>
      <c r="MDG6" s="52"/>
      <c r="MDH6" s="52"/>
      <c r="MDI6" s="52"/>
      <c r="MDJ6" s="52"/>
      <c r="MDK6" s="52"/>
      <c r="MDL6" s="52"/>
      <c r="MDM6" s="52"/>
      <c r="MDN6" s="52"/>
      <c r="MDO6" s="52"/>
      <c r="MDP6" s="52"/>
      <c r="MDQ6" s="52"/>
      <c r="MDR6" s="52"/>
      <c r="MDS6" s="52"/>
      <c r="MDT6" s="52"/>
      <c r="MDU6" s="52"/>
      <c r="MDV6" s="52"/>
      <c r="MDW6" s="52"/>
      <c r="MDX6" s="52"/>
      <c r="MDY6" s="52"/>
      <c r="MDZ6" s="52"/>
      <c r="MEA6" s="52"/>
      <c r="MEB6" s="52"/>
      <c r="MEC6" s="52"/>
      <c r="MED6" s="52"/>
      <c r="MEE6" s="52"/>
      <c r="MEF6" s="52"/>
      <c r="MEG6" s="52"/>
      <c r="MEH6" s="52"/>
      <c r="MEI6" s="52"/>
      <c r="MEJ6" s="52"/>
      <c r="MEK6" s="52"/>
      <c r="MEL6" s="52"/>
      <c r="MEM6" s="52"/>
      <c r="MEN6" s="52"/>
      <c r="MEO6" s="52"/>
      <c r="MEP6" s="52"/>
      <c r="MEQ6" s="52"/>
      <c r="MER6" s="52"/>
      <c r="MES6" s="52"/>
      <c r="MET6" s="52"/>
      <c r="MEU6" s="52"/>
      <c r="MEV6" s="52"/>
      <c r="MEW6" s="52"/>
      <c r="MEX6" s="52"/>
      <c r="MEY6" s="52"/>
      <c r="MEZ6" s="52"/>
      <c r="MFA6" s="52"/>
      <c r="MFB6" s="52"/>
      <c r="MFC6" s="52"/>
      <c r="MFD6" s="52"/>
      <c r="MFE6" s="52"/>
      <c r="MFF6" s="52"/>
      <c r="MFG6" s="52"/>
      <c r="MFH6" s="52"/>
      <c r="MFI6" s="52"/>
      <c r="MFJ6" s="52"/>
      <c r="MFK6" s="52"/>
      <c r="MFL6" s="52"/>
      <c r="MFM6" s="52"/>
      <c r="MFN6" s="52"/>
      <c r="MFO6" s="52"/>
      <c r="MFP6" s="52"/>
      <c r="MFQ6" s="52"/>
      <c r="MFR6" s="52"/>
      <c r="MFS6" s="52"/>
      <c r="MFT6" s="52"/>
      <c r="MFU6" s="52"/>
      <c r="MFV6" s="52"/>
      <c r="MFW6" s="52"/>
      <c r="MFX6" s="52"/>
      <c r="MFY6" s="52"/>
      <c r="MFZ6" s="52"/>
      <c r="MGA6" s="52"/>
      <c r="MGB6" s="52"/>
      <c r="MGC6" s="52"/>
      <c r="MGD6" s="52"/>
      <c r="MGE6" s="52"/>
      <c r="MGF6" s="52"/>
      <c r="MGG6" s="52"/>
      <c r="MGH6" s="52"/>
      <c r="MGI6" s="52"/>
      <c r="MGJ6" s="52"/>
      <c r="MGK6" s="52"/>
      <c r="MGL6" s="52"/>
      <c r="MGM6" s="52"/>
      <c r="MGN6" s="52"/>
      <c r="MGO6" s="52"/>
      <c r="MGP6" s="52"/>
      <c r="MGQ6" s="52"/>
      <c r="MGR6" s="52"/>
      <c r="MGS6" s="52"/>
      <c r="MGT6" s="52"/>
      <c r="MGU6" s="52"/>
      <c r="MGV6" s="52"/>
      <c r="MGW6" s="52"/>
      <c r="MGX6" s="52"/>
      <c r="MGY6" s="52"/>
      <c r="MGZ6" s="52"/>
      <c r="MHA6" s="52"/>
      <c r="MHB6" s="52"/>
      <c r="MHC6" s="52"/>
      <c r="MHD6" s="52"/>
      <c r="MHE6" s="52"/>
      <c r="MHF6" s="52"/>
      <c r="MHG6" s="52"/>
      <c r="MHH6" s="52"/>
      <c r="MHI6" s="52"/>
      <c r="MHJ6" s="52"/>
      <c r="MHK6" s="52"/>
      <c r="MHL6" s="52"/>
      <c r="MHM6" s="52"/>
      <c r="MHN6" s="52"/>
      <c r="MHO6" s="52"/>
      <c r="MHP6" s="52"/>
      <c r="MHQ6" s="52"/>
      <c r="MHR6" s="52"/>
      <c r="MHS6" s="52"/>
      <c r="MHT6" s="52"/>
      <c r="MHU6" s="52"/>
      <c r="MHV6" s="52"/>
      <c r="MHW6" s="52"/>
      <c r="MHX6" s="52"/>
      <c r="MHY6" s="52"/>
      <c r="MHZ6" s="52"/>
      <c r="MIA6" s="52"/>
      <c r="MIB6" s="52"/>
      <c r="MIC6" s="52"/>
      <c r="MID6" s="52"/>
      <c r="MIE6" s="52"/>
      <c r="MIF6" s="52"/>
      <c r="MIG6" s="52"/>
      <c r="MIH6" s="52"/>
      <c r="MII6" s="52"/>
      <c r="MIJ6" s="52"/>
      <c r="MIK6" s="52"/>
      <c r="MIL6" s="52"/>
      <c r="MIM6" s="52"/>
      <c r="MIN6" s="52"/>
      <c r="MIO6" s="52"/>
      <c r="MIP6" s="52"/>
      <c r="MIQ6" s="52"/>
      <c r="MIR6" s="52"/>
      <c r="MIS6" s="52"/>
      <c r="MIT6" s="52"/>
      <c r="MIU6" s="52"/>
      <c r="MIV6" s="52"/>
      <c r="MIW6" s="52"/>
      <c r="MIX6" s="52"/>
      <c r="MIY6" s="52"/>
      <c r="MIZ6" s="52"/>
      <c r="MJA6" s="52"/>
      <c r="MJB6" s="52"/>
      <c r="MJC6" s="52"/>
      <c r="MJD6" s="52"/>
      <c r="MJE6" s="52"/>
      <c r="MJF6" s="52"/>
      <c r="MJG6" s="52"/>
      <c r="MJH6" s="52"/>
      <c r="MJI6" s="52"/>
      <c r="MJJ6" s="52"/>
      <c r="MJK6" s="52"/>
      <c r="MJL6" s="52"/>
      <c r="MJM6" s="52"/>
      <c r="MJN6" s="52"/>
      <c r="MJO6" s="52"/>
      <c r="MJP6" s="52"/>
      <c r="MJQ6" s="52"/>
      <c r="MJR6" s="52"/>
      <c r="MJS6" s="52"/>
      <c r="MJT6" s="52"/>
      <c r="MJU6" s="52"/>
      <c r="MJV6" s="52"/>
      <c r="MJW6" s="52"/>
      <c r="MJX6" s="52"/>
      <c r="MJY6" s="52"/>
      <c r="MJZ6" s="52"/>
      <c r="MKA6" s="52"/>
      <c r="MKB6" s="52"/>
      <c r="MKC6" s="52"/>
      <c r="MKD6" s="52"/>
      <c r="MKE6" s="52"/>
      <c r="MKF6" s="52"/>
      <c r="MKG6" s="52"/>
      <c r="MKH6" s="52"/>
      <c r="MKI6" s="52"/>
      <c r="MKJ6" s="52"/>
      <c r="MKK6" s="52"/>
      <c r="MKL6" s="52"/>
      <c r="MKM6" s="52"/>
      <c r="MKN6" s="52"/>
      <c r="MKO6" s="52"/>
      <c r="MKP6" s="52"/>
      <c r="MKQ6" s="52"/>
      <c r="MKR6" s="52"/>
      <c r="MKS6" s="52"/>
      <c r="MKT6" s="52"/>
      <c r="MKU6" s="52"/>
      <c r="MKV6" s="52"/>
      <c r="MKW6" s="52"/>
      <c r="MKX6" s="52"/>
      <c r="MKY6" s="52"/>
      <c r="MKZ6" s="52"/>
      <c r="MLA6" s="52"/>
      <c r="MLB6" s="52"/>
      <c r="MLC6" s="52"/>
      <c r="MLD6" s="52"/>
      <c r="MLE6" s="52"/>
      <c r="MLF6" s="52"/>
      <c r="MLG6" s="52"/>
      <c r="MLH6" s="52"/>
      <c r="MLI6" s="52"/>
      <c r="MLJ6" s="52"/>
      <c r="MLK6" s="52"/>
      <c r="MLL6" s="52"/>
      <c r="MLM6" s="52"/>
      <c r="MLN6" s="52"/>
      <c r="MLO6" s="52"/>
      <c r="MLP6" s="52"/>
      <c r="MLQ6" s="52"/>
      <c r="MLR6" s="52"/>
      <c r="MLS6" s="52"/>
      <c r="MLT6" s="52"/>
      <c r="MLU6" s="52"/>
      <c r="MLV6" s="52"/>
      <c r="MLW6" s="52"/>
      <c r="MLX6" s="52"/>
      <c r="MLY6" s="52"/>
      <c r="MLZ6" s="52"/>
      <c r="MMA6" s="52"/>
      <c r="MMB6" s="52"/>
      <c r="MMC6" s="52"/>
      <c r="MMD6" s="52"/>
      <c r="MME6" s="52"/>
      <c r="MMF6" s="52"/>
      <c r="MMG6" s="52"/>
      <c r="MMH6" s="52"/>
      <c r="MMI6" s="52"/>
      <c r="MMJ6" s="52"/>
      <c r="MMK6" s="52"/>
      <c r="MML6" s="52"/>
      <c r="MMM6" s="52"/>
      <c r="MMN6" s="52"/>
      <c r="MMO6" s="52"/>
      <c r="MMP6" s="52"/>
      <c r="MMQ6" s="52"/>
      <c r="MMR6" s="52"/>
      <c r="MMS6" s="52"/>
      <c r="MMT6" s="52"/>
      <c r="MMU6" s="52"/>
      <c r="MMV6" s="52"/>
      <c r="MMW6" s="52"/>
      <c r="MMX6" s="52"/>
      <c r="MMY6" s="52"/>
      <c r="MMZ6" s="52"/>
      <c r="MNA6" s="52"/>
      <c r="MNB6" s="52"/>
      <c r="MNC6" s="52"/>
      <c r="MND6" s="52"/>
      <c r="MNE6" s="52"/>
      <c r="MNF6" s="52"/>
      <c r="MNG6" s="52"/>
      <c r="MNH6" s="52"/>
      <c r="MNI6" s="52"/>
      <c r="MNJ6" s="52"/>
      <c r="MNK6" s="52"/>
      <c r="MNL6" s="52"/>
      <c r="MNM6" s="52"/>
      <c r="MNN6" s="52"/>
      <c r="MNO6" s="52"/>
      <c r="MNP6" s="52"/>
      <c r="MNQ6" s="52"/>
      <c r="MNR6" s="52"/>
      <c r="MNS6" s="52"/>
      <c r="MNT6" s="52"/>
      <c r="MNU6" s="52"/>
      <c r="MNV6" s="52"/>
      <c r="MNW6" s="52"/>
      <c r="MNX6" s="52"/>
      <c r="MNY6" s="52"/>
      <c r="MNZ6" s="52"/>
      <c r="MOA6" s="52"/>
      <c r="MOB6" s="52"/>
      <c r="MOC6" s="52"/>
      <c r="MOD6" s="52"/>
      <c r="MOE6" s="52"/>
      <c r="MOF6" s="52"/>
      <c r="MOG6" s="52"/>
      <c r="MOH6" s="52"/>
      <c r="MOI6" s="52"/>
      <c r="MOJ6" s="52"/>
      <c r="MOK6" s="52"/>
      <c r="MOL6" s="52"/>
      <c r="MOM6" s="52"/>
      <c r="MON6" s="52"/>
      <c r="MOO6" s="52"/>
      <c r="MOP6" s="52"/>
      <c r="MOQ6" s="52"/>
      <c r="MOR6" s="52"/>
      <c r="MOS6" s="52"/>
      <c r="MOT6" s="52"/>
      <c r="MOU6" s="52"/>
      <c r="MOV6" s="52"/>
      <c r="MOW6" s="52"/>
      <c r="MOX6" s="52"/>
      <c r="MOY6" s="52"/>
      <c r="MOZ6" s="52"/>
      <c r="MPA6" s="52"/>
      <c r="MPB6" s="52"/>
      <c r="MPC6" s="52"/>
      <c r="MPD6" s="52"/>
      <c r="MPE6" s="52"/>
      <c r="MPF6" s="52"/>
      <c r="MPG6" s="52"/>
      <c r="MPH6" s="52"/>
      <c r="MPI6" s="52"/>
      <c r="MPJ6" s="52"/>
      <c r="MPK6" s="52"/>
      <c r="MPL6" s="52"/>
      <c r="MPM6" s="52"/>
      <c r="MPN6" s="52"/>
      <c r="MPO6" s="52"/>
      <c r="MPP6" s="52"/>
      <c r="MPQ6" s="52"/>
      <c r="MPR6" s="52"/>
      <c r="MPS6" s="52"/>
      <c r="MPT6" s="52"/>
      <c r="MPU6" s="52"/>
      <c r="MPV6" s="52"/>
      <c r="MPW6" s="52"/>
      <c r="MPX6" s="52"/>
      <c r="MPY6" s="52"/>
      <c r="MPZ6" s="52"/>
      <c r="MQA6" s="52"/>
      <c r="MQB6" s="52"/>
      <c r="MQC6" s="52"/>
      <c r="MQD6" s="52"/>
      <c r="MQE6" s="52"/>
      <c r="MQF6" s="52"/>
      <c r="MQG6" s="52"/>
      <c r="MQH6" s="52"/>
      <c r="MQI6" s="52"/>
      <c r="MQJ6" s="52"/>
      <c r="MQK6" s="52"/>
      <c r="MQL6" s="52"/>
      <c r="MQM6" s="52"/>
      <c r="MQN6" s="52"/>
      <c r="MQO6" s="52"/>
      <c r="MQP6" s="52"/>
      <c r="MQQ6" s="52"/>
      <c r="MQR6" s="52"/>
      <c r="MQS6" s="52"/>
      <c r="MQT6" s="52"/>
      <c r="MQU6" s="52"/>
      <c r="MQV6" s="52"/>
      <c r="MQW6" s="52"/>
      <c r="MQX6" s="52"/>
      <c r="MQY6" s="52"/>
      <c r="MQZ6" s="52"/>
      <c r="MRA6" s="52"/>
      <c r="MRB6" s="52"/>
      <c r="MRC6" s="52"/>
      <c r="MRD6" s="52"/>
      <c r="MRE6" s="52"/>
      <c r="MRF6" s="52"/>
      <c r="MRG6" s="52"/>
      <c r="MRH6" s="52"/>
      <c r="MRI6" s="52"/>
      <c r="MRJ6" s="52"/>
      <c r="MRK6" s="52"/>
      <c r="MRL6" s="52"/>
      <c r="MRM6" s="52"/>
      <c r="MRN6" s="52"/>
      <c r="MRO6" s="52"/>
      <c r="MRP6" s="52"/>
      <c r="MRQ6" s="52"/>
      <c r="MRR6" s="52"/>
      <c r="MRS6" s="52"/>
      <c r="MRT6" s="52"/>
      <c r="MRU6" s="52"/>
      <c r="MRV6" s="52"/>
      <c r="MRW6" s="52"/>
      <c r="MRX6" s="52"/>
      <c r="MRY6" s="52"/>
      <c r="MRZ6" s="52"/>
      <c r="MSA6" s="52"/>
      <c r="MSB6" s="52"/>
      <c r="MSC6" s="52"/>
      <c r="MSD6" s="52"/>
      <c r="MSE6" s="52"/>
      <c r="MSF6" s="52"/>
      <c r="MSG6" s="52"/>
      <c r="MSH6" s="52"/>
      <c r="MSI6" s="52"/>
      <c r="MSJ6" s="52"/>
      <c r="MSK6" s="52"/>
      <c r="MSL6" s="52"/>
      <c r="MSM6" s="52"/>
      <c r="MSN6" s="52"/>
      <c r="MSO6" s="52"/>
      <c r="MSP6" s="52"/>
      <c r="MSQ6" s="52"/>
      <c r="MSR6" s="52"/>
      <c r="MSS6" s="52"/>
      <c r="MST6" s="52"/>
      <c r="MSU6" s="52"/>
      <c r="MSV6" s="52"/>
      <c r="MSW6" s="52"/>
      <c r="MSX6" s="52"/>
      <c r="MSY6" s="52"/>
      <c r="MSZ6" s="52"/>
      <c r="MTA6" s="52"/>
      <c r="MTB6" s="52"/>
      <c r="MTC6" s="52"/>
      <c r="MTD6" s="52"/>
      <c r="MTE6" s="52"/>
      <c r="MTF6" s="52"/>
      <c r="MTG6" s="52"/>
      <c r="MTH6" s="52"/>
      <c r="MTI6" s="52"/>
      <c r="MTJ6" s="52"/>
      <c r="MTK6" s="52"/>
      <c r="MTL6" s="52"/>
      <c r="MTM6" s="52"/>
      <c r="MTN6" s="52"/>
      <c r="MTO6" s="52"/>
      <c r="MTP6" s="52"/>
      <c r="MTQ6" s="52"/>
      <c r="MTR6" s="52"/>
      <c r="MTS6" s="52"/>
      <c r="MTT6" s="52"/>
      <c r="MTU6" s="52"/>
      <c r="MTV6" s="52"/>
      <c r="MTW6" s="52"/>
      <c r="MTX6" s="52"/>
      <c r="MTY6" s="52"/>
      <c r="MTZ6" s="52"/>
      <c r="MUA6" s="52"/>
      <c r="MUB6" s="52"/>
      <c r="MUC6" s="52"/>
      <c r="MUD6" s="52"/>
      <c r="MUE6" s="52"/>
      <c r="MUF6" s="52"/>
      <c r="MUG6" s="52"/>
      <c r="MUH6" s="52"/>
      <c r="MUI6" s="52"/>
      <c r="MUJ6" s="52"/>
      <c r="MUK6" s="52"/>
      <c r="MUL6" s="52"/>
      <c r="MUM6" s="52"/>
      <c r="MUN6" s="52"/>
      <c r="MUO6" s="52"/>
      <c r="MUP6" s="52"/>
      <c r="MUQ6" s="52"/>
      <c r="MUR6" s="52"/>
      <c r="MUS6" s="52"/>
      <c r="MUT6" s="52"/>
      <c r="MUU6" s="52"/>
      <c r="MUV6" s="52"/>
      <c r="MUW6" s="52"/>
      <c r="MUX6" s="52"/>
      <c r="MUY6" s="52"/>
      <c r="MUZ6" s="52"/>
      <c r="MVA6" s="52"/>
      <c r="MVB6" s="52"/>
      <c r="MVC6" s="52"/>
      <c r="MVD6" s="52"/>
      <c r="MVE6" s="52"/>
      <c r="MVF6" s="52"/>
      <c r="MVG6" s="52"/>
      <c r="MVH6" s="52"/>
      <c r="MVI6" s="52"/>
      <c r="MVJ6" s="52"/>
      <c r="MVK6" s="52"/>
      <c r="MVL6" s="52"/>
      <c r="MVM6" s="52"/>
      <c r="MVN6" s="52"/>
      <c r="MVO6" s="52"/>
      <c r="MVP6" s="52"/>
      <c r="MVQ6" s="52"/>
      <c r="MVR6" s="52"/>
      <c r="MVS6" s="52"/>
      <c r="MVT6" s="52"/>
      <c r="MVU6" s="52"/>
      <c r="MVV6" s="52"/>
      <c r="MVW6" s="52"/>
      <c r="MVX6" s="52"/>
      <c r="MVY6" s="52"/>
      <c r="MVZ6" s="52"/>
      <c r="MWA6" s="52"/>
      <c r="MWB6" s="52"/>
      <c r="MWC6" s="52"/>
      <c r="MWD6" s="52"/>
      <c r="MWE6" s="52"/>
      <c r="MWF6" s="52"/>
      <c r="MWG6" s="52"/>
      <c r="MWH6" s="52"/>
      <c r="MWI6" s="52"/>
      <c r="MWJ6" s="52"/>
      <c r="MWK6" s="52"/>
      <c r="MWL6" s="52"/>
      <c r="MWM6" s="52"/>
      <c r="MWN6" s="52"/>
      <c r="MWO6" s="52"/>
      <c r="MWP6" s="52"/>
      <c r="MWQ6" s="52"/>
      <c r="MWR6" s="52"/>
      <c r="MWS6" s="52"/>
      <c r="MWT6" s="52"/>
      <c r="MWU6" s="52"/>
      <c r="MWV6" s="52"/>
      <c r="MWW6" s="52"/>
      <c r="MWX6" s="52"/>
      <c r="MWY6" s="52"/>
      <c r="MWZ6" s="52"/>
      <c r="MXA6" s="52"/>
      <c r="MXB6" s="52"/>
      <c r="MXC6" s="52"/>
      <c r="MXD6" s="52"/>
      <c r="MXE6" s="52"/>
      <c r="MXF6" s="52"/>
      <c r="MXG6" s="52"/>
      <c r="MXH6" s="52"/>
      <c r="MXI6" s="52"/>
      <c r="MXJ6" s="52"/>
      <c r="MXK6" s="52"/>
      <c r="MXL6" s="52"/>
      <c r="MXM6" s="52"/>
      <c r="MXN6" s="52"/>
      <c r="MXO6" s="52"/>
      <c r="MXP6" s="52"/>
      <c r="MXQ6" s="52"/>
      <c r="MXR6" s="52"/>
      <c r="MXS6" s="52"/>
      <c r="MXT6" s="52"/>
      <c r="MXU6" s="52"/>
      <c r="MXV6" s="52"/>
      <c r="MXW6" s="52"/>
      <c r="MXX6" s="52"/>
      <c r="MXY6" s="52"/>
      <c r="MXZ6" s="52"/>
      <c r="MYA6" s="52"/>
      <c r="MYB6" s="52"/>
      <c r="MYC6" s="52"/>
      <c r="MYD6" s="52"/>
      <c r="MYE6" s="52"/>
      <c r="MYF6" s="52"/>
      <c r="MYG6" s="52"/>
      <c r="MYH6" s="52"/>
      <c r="MYI6" s="52"/>
      <c r="MYJ6" s="52"/>
      <c r="MYK6" s="52"/>
      <c r="MYL6" s="52"/>
      <c r="MYM6" s="52"/>
      <c r="MYN6" s="52"/>
      <c r="MYO6" s="52"/>
      <c r="MYP6" s="52"/>
      <c r="MYQ6" s="52"/>
      <c r="MYR6" s="52"/>
      <c r="MYS6" s="52"/>
      <c r="MYT6" s="52"/>
      <c r="MYU6" s="52"/>
      <c r="MYV6" s="52"/>
      <c r="MYW6" s="52"/>
      <c r="MYX6" s="52"/>
      <c r="MYY6" s="52"/>
      <c r="MYZ6" s="52"/>
      <c r="MZA6" s="52"/>
      <c r="MZB6" s="52"/>
      <c r="MZC6" s="52"/>
      <c r="MZD6" s="52"/>
      <c r="MZE6" s="52"/>
      <c r="MZF6" s="52"/>
      <c r="MZG6" s="52"/>
      <c r="MZH6" s="52"/>
      <c r="MZI6" s="52"/>
      <c r="MZJ6" s="52"/>
      <c r="MZK6" s="52"/>
      <c r="MZL6" s="52"/>
      <c r="MZM6" s="52"/>
      <c r="MZN6" s="52"/>
      <c r="MZO6" s="52"/>
      <c r="MZP6" s="52"/>
      <c r="MZQ6" s="52"/>
      <c r="MZR6" s="52"/>
      <c r="MZS6" s="52"/>
      <c r="MZT6" s="52"/>
      <c r="MZU6" s="52"/>
      <c r="MZV6" s="52"/>
      <c r="MZW6" s="52"/>
      <c r="MZX6" s="52"/>
      <c r="MZY6" s="52"/>
      <c r="MZZ6" s="52"/>
      <c r="NAA6" s="52"/>
      <c r="NAB6" s="52"/>
      <c r="NAC6" s="52"/>
      <c r="NAD6" s="52"/>
      <c r="NAE6" s="52"/>
      <c r="NAF6" s="52"/>
      <c r="NAG6" s="52"/>
      <c r="NAH6" s="52"/>
      <c r="NAI6" s="52"/>
      <c r="NAJ6" s="52"/>
      <c r="NAK6" s="52"/>
      <c r="NAL6" s="52"/>
      <c r="NAM6" s="52"/>
      <c r="NAN6" s="52"/>
      <c r="NAO6" s="52"/>
      <c r="NAP6" s="52"/>
      <c r="NAQ6" s="52"/>
      <c r="NAR6" s="52"/>
      <c r="NAS6" s="52"/>
      <c r="NAT6" s="52"/>
      <c r="NAU6" s="52"/>
      <c r="NAV6" s="52"/>
      <c r="NAW6" s="52"/>
      <c r="NAX6" s="52"/>
      <c r="NAY6" s="52"/>
      <c r="NAZ6" s="52"/>
      <c r="NBA6" s="52"/>
      <c r="NBB6" s="52"/>
      <c r="NBC6" s="52"/>
      <c r="NBD6" s="52"/>
      <c r="NBE6" s="52"/>
      <c r="NBF6" s="52"/>
      <c r="NBG6" s="52"/>
      <c r="NBH6" s="52"/>
      <c r="NBI6" s="52"/>
      <c r="NBJ6" s="52"/>
      <c r="NBK6" s="52"/>
      <c r="NBL6" s="52"/>
      <c r="NBM6" s="52"/>
      <c r="NBN6" s="52"/>
      <c r="NBO6" s="52"/>
      <c r="NBP6" s="52"/>
      <c r="NBQ6" s="52"/>
      <c r="NBR6" s="52"/>
      <c r="NBS6" s="52"/>
      <c r="NBT6" s="52"/>
      <c r="NBU6" s="52"/>
      <c r="NBV6" s="52"/>
      <c r="NBW6" s="52"/>
      <c r="NBX6" s="52"/>
      <c r="NBY6" s="52"/>
      <c r="NBZ6" s="52"/>
      <c r="NCA6" s="52"/>
      <c r="NCB6" s="52"/>
      <c r="NCC6" s="52"/>
      <c r="NCD6" s="52"/>
      <c r="NCE6" s="52"/>
      <c r="NCF6" s="52"/>
      <c r="NCG6" s="52"/>
      <c r="NCH6" s="52"/>
      <c r="NCI6" s="52"/>
      <c r="NCJ6" s="52"/>
      <c r="NCK6" s="52"/>
      <c r="NCL6" s="52"/>
      <c r="NCM6" s="52"/>
      <c r="NCN6" s="52"/>
      <c r="NCO6" s="52"/>
      <c r="NCP6" s="52"/>
      <c r="NCQ6" s="52"/>
      <c r="NCR6" s="52"/>
      <c r="NCS6" s="52"/>
      <c r="NCT6" s="52"/>
      <c r="NCU6" s="52"/>
      <c r="NCV6" s="52"/>
      <c r="NCW6" s="52"/>
      <c r="NCX6" s="52"/>
      <c r="NCY6" s="52"/>
      <c r="NCZ6" s="52"/>
      <c r="NDA6" s="52"/>
      <c r="NDB6" s="52"/>
      <c r="NDC6" s="52"/>
      <c r="NDD6" s="52"/>
      <c r="NDE6" s="52"/>
      <c r="NDF6" s="52"/>
      <c r="NDG6" s="52"/>
      <c r="NDH6" s="52"/>
      <c r="NDI6" s="52"/>
      <c r="NDJ6" s="52"/>
      <c r="NDK6" s="52"/>
      <c r="NDL6" s="52"/>
      <c r="NDM6" s="52"/>
      <c r="NDN6" s="52"/>
      <c r="NDO6" s="52"/>
      <c r="NDP6" s="52"/>
      <c r="NDQ6" s="52"/>
      <c r="NDR6" s="52"/>
      <c r="NDS6" s="52"/>
      <c r="NDT6" s="52"/>
      <c r="NDU6" s="52"/>
      <c r="NDV6" s="52"/>
      <c r="NDW6" s="52"/>
      <c r="NDX6" s="52"/>
      <c r="NDY6" s="52"/>
      <c r="NDZ6" s="52"/>
      <c r="NEA6" s="52"/>
      <c r="NEB6" s="52"/>
      <c r="NEC6" s="52"/>
      <c r="NED6" s="52"/>
      <c r="NEE6" s="52"/>
      <c r="NEF6" s="52"/>
      <c r="NEG6" s="52"/>
      <c r="NEH6" s="52"/>
      <c r="NEI6" s="52"/>
      <c r="NEJ6" s="52"/>
      <c r="NEK6" s="52"/>
      <c r="NEL6" s="52"/>
      <c r="NEM6" s="52"/>
      <c r="NEN6" s="52"/>
      <c r="NEO6" s="52"/>
      <c r="NEP6" s="52"/>
      <c r="NEQ6" s="52"/>
      <c r="NER6" s="52"/>
      <c r="NES6" s="52"/>
      <c r="NET6" s="52"/>
      <c r="NEU6" s="52"/>
      <c r="NEV6" s="52"/>
      <c r="NEW6" s="52"/>
      <c r="NEX6" s="52"/>
      <c r="NEY6" s="52"/>
      <c r="NEZ6" s="52"/>
      <c r="NFA6" s="52"/>
      <c r="NFB6" s="52"/>
      <c r="NFC6" s="52"/>
      <c r="NFD6" s="52"/>
      <c r="NFE6" s="52"/>
      <c r="NFF6" s="52"/>
      <c r="NFG6" s="52"/>
      <c r="NFH6" s="52"/>
      <c r="NFI6" s="52"/>
      <c r="NFJ6" s="52"/>
      <c r="NFK6" s="52"/>
      <c r="NFL6" s="52"/>
      <c r="NFM6" s="52"/>
      <c r="NFN6" s="52"/>
      <c r="NFO6" s="52"/>
      <c r="NFP6" s="52"/>
      <c r="NFQ6" s="52"/>
      <c r="NFR6" s="52"/>
      <c r="NFS6" s="52"/>
      <c r="NFT6" s="52"/>
      <c r="NFU6" s="52"/>
      <c r="NFV6" s="52"/>
      <c r="NFW6" s="52"/>
      <c r="NFX6" s="52"/>
      <c r="NFY6" s="52"/>
      <c r="NFZ6" s="52"/>
      <c r="NGA6" s="52"/>
      <c r="NGB6" s="52"/>
      <c r="NGC6" s="52"/>
      <c r="NGD6" s="52"/>
      <c r="NGE6" s="52"/>
      <c r="NGF6" s="52"/>
      <c r="NGG6" s="52"/>
      <c r="NGH6" s="52"/>
      <c r="NGI6" s="52"/>
      <c r="NGJ6" s="52"/>
      <c r="NGK6" s="52"/>
      <c r="NGL6" s="52"/>
      <c r="NGM6" s="52"/>
      <c r="NGN6" s="52"/>
      <c r="NGO6" s="52"/>
      <c r="NGP6" s="52"/>
      <c r="NGQ6" s="52"/>
      <c r="NGR6" s="52"/>
      <c r="NGS6" s="52"/>
      <c r="NGT6" s="52"/>
      <c r="NGU6" s="52"/>
      <c r="NGV6" s="52"/>
      <c r="NGW6" s="52"/>
      <c r="NGX6" s="52"/>
      <c r="NGY6" s="52"/>
      <c r="NGZ6" s="52"/>
      <c r="NHA6" s="52"/>
      <c r="NHB6" s="52"/>
      <c r="NHC6" s="52"/>
      <c r="NHD6" s="52"/>
      <c r="NHE6" s="52"/>
      <c r="NHF6" s="52"/>
      <c r="NHG6" s="52"/>
      <c r="NHH6" s="52"/>
      <c r="NHI6" s="52"/>
      <c r="NHJ6" s="52"/>
      <c r="NHK6" s="52"/>
      <c r="NHL6" s="52"/>
      <c r="NHM6" s="52"/>
      <c r="NHN6" s="52"/>
      <c r="NHO6" s="52"/>
      <c r="NHP6" s="52"/>
      <c r="NHQ6" s="52"/>
      <c r="NHR6" s="52"/>
      <c r="NHS6" s="52"/>
      <c r="NHT6" s="52"/>
      <c r="NHU6" s="52"/>
      <c r="NHV6" s="52"/>
      <c r="NHW6" s="52"/>
      <c r="NHX6" s="52"/>
      <c r="NHY6" s="52"/>
      <c r="NHZ6" s="52"/>
      <c r="NIA6" s="52"/>
      <c r="NIB6" s="52"/>
      <c r="NIC6" s="52"/>
      <c r="NID6" s="52"/>
      <c r="NIE6" s="52"/>
      <c r="NIF6" s="52"/>
      <c r="NIG6" s="52"/>
      <c r="NIH6" s="52"/>
      <c r="NII6" s="52"/>
      <c r="NIJ6" s="52"/>
      <c r="NIK6" s="52"/>
      <c r="NIL6" s="52"/>
      <c r="NIM6" s="52"/>
      <c r="NIN6" s="52"/>
      <c r="NIO6" s="52"/>
      <c r="NIP6" s="52"/>
      <c r="NIQ6" s="52"/>
      <c r="NIR6" s="52"/>
      <c r="NIS6" s="52"/>
      <c r="NIT6" s="52"/>
      <c r="NIU6" s="52"/>
      <c r="NIV6" s="52"/>
      <c r="NIW6" s="52"/>
      <c r="NIX6" s="52"/>
      <c r="NIY6" s="52"/>
      <c r="NIZ6" s="52"/>
      <c r="NJA6" s="52"/>
      <c r="NJB6" s="52"/>
      <c r="NJC6" s="52"/>
      <c r="NJD6" s="52"/>
      <c r="NJE6" s="52"/>
      <c r="NJF6" s="52"/>
      <c r="NJG6" s="52"/>
      <c r="NJH6" s="52"/>
      <c r="NJI6" s="52"/>
      <c r="NJJ6" s="52"/>
      <c r="NJK6" s="52"/>
      <c r="NJL6" s="52"/>
      <c r="NJM6" s="52"/>
      <c r="NJN6" s="52"/>
      <c r="NJO6" s="52"/>
      <c r="NJP6" s="52"/>
      <c r="NJQ6" s="52"/>
      <c r="NJR6" s="52"/>
      <c r="NJS6" s="52"/>
      <c r="NJT6" s="52"/>
      <c r="NJU6" s="52"/>
      <c r="NJV6" s="52"/>
      <c r="NJW6" s="52"/>
      <c r="NJX6" s="52"/>
      <c r="NJY6" s="52"/>
      <c r="NJZ6" s="52"/>
      <c r="NKA6" s="52"/>
      <c r="NKB6" s="52"/>
      <c r="NKC6" s="52"/>
      <c r="NKD6" s="52"/>
      <c r="NKE6" s="52"/>
      <c r="NKF6" s="52"/>
      <c r="NKG6" s="52"/>
      <c r="NKH6" s="52"/>
      <c r="NKI6" s="52"/>
      <c r="NKJ6" s="52"/>
      <c r="NKK6" s="52"/>
      <c r="NKL6" s="52"/>
      <c r="NKM6" s="52"/>
      <c r="NKN6" s="52"/>
      <c r="NKO6" s="52"/>
      <c r="NKP6" s="52"/>
      <c r="NKQ6" s="52"/>
      <c r="NKR6" s="52"/>
      <c r="NKS6" s="52"/>
      <c r="NKT6" s="52"/>
      <c r="NKU6" s="52"/>
      <c r="NKV6" s="52"/>
      <c r="NKW6" s="52"/>
      <c r="NKX6" s="52"/>
      <c r="NKY6" s="52"/>
      <c r="NKZ6" s="52"/>
      <c r="NLA6" s="52"/>
      <c r="NLB6" s="52"/>
      <c r="NLC6" s="52"/>
      <c r="NLD6" s="52"/>
      <c r="NLE6" s="52"/>
      <c r="NLF6" s="52"/>
      <c r="NLG6" s="52"/>
      <c r="NLH6" s="52"/>
      <c r="NLI6" s="52"/>
      <c r="NLJ6" s="52"/>
      <c r="NLK6" s="52"/>
      <c r="NLL6" s="52"/>
      <c r="NLM6" s="52"/>
      <c r="NLN6" s="52"/>
      <c r="NLO6" s="52"/>
      <c r="NLP6" s="52"/>
      <c r="NLQ6" s="52"/>
      <c r="NLR6" s="52"/>
      <c r="NLS6" s="52"/>
      <c r="NLT6" s="52"/>
      <c r="NLU6" s="52"/>
      <c r="NLV6" s="52"/>
      <c r="NLW6" s="52"/>
      <c r="NLX6" s="52"/>
      <c r="NLY6" s="52"/>
      <c r="NLZ6" s="52"/>
      <c r="NMA6" s="52"/>
      <c r="NMB6" s="52"/>
      <c r="NMC6" s="52"/>
      <c r="NMD6" s="52"/>
      <c r="NME6" s="52"/>
      <c r="NMF6" s="52"/>
      <c r="NMG6" s="52"/>
      <c r="NMH6" s="52"/>
      <c r="NMI6" s="52"/>
      <c r="NMJ6" s="52"/>
      <c r="NMK6" s="52"/>
      <c r="NML6" s="52"/>
      <c r="NMM6" s="52"/>
      <c r="NMN6" s="52"/>
      <c r="NMO6" s="52"/>
      <c r="NMP6" s="52"/>
      <c r="NMQ6" s="52"/>
      <c r="NMR6" s="52"/>
      <c r="NMS6" s="52"/>
      <c r="NMT6" s="52"/>
      <c r="NMU6" s="52"/>
      <c r="NMV6" s="52"/>
      <c r="NMW6" s="52"/>
      <c r="NMX6" s="52"/>
      <c r="NMY6" s="52"/>
      <c r="NMZ6" s="52"/>
      <c r="NNA6" s="52"/>
      <c r="NNB6" s="52"/>
      <c r="NNC6" s="52"/>
      <c r="NND6" s="52"/>
      <c r="NNE6" s="52"/>
      <c r="NNF6" s="52"/>
      <c r="NNG6" s="52"/>
      <c r="NNH6" s="52"/>
      <c r="NNI6" s="52"/>
      <c r="NNJ6" s="52"/>
      <c r="NNK6" s="52"/>
      <c r="NNL6" s="52"/>
      <c r="NNM6" s="52"/>
      <c r="NNN6" s="52"/>
      <c r="NNO6" s="52"/>
      <c r="NNP6" s="52"/>
      <c r="NNQ6" s="52"/>
      <c r="NNR6" s="52"/>
      <c r="NNS6" s="52"/>
      <c r="NNT6" s="52"/>
      <c r="NNU6" s="52"/>
      <c r="NNV6" s="52"/>
      <c r="NNW6" s="52"/>
      <c r="NNX6" s="52"/>
      <c r="NNY6" s="52"/>
      <c r="NNZ6" s="52"/>
      <c r="NOA6" s="52"/>
      <c r="NOB6" s="52"/>
      <c r="NOC6" s="52"/>
      <c r="NOD6" s="52"/>
      <c r="NOE6" s="52"/>
      <c r="NOF6" s="52"/>
      <c r="NOG6" s="52"/>
      <c r="NOH6" s="52"/>
      <c r="NOI6" s="52"/>
      <c r="NOJ6" s="52"/>
      <c r="NOK6" s="52"/>
      <c r="NOL6" s="52"/>
      <c r="NOM6" s="52"/>
      <c r="NON6" s="52"/>
      <c r="NOO6" s="52"/>
      <c r="NOP6" s="52"/>
      <c r="NOQ6" s="52"/>
      <c r="NOR6" s="52"/>
      <c r="NOS6" s="52"/>
      <c r="NOT6" s="52"/>
      <c r="NOU6" s="52"/>
      <c r="NOV6" s="52"/>
      <c r="NOW6" s="52"/>
      <c r="NOX6" s="52"/>
      <c r="NOY6" s="52"/>
      <c r="NOZ6" s="52"/>
      <c r="NPA6" s="52"/>
      <c r="NPB6" s="52"/>
      <c r="NPC6" s="52"/>
      <c r="NPD6" s="52"/>
      <c r="NPE6" s="52"/>
      <c r="NPF6" s="52"/>
      <c r="NPG6" s="52"/>
      <c r="NPH6" s="52"/>
      <c r="NPI6" s="52"/>
      <c r="NPJ6" s="52"/>
      <c r="NPK6" s="52"/>
      <c r="NPL6" s="52"/>
      <c r="NPM6" s="52"/>
      <c r="NPN6" s="52"/>
      <c r="NPO6" s="52"/>
      <c r="NPP6" s="52"/>
      <c r="NPQ6" s="52"/>
      <c r="NPR6" s="52"/>
      <c r="NPS6" s="52"/>
      <c r="NPT6" s="52"/>
      <c r="NPU6" s="52"/>
      <c r="NPV6" s="52"/>
      <c r="NPW6" s="52"/>
      <c r="NPX6" s="52"/>
      <c r="NPY6" s="52"/>
      <c r="NPZ6" s="52"/>
      <c r="NQA6" s="52"/>
      <c r="NQB6" s="52"/>
      <c r="NQC6" s="52"/>
      <c r="NQD6" s="52"/>
      <c r="NQE6" s="52"/>
      <c r="NQF6" s="52"/>
      <c r="NQG6" s="52"/>
      <c r="NQH6" s="52"/>
      <c r="NQI6" s="52"/>
      <c r="NQJ6" s="52"/>
      <c r="NQK6" s="52"/>
      <c r="NQL6" s="52"/>
      <c r="NQM6" s="52"/>
      <c r="NQN6" s="52"/>
      <c r="NQO6" s="52"/>
      <c r="NQP6" s="52"/>
      <c r="NQQ6" s="52"/>
      <c r="NQR6" s="52"/>
      <c r="NQS6" s="52"/>
      <c r="NQT6" s="52"/>
      <c r="NQU6" s="52"/>
      <c r="NQV6" s="52"/>
      <c r="NQW6" s="52"/>
      <c r="NQX6" s="52"/>
      <c r="NQY6" s="52"/>
      <c r="NQZ6" s="52"/>
      <c r="NRA6" s="52"/>
      <c r="NRB6" s="52"/>
      <c r="NRC6" s="52"/>
      <c r="NRD6" s="52"/>
      <c r="NRE6" s="52"/>
      <c r="NRF6" s="52"/>
      <c r="NRG6" s="52"/>
      <c r="NRH6" s="52"/>
      <c r="NRI6" s="52"/>
      <c r="NRJ6" s="52"/>
      <c r="NRK6" s="52"/>
      <c r="NRL6" s="52"/>
      <c r="NRM6" s="52"/>
      <c r="NRN6" s="52"/>
      <c r="NRO6" s="52"/>
      <c r="NRP6" s="52"/>
      <c r="NRQ6" s="52"/>
      <c r="NRR6" s="52"/>
      <c r="NRS6" s="52"/>
      <c r="NRT6" s="52"/>
      <c r="NRU6" s="52"/>
      <c r="NRV6" s="52"/>
      <c r="NRW6" s="52"/>
      <c r="NRX6" s="52"/>
      <c r="NRY6" s="52"/>
      <c r="NRZ6" s="52"/>
      <c r="NSA6" s="52"/>
      <c r="NSB6" s="52"/>
      <c r="NSC6" s="52"/>
      <c r="NSD6" s="52"/>
      <c r="NSE6" s="52"/>
      <c r="NSF6" s="52"/>
      <c r="NSG6" s="52"/>
      <c r="NSH6" s="52"/>
      <c r="NSI6" s="52"/>
      <c r="NSJ6" s="52"/>
      <c r="NSK6" s="52"/>
      <c r="NSL6" s="52"/>
      <c r="NSM6" s="52"/>
      <c r="NSN6" s="52"/>
      <c r="NSO6" s="52"/>
      <c r="NSP6" s="52"/>
      <c r="NSQ6" s="52"/>
      <c r="NSR6" s="52"/>
      <c r="NSS6" s="52"/>
      <c r="NST6" s="52"/>
      <c r="NSU6" s="52"/>
      <c r="NSV6" s="52"/>
      <c r="NSW6" s="52"/>
      <c r="NSX6" s="52"/>
      <c r="NSY6" s="52"/>
      <c r="NSZ6" s="52"/>
      <c r="NTA6" s="52"/>
      <c r="NTB6" s="52"/>
      <c r="NTC6" s="52"/>
      <c r="NTD6" s="52"/>
      <c r="NTE6" s="52"/>
      <c r="NTF6" s="52"/>
      <c r="NTG6" s="52"/>
      <c r="NTH6" s="52"/>
      <c r="NTI6" s="52"/>
      <c r="NTJ6" s="52"/>
      <c r="NTK6" s="52"/>
      <c r="NTL6" s="52"/>
      <c r="NTM6" s="52"/>
      <c r="NTN6" s="52"/>
      <c r="NTO6" s="52"/>
      <c r="NTP6" s="52"/>
      <c r="NTQ6" s="52"/>
      <c r="NTR6" s="52"/>
      <c r="NTS6" s="52"/>
      <c r="NTT6" s="52"/>
      <c r="NTU6" s="52"/>
      <c r="NTV6" s="52"/>
      <c r="NTW6" s="52"/>
      <c r="NTX6" s="52"/>
      <c r="NTY6" s="52"/>
      <c r="NTZ6" s="52"/>
      <c r="NUA6" s="52"/>
      <c r="NUB6" s="52"/>
      <c r="NUC6" s="52"/>
      <c r="NUD6" s="52"/>
      <c r="NUE6" s="52"/>
      <c r="NUF6" s="52"/>
      <c r="NUG6" s="52"/>
      <c r="NUH6" s="52"/>
      <c r="NUI6" s="52"/>
      <c r="NUJ6" s="52"/>
      <c r="NUK6" s="52"/>
      <c r="NUL6" s="52"/>
      <c r="NUM6" s="52"/>
      <c r="NUN6" s="52"/>
      <c r="NUO6" s="52"/>
      <c r="NUP6" s="52"/>
      <c r="NUQ6" s="52"/>
      <c r="NUR6" s="52"/>
      <c r="NUS6" s="52"/>
      <c r="NUT6" s="52"/>
      <c r="NUU6" s="52"/>
      <c r="NUV6" s="52"/>
      <c r="NUW6" s="52"/>
      <c r="NUX6" s="52"/>
      <c r="NUY6" s="52"/>
      <c r="NUZ6" s="52"/>
      <c r="NVA6" s="52"/>
      <c r="NVB6" s="52"/>
      <c r="NVC6" s="52"/>
      <c r="NVD6" s="52"/>
      <c r="NVE6" s="52"/>
      <c r="NVF6" s="52"/>
      <c r="NVG6" s="52"/>
      <c r="NVH6" s="52"/>
      <c r="NVI6" s="52"/>
      <c r="NVJ6" s="52"/>
      <c r="NVK6" s="52"/>
      <c r="NVL6" s="52"/>
      <c r="NVM6" s="52"/>
      <c r="NVN6" s="52"/>
      <c r="NVO6" s="52"/>
      <c r="NVP6" s="52"/>
      <c r="NVQ6" s="52"/>
      <c r="NVR6" s="52"/>
      <c r="NVS6" s="52"/>
      <c r="NVT6" s="52"/>
      <c r="NVU6" s="52"/>
      <c r="NVV6" s="52"/>
      <c r="NVW6" s="52"/>
      <c r="NVX6" s="52"/>
      <c r="NVY6" s="52"/>
      <c r="NVZ6" s="52"/>
      <c r="NWA6" s="52"/>
      <c r="NWB6" s="52"/>
      <c r="NWC6" s="52"/>
      <c r="NWD6" s="52"/>
      <c r="NWE6" s="52"/>
      <c r="NWF6" s="52"/>
      <c r="NWG6" s="52"/>
      <c r="NWH6" s="52"/>
      <c r="NWI6" s="52"/>
      <c r="NWJ6" s="52"/>
      <c r="NWK6" s="52"/>
      <c r="NWL6" s="52"/>
      <c r="NWM6" s="52"/>
      <c r="NWN6" s="52"/>
      <c r="NWO6" s="52"/>
      <c r="NWP6" s="52"/>
      <c r="NWQ6" s="52"/>
      <c r="NWR6" s="52"/>
      <c r="NWS6" s="52"/>
      <c r="NWT6" s="52"/>
      <c r="NWU6" s="52"/>
      <c r="NWV6" s="52"/>
      <c r="NWW6" s="52"/>
      <c r="NWX6" s="52"/>
      <c r="NWY6" s="52"/>
      <c r="NWZ6" s="52"/>
      <c r="NXA6" s="52"/>
      <c r="NXB6" s="52"/>
      <c r="NXC6" s="52"/>
      <c r="NXD6" s="52"/>
      <c r="NXE6" s="52"/>
      <c r="NXF6" s="52"/>
      <c r="NXG6" s="52"/>
      <c r="NXH6" s="52"/>
      <c r="NXI6" s="52"/>
      <c r="NXJ6" s="52"/>
      <c r="NXK6" s="52"/>
      <c r="NXL6" s="52"/>
      <c r="NXM6" s="52"/>
      <c r="NXN6" s="52"/>
      <c r="NXO6" s="52"/>
      <c r="NXP6" s="52"/>
      <c r="NXQ6" s="52"/>
      <c r="NXR6" s="52"/>
      <c r="NXS6" s="52"/>
      <c r="NXT6" s="52"/>
      <c r="NXU6" s="52"/>
      <c r="NXV6" s="52"/>
      <c r="NXW6" s="52"/>
      <c r="NXX6" s="52"/>
      <c r="NXY6" s="52"/>
      <c r="NXZ6" s="52"/>
      <c r="NYA6" s="52"/>
      <c r="NYB6" s="52"/>
      <c r="NYC6" s="52"/>
      <c r="NYD6" s="52"/>
      <c r="NYE6" s="52"/>
      <c r="NYF6" s="52"/>
      <c r="NYG6" s="52"/>
      <c r="NYH6" s="52"/>
      <c r="NYI6" s="52"/>
      <c r="NYJ6" s="52"/>
      <c r="NYK6" s="52"/>
      <c r="NYL6" s="52"/>
      <c r="NYM6" s="52"/>
      <c r="NYN6" s="52"/>
      <c r="NYO6" s="52"/>
      <c r="NYP6" s="52"/>
      <c r="NYQ6" s="52"/>
      <c r="NYR6" s="52"/>
      <c r="NYS6" s="52"/>
      <c r="NYT6" s="52"/>
      <c r="NYU6" s="52"/>
      <c r="NYV6" s="52"/>
      <c r="NYW6" s="52"/>
      <c r="NYX6" s="52"/>
      <c r="NYY6" s="52"/>
      <c r="NYZ6" s="52"/>
      <c r="NZA6" s="52"/>
      <c r="NZB6" s="52"/>
      <c r="NZC6" s="52"/>
      <c r="NZD6" s="52"/>
      <c r="NZE6" s="52"/>
      <c r="NZF6" s="52"/>
      <c r="NZG6" s="52"/>
      <c r="NZH6" s="52"/>
      <c r="NZI6" s="52"/>
      <c r="NZJ6" s="52"/>
      <c r="NZK6" s="52"/>
      <c r="NZL6" s="52"/>
      <c r="NZM6" s="52"/>
      <c r="NZN6" s="52"/>
      <c r="NZO6" s="52"/>
      <c r="NZP6" s="52"/>
      <c r="NZQ6" s="52"/>
      <c r="NZR6" s="52"/>
      <c r="NZS6" s="52"/>
      <c r="NZT6" s="52"/>
      <c r="NZU6" s="52"/>
      <c r="NZV6" s="52"/>
      <c r="NZW6" s="52"/>
      <c r="NZX6" s="52"/>
      <c r="NZY6" s="52"/>
      <c r="NZZ6" s="52"/>
      <c r="OAA6" s="52"/>
      <c r="OAB6" s="52"/>
      <c r="OAC6" s="52"/>
      <c r="OAD6" s="52"/>
      <c r="OAE6" s="52"/>
      <c r="OAF6" s="52"/>
      <c r="OAG6" s="52"/>
      <c r="OAH6" s="52"/>
      <c r="OAI6" s="52"/>
      <c r="OAJ6" s="52"/>
      <c r="OAK6" s="52"/>
      <c r="OAL6" s="52"/>
      <c r="OAM6" s="52"/>
      <c r="OAN6" s="52"/>
      <c r="OAO6" s="52"/>
      <c r="OAP6" s="52"/>
      <c r="OAQ6" s="52"/>
      <c r="OAR6" s="52"/>
      <c r="OAS6" s="52"/>
      <c r="OAT6" s="52"/>
      <c r="OAU6" s="52"/>
      <c r="OAV6" s="52"/>
      <c r="OAW6" s="52"/>
      <c r="OAX6" s="52"/>
      <c r="OAY6" s="52"/>
      <c r="OAZ6" s="52"/>
      <c r="OBA6" s="52"/>
      <c r="OBB6" s="52"/>
      <c r="OBC6" s="52"/>
      <c r="OBD6" s="52"/>
      <c r="OBE6" s="52"/>
      <c r="OBF6" s="52"/>
      <c r="OBG6" s="52"/>
      <c r="OBH6" s="52"/>
      <c r="OBI6" s="52"/>
      <c r="OBJ6" s="52"/>
      <c r="OBK6" s="52"/>
      <c r="OBL6" s="52"/>
      <c r="OBM6" s="52"/>
      <c r="OBN6" s="52"/>
      <c r="OBO6" s="52"/>
      <c r="OBP6" s="52"/>
      <c r="OBQ6" s="52"/>
      <c r="OBR6" s="52"/>
      <c r="OBS6" s="52"/>
      <c r="OBT6" s="52"/>
      <c r="OBU6" s="52"/>
      <c r="OBV6" s="52"/>
      <c r="OBW6" s="52"/>
      <c r="OBX6" s="52"/>
      <c r="OBY6" s="52"/>
      <c r="OBZ6" s="52"/>
      <c r="OCA6" s="52"/>
      <c r="OCB6" s="52"/>
      <c r="OCC6" s="52"/>
      <c r="OCD6" s="52"/>
      <c r="OCE6" s="52"/>
      <c r="OCF6" s="52"/>
      <c r="OCG6" s="52"/>
      <c r="OCH6" s="52"/>
      <c r="OCI6" s="52"/>
      <c r="OCJ6" s="52"/>
      <c r="OCK6" s="52"/>
      <c r="OCL6" s="52"/>
      <c r="OCM6" s="52"/>
      <c r="OCN6" s="52"/>
      <c r="OCO6" s="52"/>
      <c r="OCP6" s="52"/>
      <c r="OCQ6" s="52"/>
      <c r="OCR6" s="52"/>
      <c r="OCS6" s="52"/>
      <c r="OCT6" s="52"/>
      <c r="OCU6" s="52"/>
      <c r="OCV6" s="52"/>
      <c r="OCW6" s="52"/>
      <c r="OCX6" s="52"/>
      <c r="OCY6" s="52"/>
      <c r="OCZ6" s="52"/>
      <c r="ODA6" s="52"/>
      <c r="ODB6" s="52"/>
      <c r="ODC6" s="52"/>
      <c r="ODD6" s="52"/>
      <c r="ODE6" s="52"/>
      <c r="ODF6" s="52"/>
      <c r="ODG6" s="52"/>
      <c r="ODH6" s="52"/>
      <c r="ODI6" s="52"/>
      <c r="ODJ6" s="52"/>
      <c r="ODK6" s="52"/>
      <c r="ODL6" s="52"/>
      <c r="ODM6" s="52"/>
      <c r="ODN6" s="52"/>
      <c r="ODO6" s="52"/>
      <c r="ODP6" s="52"/>
      <c r="ODQ6" s="52"/>
      <c r="ODR6" s="52"/>
      <c r="ODS6" s="52"/>
      <c r="ODT6" s="52"/>
      <c r="ODU6" s="52"/>
      <c r="ODV6" s="52"/>
      <c r="ODW6" s="52"/>
      <c r="ODX6" s="52"/>
      <c r="ODY6" s="52"/>
      <c r="ODZ6" s="52"/>
      <c r="OEA6" s="52"/>
      <c r="OEB6" s="52"/>
      <c r="OEC6" s="52"/>
      <c r="OED6" s="52"/>
      <c r="OEE6" s="52"/>
      <c r="OEF6" s="52"/>
      <c r="OEG6" s="52"/>
      <c r="OEH6" s="52"/>
      <c r="OEI6" s="52"/>
      <c r="OEJ6" s="52"/>
      <c r="OEK6" s="52"/>
      <c r="OEL6" s="52"/>
      <c r="OEM6" s="52"/>
      <c r="OEN6" s="52"/>
      <c r="OEO6" s="52"/>
      <c r="OEP6" s="52"/>
      <c r="OEQ6" s="52"/>
      <c r="OER6" s="52"/>
      <c r="OES6" s="52"/>
      <c r="OET6" s="52"/>
      <c r="OEU6" s="52"/>
      <c r="OEV6" s="52"/>
      <c r="OEW6" s="52"/>
      <c r="OEX6" s="52"/>
      <c r="OEY6" s="52"/>
      <c r="OEZ6" s="52"/>
      <c r="OFA6" s="52"/>
      <c r="OFB6" s="52"/>
      <c r="OFC6" s="52"/>
      <c r="OFD6" s="52"/>
      <c r="OFE6" s="52"/>
      <c r="OFF6" s="52"/>
      <c r="OFG6" s="52"/>
      <c r="OFH6" s="52"/>
      <c r="OFI6" s="52"/>
      <c r="OFJ6" s="52"/>
      <c r="OFK6" s="52"/>
      <c r="OFL6" s="52"/>
      <c r="OFM6" s="52"/>
      <c r="OFN6" s="52"/>
      <c r="OFO6" s="52"/>
      <c r="OFP6" s="52"/>
      <c r="OFQ6" s="52"/>
      <c r="OFR6" s="52"/>
      <c r="OFS6" s="52"/>
      <c r="OFT6" s="52"/>
      <c r="OFU6" s="52"/>
      <c r="OFV6" s="52"/>
      <c r="OFW6" s="52"/>
      <c r="OFX6" s="52"/>
      <c r="OFY6" s="52"/>
      <c r="OFZ6" s="52"/>
      <c r="OGA6" s="52"/>
      <c r="OGB6" s="52"/>
      <c r="OGC6" s="52"/>
      <c r="OGD6" s="52"/>
      <c r="OGE6" s="52"/>
      <c r="OGF6" s="52"/>
      <c r="OGG6" s="52"/>
      <c r="OGH6" s="52"/>
      <c r="OGI6" s="52"/>
      <c r="OGJ6" s="52"/>
      <c r="OGK6" s="52"/>
      <c r="OGL6" s="52"/>
      <c r="OGM6" s="52"/>
      <c r="OGN6" s="52"/>
      <c r="OGO6" s="52"/>
      <c r="OGP6" s="52"/>
      <c r="OGQ6" s="52"/>
      <c r="OGR6" s="52"/>
      <c r="OGS6" s="52"/>
      <c r="OGT6" s="52"/>
      <c r="OGU6" s="52"/>
      <c r="OGV6" s="52"/>
      <c r="OGW6" s="52"/>
      <c r="OGX6" s="52"/>
      <c r="OGY6" s="52"/>
      <c r="OGZ6" s="52"/>
      <c r="OHA6" s="52"/>
      <c r="OHB6" s="52"/>
      <c r="OHC6" s="52"/>
      <c r="OHD6" s="52"/>
      <c r="OHE6" s="52"/>
      <c r="OHF6" s="52"/>
      <c r="OHG6" s="52"/>
      <c r="OHH6" s="52"/>
      <c r="OHI6" s="52"/>
      <c r="OHJ6" s="52"/>
      <c r="OHK6" s="52"/>
      <c r="OHL6" s="52"/>
      <c r="OHM6" s="52"/>
      <c r="OHN6" s="52"/>
      <c r="OHO6" s="52"/>
      <c r="OHP6" s="52"/>
      <c r="OHQ6" s="52"/>
      <c r="OHR6" s="52"/>
      <c r="OHS6" s="52"/>
      <c r="OHT6" s="52"/>
      <c r="OHU6" s="52"/>
      <c r="OHV6" s="52"/>
      <c r="OHW6" s="52"/>
      <c r="OHX6" s="52"/>
      <c r="OHY6" s="52"/>
      <c r="OHZ6" s="52"/>
      <c r="OIA6" s="52"/>
      <c r="OIB6" s="52"/>
      <c r="OIC6" s="52"/>
      <c r="OID6" s="52"/>
      <c r="OIE6" s="52"/>
      <c r="OIF6" s="52"/>
      <c r="OIG6" s="52"/>
      <c r="OIH6" s="52"/>
      <c r="OII6" s="52"/>
      <c r="OIJ6" s="52"/>
      <c r="OIK6" s="52"/>
      <c r="OIL6" s="52"/>
      <c r="OIM6" s="52"/>
      <c r="OIN6" s="52"/>
      <c r="OIO6" s="52"/>
      <c r="OIP6" s="52"/>
      <c r="OIQ6" s="52"/>
      <c r="OIR6" s="52"/>
      <c r="OIS6" s="52"/>
      <c r="OIT6" s="52"/>
      <c r="OIU6" s="52"/>
      <c r="OIV6" s="52"/>
      <c r="OIW6" s="52"/>
      <c r="OIX6" s="52"/>
      <c r="OIY6" s="52"/>
      <c r="OIZ6" s="52"/>
      <c r="OJA6" s="52"/>
      <c r="OJB6" s="52"/>
      <c r="OJC6" s="52"/>
      <c r="OJD6" s="52"/>
      <c r="OJE6" s="52"/>
      <c r="OJF6" s="52"/>
      <c r="OJG6" s="52"/>
      <c r="OJH6" s="52"/>
      <c r="OJI6" s="52"/>
      <c r="OJJ6" s="52"/>
      <c r="OJK6" s="52"/>
      <c r="OJL6" s="52"/>
      <c r="OJM6" s="52"/>
      <c r="OJN6" s="52"/>
      <c r="OJO6" s="52"/>
      <c r="OJP6" s="52"/>
      <c r="OJQ6" s="52"/>
      <c r="OJR6" s="52"/>
      <c r="OJS6" s="52"/>
      <c r="OJT6" s="52"/>
      <c r="OJU6" s="52"/>
      <c r="OJV6" s="52"/>
      <c r="OJW6" s="52"/>
      <c r="OJX6" s="52"/>
      <c r="OJY6" s="52"/>
      <c r="OJZ6" s="52"/>
      <c r="OKA6" s="52"/>
      <c r="OKB6" s="52"/>
      <c r="OKC6" s="52"/>
      <c r="OKD6" s="52"/>
      <c r="OKE6" s="52"/>
      <c r="OKF6" s="52"/>
      <c r="OKG6" s="52"/>
      <c r="OKH6" s="52"/>
      <c r="OKI6" s="52"/>
      <c r="OKJ6" s="52"/>
      <c r="OKK6" s="52"/>
      <c r="OKL6" s="52"/>
      <c r="OKM6" s="52"/>
      <c r="OKN6" s="52"/>
      <c r="OKO6" s="52"/>
      <c r="OKP6" s="52"/>
      <c r="OKQ6" s="52"/>
      <c r="OKR6" s="52"/>
      <c r="OKS6" s="52"/>
      <c r="OKT6" s="52"/>
      <c r="OKU6" s="52"/>
      <c r="OKV6" s="52"/>
      <c r="OKW6" s="52"/>
      <c r="OKX6" s="52"/>
      <c r="OKY6" s="52"/>
      <c r="OKZ6" s="52"/>
      <c r="OLA6" s="52"/>
      <c r="OLB6" s="52"/>
      <c r="OLC6" s="52"/>
      <c r="OLD6" s="52"/>
      <c r="OLE6" s="52"/>
      <c r="OLF6" s="52"/>
      <c r="OLG6" s="52"/>
      <c r="OLH6" s="52"/>
      <c r="OLI6" s="52"/>
      <c r="OLJ6" s="52"/>
      <c r="OLK6" s="52"/>
      <c r="OLL6" s="52"/>
      <c r="OLM6" s="52"/>
      <c r="OLN6" s="52"/>
      <c r="OLO6" s="52"/>
      <c r="OLP6" s="52"/>
      <c r="OLQ6" s="52"/>
      <c r="OLR6" s="52"/>
      <c r="OLS6" s="52"/>
      <c r="OLT6" s="52"/>
      <c r="OLU6" s="52"/>
      <c r="OLV6" s="52"/>
      <c r="OLW6" s="52"/>
      <c r="OLX6" s="52"/>
      <c r="OLY6" s="52"/>
      <c r="OLZ6" s="52"/>
      <c r="OMA6" s="52"/>
      <c r="OMB6" s="52"/>
      <c r="OMC6" s="52"/>
      <c r="OMD6" s="52"/>
      <c r="OME6" s="52"/>
      <c r="OMF6" s="52"/>
      <c r="OMG6" s="52"/>
      <c r="OMH6" s="52"/>
      <c r="OMI6" s="52"/>
      <c r="OMJ6" s="52"/>
      <c r="OMK6" s="52"/>
      <c r="OML6" s="52"/>
      <c r="OMM6" s="52"/>
      <c r="OMN6" s="52"/>
      <c r="OMO6" s="52"/>
      <c r="OMP6" s="52"/>
      <c r="OMQ6" s="52"/>
      <c r="OMR6" s="52"/>
      <c r="OMS6" s="52"/>
      <c r="OMT6" s="52"/>
      <c r="OMU6" s="52"/>
      <c r="OMV6" s="52"/>
      <c r="OMW6" s="52"/>
      <c r="OMX6" s="52"/>
      <c r="OMY6" s="52"/>
      <c r="OMZ6" s="52"/>
      <c r="ONA6" s="52"/>
      <c r="ONB6" s="52"/>
      <c r="ONC6" s="52"/>
      <c r="OND6" s="52"/>
      <c r="ONE6" s="52"/>
      <c r="ONF6" s="52"/>
      <c r="ONG6" s="52"/>
      <c r="ONH6" s="52"/>
      <c r="ONI6" s="52"/>
      <c r="ONJ6" s="52"/>
      <c r="ONK6" s="52"/>
      <c r="ONL6" s="52"/>
      <c r="ONM6" s="52"/>
      <c r="ONN6" s="52"/>
      <c r="ONO6" s="52"/>
      <c r="ONP6" s="52"/>
      <c r="ONQ6" s="52"/>
      <c r="ONR6" s="52"/>
      <c r="ONS6" s="52"/>
      <c r="ONT6" s="52"/>
      <c r="ONU6" s="52"/>
      <c r="ONV6" s="52"/>
      <c r="ONW6" s="52"/>
      <c r="ONX6" s="52"/>
      <c r="ONY6" s="52"/>
      <c r="ONZ6" s="52"/>
      <c r="OOA6" s="52"/>
      <c r="OOB6" s="52"/>
      <c r="OOC6" s="52"/>
      <c r="OOD6" s="52"/>
      <c r="OOE6" s="52"/>
      <c r="OOF6" s="52"/>
      <c r="OOG6" s="52"/>
      <c r="OOH6" s="52"/>
      <c r="OOI6" s="52"/>
      <c r="OOJ6" s="52"/>
      <c r="OOK6" s="52"/>
      <c r="OOL6" s="52"/>
      <c r="OOM6" s="52"/>
      <c r="OON6" s="52"/>
      <c r="OOO6" s="52"/>
      <c r="OOP6" s="52"/>
      <c r="OOQ6" s="52"/>
      <c r="OOR6" s="52"/>
      <c r="OOS6" s="52"/>
      <c r="OOT6" s="52"/>
      <c r="OOU6" s="52"/>
      <c r="OOV6" s="52"/>
      <c r="OOW6" s="52"/>
      <c r="OOX6" s="52"/>
      <c r="OOY6" s="52"/>
      <c r="OOZ6" s="52"/>
      <c r="OPA6" s="52"/>
      <c r="OPB6" s="52"/>
      <c r="OPC6" s="52"/>
      <c r="OPD6" s="52"/>
      <c r="OPE6" s="52"/>
      <c r="OPF6" s="52"/>
      <c r="OPG6" s="52"/>
      <c r="OPH6" s="52"/>
      <c r="OPI6" s="52"/>
      <c r="OPJ6" s="52"/>
      <c r="OPK6" s="52"/>
      <c r="OPL6" s="52"/>
      <c r="OPM6" s="52"/>
      <c r="OPN6" s="52"/>
      <c r="OPO6" s="52"/>
      <c r="OPP6" s="52"/>
      <c r="OPQ6" s="52"/>
      <c r="OPR6" s="52"/>
      <c r="OPS6" s="52"/>
      <c r="OPT6" s="52"/>
      <c r="OPU6" s="52"/>
      <c r="OPV6" s="52"/>
      <c r="OPW6" s="52"/>
      <c r="OPX6" s="52"/>
      <c r="OPY6" s="52"/>
      <c r="OPZ6" s="52"/>
      <c r="OQA6" s="52"/>
      <c r="OQB6" s="52"/>
      <c r="OQC6" s="52"/>
      <c r="OQD6" s="52"/>
      <c r="OQE6" s="52"/>
      <c r="OQF6" s="52"/>
      <c r="OQG6" s="52"/>
      <c r="OQH6" s="52"/>
      <c r="OQI6" s="52"/>
      <c r="OQJ6" s="52"/>
      <c r="OQK6" s="52"/>
      <c r="OQL6" s="52"/>
      <c r="OQM6" s="52"/>
      <c r="OQN6" s="52"/>
      <c r="OQO6" s="52"/>
      <c r="OQP6" s="52"/>
      <c r="OQQ6" s="52"/>
      <c r="OQR6" s="52"/>
      <c r="OQS6" s="52"/>
      <c r="OQT6" s="52"/>
      <c r="OQU6" s="52"/>
      <c r="OQV6" s="52"/>
      <c r="OQW6" s="52"/>
      <c r="OQX6" s="52"/>
      <c r="OQY6" s="52"/>
      <c r="OQZ6" s="52"/>
      <c r="ORA6" s="52"/>
      <c r="ORB6" s="52"/>
      <c r="ORC6" s="52"/>
      <c r="ORD6" s="52"/>
      <c r="ORE6" s="52"/>
      <c r="ORF6" s="52"/>
      <c r="ORG6" s="52"/>
      <c r="ORH6" s="52"/>
      <c r="ORI6" s="52"/>
      <c r="ORJ6" s="52"/>
      <c r="ORK6" s="52"/>
      <c r="ORL6" s="52"/>
      <c r="ORM6" s="52"/>
      <c r="ORN6" s="52"/>
      <c r="ORO6" s="52"/>
      <c r="ORP6" s="52"/>
      <c r="ORQ6" s="52"/>
      <c r="ORR6" s="52"/>
      <c r="ORS6" s="52"/>
      <c r="ORT6" s="52"/>
      <c r="ORU6" s="52"/>
      <c r="ORV6" s="52"/>
      <c r="ORW6" s="52"/>
      <c r="ORX6" s="52"/>
      <c r="ORY6" s="52"/>
      <c r="ORZ6" s="52"/>
      <c r="OSA6" s="52"/>
      <c r="OSB6" s="52"/>
      <c r="OSC6" s="52"/>
      <c r="OSD6" s="52"/>
      <c r="OSE6" s="52"/>
      <c r="OSF6" s="52"/>
      <c r="OSG6" s="52"/>
      <c r="OSH6" s="52"/>
      <c r="OSI6" s="52"/>
      <c r="OSJ6" s="52"/>
      <c r="OSK6" s="52"/>
      <c r="OSL6" s="52"/>
      <c r="OSM6" s="52"/>
      <c r="OSN6" s="52"/>
      <c r="OSO6" s="52"/>
      <c r="OSP6" s="52"/>
      <c r="OSQ6" s="52"/>
      <c r="OSR6" s="52"/>
      <c r="OSS6" s="52"/>
      <c r="OST6" s="52"/>
      <c r="OSU6" s="52"/>
      <c r="OSV6" s="52"/>
      <c r="OSW6" s="52"/>
      <c r="OSX6" s="52"/>
      <c r="OSY6" s="52"/>
      <c r="OSZ6" s="52"/>
      <c r="OTA6" s="52"/>
      <c r="OTB6" s="52"/>
      <c r="OTC6" s="52"/>
      <c r="OTD6" s="52"/>
      <c r="OTE6" s="52"/>
      <c r="OTF6" s="52"/>
      <c r="OTG6" s="52"/>
      <c r="OTH6" s="52"/>
      <c r="OTI6" s="52"/>
      <c r="OTJ6" s="52"/>
      <c r="OTK6" s="52"/>
      <c r="OTL6" s="52"/>
      <c r="OTM6" s="52"/>
      <c r="OTN6" s="52"/>
      <c r="OTO6" s="52"/>
      <c r="OTP6" s="52"/>
      <c r="OTQ6" s="52"/>
      <c r="OTR6" s="52"/>
      <c r="OTS6" s="52"/>
      <c r="OTT6" s="52"/>
      <c r="OTU6" s="52"/>
      <c r="OTV6" s="52"/>
      <c r="OTW6" s="52"/>
      <c r="OTX6" s="52"/>
      <c r="OTY6" s="52"/>
      <c r="OTZ6" s="52"/>
      <c r="OUA6" s="52"/>
      <c r="OUB6" s="52"/>
      <c r="OUC6" s="52"/>
      <c r="OUD6" s="52"/>
      <c r="OUE6" s="52"/>
      <c r="OUF6" s="52"/>
      <c r="OUG6" s="52"/>
      <c r="OUH6" s="52"/>
      <c r="OUI6" s="52"/>
      <c r="OUJ6" s="52"/>
      <c r="OUK6" s="52"/>
      <c r="OUL6" s="52"/>
      <c r="OUM6" s="52"/>
      <c r="OUN6" s="52"/>
      <c r="OUO6" s="52"/>
      <c r="OUP6" s="52"/>
      <c r="OUQ6" s="52"/>
      <c r="OUR6" s="52"/>
      <c r="OUS6" s="52"/>
      <c r="OUT6" s="52"/>
      <c r="OUU6" s="52"/>
      <c r="OUV6" s="52"/>
      <c r="OUW6" s="52"/>
      <c r="OUX6" s="52"/>
      <c r="OUY6" s="52"/>
      <c r="OUZ6" s="52"/>
      <c r="OVA6" s="52"/>
      <c r="OVB6" s="52"/>
      <c r="OVC6" s="52"/>
      <c r="OVD6" s="52"/>
      <c r="OVE6" s="52"/>
      <c r="OVF6" s="52"/>
      <c r="OVG6" s="52"/>
      <c r="OVH6" s="52"/>
      <c r="OVI6" s="52"/>
      <c r="OVJ6" s="52"/>
      <c r="OVK6" s="52"/>
      <c r="OVL6" s="52"/>
      <c r="OVM6" s="52"/>
      <c r="OVN6" s="52"/>
      <c r="OVO6" s="52"/>
      <c r="OVP6" s="52"/>
      <c r="OVQ6" s="52"/>
      <c r="OVR6" s="52"/>
      <c r="OVS6" s="52"/>
      <c r="OVT6" s="52"/>
      <c r="OVU6" s="52"/>
      <c r="OVV6" s="52"/>
      <c r="OVW6" s="52"/>
      <c r="OVX6" s="52"/>
      <c r="OVY6" s="52"/>
      <c r="OVZ6" s="52"/>
      <c r="OWA6" s="52"/>
      <c r="OWB6" s="52"/>
      <c r="OWC6" s="52"/>
      <c r="OWD6" s="52"/>
      <c r="OWE6" s="52"/>
      <c r="OWF6" s="52"/>
      <c r="OWG6" s="52"/>
      <c r="OWH6" s="52"/>
      <c r="OWI6" s="52"/>
      <c r="OWJ6" s="52"/>
      <c r="OWK6" s="52"/>
      <c r="OWL6" s="52"/>
      <c r="OWM6" s="52"/>
      <c r="OWN6" s="52"/>
      <c r="OWO6" s="52"/>
      <c r="OWP6" s="52"/>
      <c r="OWQ6" s="52"/>
      <c r="OWR6" s="52"/>
      <c r="OWS6" s="52"/>
      <c r="OWT6" s="52"/>
      <c r="OWU6" s="52"/>
      <c r="OWV6" s="52"/>
      <c r="OWW6" s="52"/>
      <c r="OWX6" s="52"/>
      <c r="OWY6" s="52"/>
      <c r="OWZ6" s="52"/>
      <c r="OXA6" s="52"/>
      <c r="OXB6" s="52"/>
      <c r="OXC6" s="52"/>
      <c r="OXD6" s="52"/>
      <c r="OXE6" s="52"/>
      <c r="OXF6" s="52"/>
      <c r="OXG6" s="52"/>
      <c r="OXH6" s="52"/>
      <c r="OXI6" s="52"/>
      <c r="OXJ6" s="52"/>
      <c r="OXK6" s="52"/>
      <c r="OXL6" s="52"/>
      <c r="OXM6" s="52"/>
      <c r="OXN6" s="52"/>
      <c r="OXO6" s="52"/>
      <c r="OXP6" s="52"/>
      <c r="OXQ6" s="52"/>
      <c r="OXR6" s="52"/>
      <c r="OXS6" s="52"/>
      <c r="OXT6" s="52"/>
      <c r="OXU6" s="52"/>
      <c r="OXV6" s="52"/>
      <c r="OXW6" s="52"/>
      <c r="OXX6" s="52"/>
      <c r="OXY6" s="52"/>
      <c r="OXZ6" s="52"/>
      <c r="OYA6" s="52"/>
      <c r="OYB6" s="52"/>
      <c r="OYC6" s="52"/>
      <c r="OYD6" s="52"/>
      <c r="OYE6" s="52"/>
      <c r="OYF6" s="52"/>
      <c r="OYG6" s="52"/>
      <c r="OYH6" s="52"/>
      <c r="OYI6" s="52"/>
      <c r="OYJ6" s="52"/>
      <c r="OYK6" s="52"/>
      <c r="OYL6" s="52"/>
      <c r="OYM6" s="52"/>
      <c r="OYN6" s="52"/>
      <c r="OYO6" s="52"/>
      <c r="OYP6" s="52"/>
      <c r="OYQ6" s="52"/>
      <c r="OYR6" s="52"/>
      <c r="OYS6" s="52"/>
      <c r="OYT6" s="52"/>
      <c r="OYU6" s="52"/>
      <c r="OYV6" s="52"/>
      <c r="OYW6" s="52"/>
      <c r="OYX6" s="52"/>
      <c r="OYY6" s="52"/>
      <c r="OYZ6" s="52"/>
      <c r="OZA6" s="52"/>
      <c r="OZB6" s="52"/>
      <c r="OZC6" s="52"/>
      <c r="OZD6" s="52"/>
      <c r="OZE6" s="52"/>
      <c r="OZF6" s="52"/>
      <c r="OZG6" s="52"/>
      <c r="OZH6" s="52"/>
      <c r="OZI6" s="52"/>
      <c r="OZJ6" s="52"/>
      <c r="OZK6" s="52"/>
      <c r="OZL6" s="52"/>
      <c r="OZM6" s="52"/>
      <c r="OZN6" s="52"/>
      <c r="OZO6" s="52"/>
      <c r="OZP6" s="52"/>
      <c r="OZQ6" s="52"/>
      <c r="OZR6" s="52"/>
      <c r="OZS6" s="52"/>
      <c r="OZT6" s="52"/>
      <c r="OZU6" s="52"/>
      <c r="OZV6" s="52"/>
      <c r="OZW6" s="52"/>
      <c r="OZX6" s="52"/>
      <c r="OZY6" s="52"/>
      <c r="OZZ6" s="52"/>
      <c r="PAA6" s="52"/>
      <c r="PAB6" s="52"/>
      <c r="PAC6" s="52"/>
      <c r="PAD6" s="52"/>
      <c r="PAE6" s="52"/>
      <c r="PAF6" s="52"/>
      <c r="PAG6" s="52"/>
      <c r="PAH6" s="52"/>
      <c r="PAI6" s="52"/>
      <c r="PAJ6" s="52"/>
      <c r="PAK6" s="52"/>
      <c r="PAL6" s="52"/>
      <c r="PAM6" s="52"/>
      <c r="PAN6" s="52"/>
      <c r="PAO6" s="52"/>
      <c r="PAP6" s="52"/>
      <c r="PAQ6" s="52"/>
      <c r="PAR6" s="52"/>
      <c r="PAS6" s="52"/>
      <c r="PAT6" s="52"/>
      <c r="PAU6" s="52"/>
      <c r="PAV6" s="52"/>
      <c r="PAW6" s="52"/>
      <c r="PAX6" s="52"/>
      <c r="PAY6" s="52"/>
      <c r="PAZ6" s="52"/>
      <c r="PBA6" s="52"/>
      <c r="PBB6" s="52"/>
      <c r="PBC6" s="52"/>
      <c r="PBD6" s="52"/>
      <c r="PBE6" s="52"/>
      <c r="PBF6" s="52"/>
      <c r="PBG6" s="52"/>
      <c r="PBH6" s="52"/>
      <c r="PBI6" s="52"/>
      <c r="PBJ6" s="52"/>
      <c r="PBK6" s="52"/>
      <c r="PBL6" s="52"/>
      <c r="PBM6" s="52"/>
      <c r="PBN6" s="52"/>
      <c r="PBO6" s="52"/>
      <c r="PBP6" s="52"/>
      <c r="PBQ6" s="52"/>
      <c r="PBR6" s="52"/>
      <c r="PBS6" s="52"/>
      <c r="PBT6" s="52"/>
      <c r="PBU6" s="52"/>
      <c r="PBV6" s="52"/>
      <c r="PBW6" s="52"/>
      <c r="PBX6" s="52"/>
      <c r="PBY6" s="52"/>
      <c r="PBZ6" s="52"/>
      <c r="PCA6" s="52"/>
      <c r="PCB6" s="52"/>
      <c r="PCC6" s="52"/>
      <c r="PCD6" s="52"/>
      <c r="PCE6" s="52"/>
      <c r="PCF6" s="52"/>
      <c r="PCG6" s="52"/>
      <c r="PCH6" s="52"/>
      <c r="PCI6" s="52"/>
      <c r="PCJ6" s="52"/>
      <c r="PCK6" s="52"/>
      <c r="PCL6" s="52"/>
      <c r="PCM6" s="52"/>
      <c r="PCN6" s="52"/>
      <c r="PCO6" s="52"/>
      <c r="PCP6" s="52"/>
      <c r="PCQ6" s="52"/>
      <c r="PCR6" s="52"/>
      <c r="PCS6" s="52"/>
      <c r="PCT6" s="52"/>
      <c r="PCU6" s="52"/>
      <c r="PCV6" s="52"/>
      <c r="PCW6" s="52"/>
      <c r="PCX6" s="52"/>
      <c r="PCY6" s="52"/>
      <c r="PCZ6" s="52"/>
      <c r="PDA6" s="52"/>
      <c r="PDB6" s="52"/>
      <c r="PDC6" s="52"/>
      <c r="PDD6" s="52"/>
      <c r="PDE6" s="52"/>
      <c r="PDF6" s="52"/>
      <c r="PDG6" s="52"/>
      <c r="PDH6" s="52"/>
      <c r="PDI6" s="52"/>
      <c r="PDJ6" s="52"/>
      <c r="PDK6" s="52"/>
      <c r="PDL6" s="52"/>
      <c r="PDM6" s="52"/>
      <c r="PDN6" s="52"/>
      <c r="PDO6" s="52"/>
      <c r="PDP6" s="52"/>
      <c r="PDQ6" s="52"/>
      <c r="PDR6" s="52"/>
      <c r="PDS6" s="52"/>
      <c r="PDT6" s="52"/>
      <c r="PDU6" s="52"/>
      <c r="PDV6" s="52"/>
      <c r="PDW6" s="52"/>
      <c r="PDX6" s="52"/>
      <c r="PDY6" s="52"/>
      <c r="PDZ6" s="52"/>
      <c r="PEA6" s="52"/>
      <c r="PEB6" s="52"/>
      <c r="PEC6" s="52"/>
      <c r="PED6" s="52"/>
      <c r="PEE6" s="52"/>
      <c r="PEF6" s="52"/>
      <c r="PEG6" s="52"/>
      <c r="PEH6" s="52"/>
      <c r="PEI6" s="52"/>
      <c r="PEJ6" s="52"/>
      <c r="PEK6" s="52"/>
      <c r="PEL6" s="52"/>
      <c r="PEM6" s="52"/>
      <c r="PEN6" s="52"/>
      <c r="PEO6" s="52"/>
      <c r="PEP6" s="52"/>
      <c r="PEQ6" s="52"/>
      <c r="PER6" s="52"/>
      <c r="PES6" s="52"/>
      <c r="PET6" s="52"/>
      <c r="PEU6" s="52"/>
      <c r="PEV6" s="52"/>
      <c r="PEW6" s="52"/>
      <c r="PEX6" s="52"/>
      <c r="PEY6" s="52"/>
      <c r="PEZ6" s="52"/>
      <c r="PFA6" s="52"/>
      <c r="PFB6" s="52"/>
      <c r="PFC6" s="52"/>
      <c r="PFD6" s="52"/>
      <c r="PFE6" s="52"/>
      <c r="PFF6" s="52"/>
      <c r="PFG6" s="52"/>
      <c r="PFH6" s="52"/>
      <c r="PFI6" s="52"/>
      <c r="PFJ6" s="52"/>
      <c r="PFK6" s="52"/>
      <c r="PFL6" s="52"/>
      <c r="PFM6" s="52"/>
      <c r="PFN6" s="52"/>
      <c r="PFO6" s="52"/>
      <c r="PFP6" s="52"/>
      <c r="PFQ6" s="52"/>
      <c r="PFR6" s="52"/>
      <c r="PFS6" s="52"/>
      <c r="PFT6" s="52"/>
      <c r="PFU6" s="52"/>
      <c r="PFV6" s="52"/>
      <c r="PFW6" s="52"/>
      <c r="PFX6" s="52"/>
      <c r="PFY6" s="52"/>
      <c r="PFZ6" s="52"/>
      <c r="PGA6" s="52"/>
      <c r="PGB6" s="52"/>
      <c r="PGC6" s="52"/>
      <c r="PGD6" s="52"/>
      <c r="PGE6" s="52"/>
      <c r="PGF6" s="52"/>
      <c r="PGG6" s="52"/>
      <c r="PGH6" s="52"/>
      <c r="PGI6" s="52"/>
      <c r="PGJ6" s="52"/>
      <c r="PGK6" s="52"/>
      <c r="PGL6" s="52"/>
      <c r="PGM6" s="52"/>
      <c r="PGN6" s="52"/>
      <c r="PGO6" s="52"/>
      <c r="PGP6" s="52"/>
      <c r="PGQ6" s="52"/>
      <c r="PGR6" s="52"/>
      <c r="PGS6" s="52"/>
      <c r="PGT6" s="52"/>
      <c r="PGU6" s="52"/>
      <c r="PGV6" s="52"/>
      <c r="PGW6" s="52"/>
      <c r="PGX6" s="52"/>
      <c r="PGY6" s="52"/>
      <c r="PGZ6" s="52"/>
      <c r="PHA6" s="52"/>
      <c r="PHB6" s="52"/>
      <c r="PHC6" s="52"/>
      <c r="PHD6" s="52"/>
      <c r="PHE6" s="52"/>
      <c r="PHF6" s="52"/>
      <c r="PHG6" s="52"/>
      <c r="PHH6" s="52"/>
      <c r="PHI6" s="52"/>
      <c r="PHJ6" s="52"/>
      <c r="PHK6" s="52"/>
      <c r="PHL6" s="52"/>
      <c r="PHM6" s="52"/>
      <c r="PHN6" s="52"/>
      <c r="PHO6" s="52"/>
      <c r="PHP6" s="52"/>
      <c r="PHQ6" s="52"/>
      <c r="PHR6" s="52"/>
      <c r="PHS6" s="52"/>
      <c r="PHT6" s="52"/>
      <c r="PHU6" s="52"/>
      <c r="PHV6" s="52"/>
      <c r="PHW6" s="52"/>
      <c r="PHX6" s="52"/>
      <c r="PHY6" s="52"/>
      <c r="PHZ6" s="52"/>
      <c r="PIA6" s="52"/>
      <c r="PIB6" s="52"/>
      <c r="PIC6" s="52"/>
      <c r="PID6" s="52"/>
      <c r="PIE6" s="52"/>
      <c r="PIF6" s="52"/>
      <c r="PIG6" s="52"/>
      <c r="PIH6" s="52"/>
      <c r="PII6" s="52"/>
      <c r="PIJ6" s="52"/>
      <c r="PIK6" s="52"/>
      <c r="PIL6" s="52"/>
      <c r="PIM6" s="52"/>
      <c r="PIN6" s="52"/>
      <c r="PIO6" s="52"/>
      <c r="PIP6" s="52"/>
      <c r="PIQ6" s="52"/>
      <c r="PIR6" s="52"/>
      <c r="PIS6" s="52"/>
      <c r="PIT6" s="52"/>
      <c r="PIU6" s="52"/>
      <c r="PIV6" s="52"/>
      <c r="PIW6" s="52"/>
      <c r="PIX6" s="52"/>
      <c r="PIY6" s="52"/>
      <c r="PIZ6" s="52"/>
      <c r="PJA6" s="52"/>
      <c r="PJB6" s="52"/>
      <c r="PJC6" s="52"/>
      <c r="PJD6" s="52"/>
      <c r="PJE6" s="52"/>
      <c r="PJF6" s="52"/>
      <c r="PJG6" s="52"/>
      <c r="PJH6" s="52"/>
      <c r="PJI6" s="52"/>
      <c r="PJJ6" s="52"/>
      <c r="PJK6" s="52"/>
      <c r="PJL6" s="52"/>
      <c r="PJM6" s="52"/>
      <c r="PJN6" s="52"/>
      <c r="PJO6" s="52"/>
      <c r="PJP6" s="52"/>
      <c r="PJQ6" s="52"/>
      <c r="PJR6" s="52"/>
      <c r="PJS6" s="52"/>
      <c r="PJT6" s="52"/>
      <c r="PJU6" s="52"/>
      <c r="PJV6" s="52"/>
      <c r="PJW6" s="52"/>
      <c r="PJX6" s="52"/>
      <c r="PJY6" s="52"/>
      <c r="PJZ6" s="52"/>
      <c r="PKA6" s="52"/>
      <c r="PKB6" s="52"/>
      <c r="PKC6" s="52"/>
      <c r="PKD6" s="52"/>
      <c r="PKE6" s="52"/>
      <c r="PKF6" s="52"/>
      <c r="PKG6" s="52"/>
      <c r="PKH6" s="52"/>
      <c r="PKI6" s="52"/>
      <c r="PKJ6" s="52"/>
      <c r="PKK6" s="52"/>
      <c r="PKL6" s="52"/>
      <c r="PKM6" s="52"/>
      <c r="PKN6" s="52"/>
      <c r="PKO6" s="52"/>
      <c r="PKP6" s="52"/>
      <c r="PKQ6" s="52"/>
      <c r="PKR6" s="52"/>
      <c r="PKS6" s="52"/>
      <c r="PKT6" s="52"/>
      <c r="PKU6" s="52"/>
      <c r="PKV6" s="52"/>
      <c r="PKW6" s="52"/>
      <c r="PKX6" s="52"/>
      <c r="PKY6" s="52"/>
      <c r="PKZ6" s="52"/>
      <c r="PLA6" s="52"/>
      <c r="PLB6" s="52"/>
      <c r="PLC6" s="52"/>
      <c r="PLD6" s="52"/>
      <c r="PLE6" s="52"/>
      <c r="PLF6" s="52"/>
      <c r="PLG6" s="52"/>
      <c r="PLH6" s="52"/>
      <c r="PLI6" s="52"/>
      <c r="PLJ6" s="52"/>
      <c r="PLK6" s="52"/>
      <c r="PLL6" s="52"/>
      <c r="PLM6" s="52"/>
      <c r="PLN6" s="52"/>
      <c r="PLO6" s="52"/>
      <c r="PLP6" s="52"/>
      <c r="PLQ6" s="52"/>
      <c r="PLR6" s="52"/>
      <c r="PLS6" s="52"/>
      <c r="PLT6" s="52"/>
      <c r="PLU6" s="52"/>
      <c r="PLV6" s="52"/>
      <c r="PLW6" s="52"/>
      <c r="PLX6" s="52"/>
      <c r="PLY6" s="52"/>
      <c r="PLZ6" s="52"/>
      <c r="PMA6" s="52"/>
      <c r="PMB6" s="52"/>
      <c r="PMC6" s="52"/>
      <c r="PMD6" s="52"/>
      <c r="PME6" s="52"/>
      <c r="PMF6" s="52"/>
      <c r="PMG6" s="52"/>
      <c r="PMH6" s="52"/>
      <c r="PMI6" s="52"/>
      <c r="PMJ6" s="52"/>
      <c r="PMK6" s="52"/>
      <c r="PML6" s="52"/>
      <c r="PMM6" s="52"/>
      <c r="PMN6" s="52"/>
      <c r="PMO6" s="52"/>
      <c r="PMP6" s="52"/>
      <c r="PMQ6" s="52"/>
      <c r="PMR6" s="52"/>
      <c r="PMS6" s="52"/>
      <c r="PMT6" s="52"/>
      <c r="PMU6" s="52"/>
      <c r="PMV6" s="52"/>
      <c r="PMW6" s="52"/>
      <c r="PMX6" s="52"/>
      <c r="PMY6" s="52"/>
      <c r="PMZ6" s="52"/>
      <c r="PNA6" s="52"/>
      <c r="PNB6" s="52"/>
      <c r="PNC6" s="52"/>
      <c r="PND6" s="52"/>
      <c r="PNE6" s="52"/>
      <c r="PNF6" s="52"/>
      <c r="PNG6" s="52"/>
      <c r="PNH6" s="52"/>
      <c r="PNI6" s="52"/>
      <c r="PNJ6" s="52"/>
      <c r="PNK6" s="52"/>
      <c r="PNL6" s="52"/>
      <c r="PNM6" s="52"/>
      <c r="PNN6" s="52"/>
      <c r="PNO6" s="52"/>
      <c r="PNP6" s="52"/>
      <c r="PNQ6" s="52"/>
      <c r="PNR6" s="52"/>
      <c r="PNS6" s="52"/>
      <c r="PNT6" s="52"/>
      <c r="PNU6" s="52"/>
      <c r="PNV6" s="52"/>
      <c r="PNW6" s="52"/>
      <c r="PNX6" s="52"/>
      <c r="PNY6" s="52"/>
      <c r="PNZ6" s="52"/>
      <c r="POA6" s="52"/>
      <c r="POB6" s="52"/>
      <c r="POC6" s="52"/>
      <c r="POD6" s="52"/>
      <c r="POE6" s="52"/>
      <c r="POF6" s="52"/>
      <c r="POG6" s="52"/>
      <c r="POH6" s="52"/>
      <c r="POI6" s="52"/>
      <c r="POJ6" s="52"/>
      <c r="POK6" s="52"/>
      <c r="POL6" s="52"/>
      <c r="POM6" s="52"/>
      <c r="PON6" s="52"/>
      <c r="POO6" s="52"/>
      <c r="POP6" s="52"/>
      <c r="POQ6" s="52"/>
      <c r="POR6" s="52"/>
      <c r="POS6" s="52"/>
      <c r="POT6" s="52"/>
      <c r="POU6" s="52"/>
      <c r="POV6" s="52"/>
      <c r="POW6" s="52"/>
      <c r="POX6" s="52"/>
      <c r="POY6" s="52"/>
      <c r="POZ6" s="52"/>
      <c r="PPA6" s="52"/>
      <c r="PPB6" s="52"/>
      <c r="PPC6" s="52"/>
      <c r="PPD6" s="52"/>
      <c r="PPE6" s="52"/>
      <c r="PPF6" s="52"/>
      <c r="PPG6" s="52"/>
      <c r="PPH6" s="52"/>
      <c r="PPI6" s="52"/>
      <c r="PPJ6" s="52"/>
      <c r="PPK6" s="52"/>
      <c r="PPL6" s="52"/>
      <c r="PPM6" s="52"/>
      <c r="PPN6" s="52"/>
      <c r="PPO6" s="52"/>
      <c r="PPP6" s="52"/>
      <c r="PPQ6" s="52"/>
      <c r="PPR6" s="52"/>
      <c r="PPS6" s="52"/>
      <c r="PPT6" s="52"/>
      <c r="PPU6" s="52"/>
      <c r="PPV6" s="52"/>
      <c r="PPW6" s="52"/>
      <c r="PPX6" s="52"/>
      <c r="PPY6" s="52"/>
      <c r="PPZ6" s="52"/>
      <c r="PQA6" s="52"/>
      <c r="PQB6" s="52"/>
      <c r="PQC6" s="52"/>
      <c r="PQD6" s="52"/>
      <c r="PQE6" s="52"/>
      <c r="PQF6" s="52"/>
      <c r="PQG6" s="52"/>
      <c r="PQH6" s="52"/>
      <c r="PQI6" s="52"/>
      <c r="PQJ6" s="52"/>
      <c r="PQK6" s="52"/>
      <c r="PQL6" s="52"/>
      <c r="PQM6" s="52"/>
      <c r="PQN6" s="52"/>
      <c r="PQO6" s="52"/>
      <c r="PQP6" s="52"/>
      <c r="PQQ6" s="52"/>
      <c r="PQR6" s="52"/>
      <c r="PQS6" s="52"/>
      <c r="PQT6" s="52"/>
      <c r="PQU6" s="52"/>
      <c r="PQV6" s="52"/>
      <c r="PQW6" s="52"/>
      <c r="PQX6" s="52"/>
      <c r="PQY6" s="52"/>
      <c r="PQZ6" s="52"/>
      <c r="PRA6" s="52"/>
      <c r="PRB6" s="52"/>
      <c r="PRC6" s="52"/>
      <c r="PRD6" s="52"/>
      <c r="PRE6" s="52"/>
      <c r="PRF6" s="52"/>
      <c r="PRG6" s="52"/>
      <c r="PRH6" s="52"/>
      <c r="PRI6" s="52"/>
      <c r="PRJ6" s="52"/>
      <c r="PRK6" s="52"/>
      <c r="PRL6" s="52"/>
      <c r="PRM6" s="52"/>
      <c r="PRN6" s="52"/>
      <c r="PRO6" s="52"/>
      <c r="PRP6" s="52"/>
      <c r="PRQ6" s="52"/>
      <c r="PRR6" s="52"/>
      <c r="PRS6" s="52"/>
      <c r="PRT6" s="52"/>
      <c r="PRU6" s="52"/>
      <c r="PRV6" s="52"/>
      <c r="PRW6" s="52"/>
      <c r="PRX6" s="52"/>
      <c r="PRY6" s="52"/>
      <c r="PRZ6" s="52"/>
      <c r="PSA6" s="52"/>
      <c r="PSB6" s="52"/>
      <c r="PSC6" s="52"/>
      <c r="PSD6" s="52"/>
      <c r="PSE6" s="52"/>
      <c r="PSF6" s="52"/>
      <c r="PSG6" s="52"/>
      <c r="PSH6" s="52"/>
      <c r="PSI6" s="52"/>
      <c r="PSJ6" s="52"/>
      <c r="PSK6" s="52"/>
      <c r="PSL6" s="52"/>
      <c r="PSM6" s="52"/>
      <c r="PSN6" s="52"/>
      <c r="PSO6" s="52"/>
      <c r="PSP6" s="52"/>
      <c r="PSQ6" s="52"/>
      <c r="PSR6" s="52"/>
      <c r="PSS6" s="52"/>
      <c r="PST6" s="52"/>
      <c r="PSU6" s="52"/>
      <c r="PSV6" s="52"/>
      <c r="PSW6" s="52"/>
      <c r="PSX6" s="52"/>
      <c r="PSY6" s="52"/>
      <c r="PSZ6" s="52"/>
      <c r="PTA6" s="52"/>
      <c r="PTB6" s="52"/>
      <c r="PTC6" s="52"/>
      <c r="PTD6" s="52"/>
      <c r="PTE6" s="52"/>
      <c r="PTF6" s="52"/>
      <c r="PTG6" s="52"/>
      <c r="PTH6" s="52"/>
      <c r="PTI6" s="52"/>
      <c r="PTJ6" s="52"/>
      <c r="PTK6" s="52"/>
      <c r="PTL6" s="52"/>
      <c r="PTM6" s="52"/>
      <c r="PTN6" s="52"/>
      <c r="PTO6" s="52"/>
      <c r="PTP6" s="52"/>
      <c r="PTQ6" s="52"/>
      <c r="PTR6" s="52"/>
      <c r="PTS6" s="52"/>
      <c r="PTT6" s="52"/>
      <c r="PTU6" s="52"/>
      <c r="PTV6" s="52"/>
      <c r="PTW6" s="52"/>
      <c r="PTX6" s="52"/>
      <c r="PTY6" s="52"/>
      <c r="PTZ6" s="52"/>
      <c r="PUA6" s="52"/>
      <c r="PUB6" s="52"/>
      <c r="PUC6" s="52"/>
      <c r="PUD6" s="52"/>
      <c r="PUE6" s="52"/>
      <c r="PUF6" s="52"/>
      <c r="PUG6" s="52"/>
      <c r="PUH6" s="52"/>
      <c r="PUI6" s="52"/>
      <c r="PUJ6" s="52"/>
      <c r="PUK6" s="52"/>
      <c r="PUL6" s="52"/>
      <c r="PUM6" s="52"/>
      <c r="PUN6" s="52"/>
      <c r="PUO6" s="52"/>
      <c r="PUP6" s="52"/>
      <c r="PUQ6" s="52"/>
      <c r="PUR6" s="52"/>
      <c r="PUS6" s="52"/>
      <c r="PUT6" s="52"/>
      <c r="PUU6" s="52"/>
      <c r="PUV6" s="52"/>
      <c r="PUW6" s="52"/>
      <c r="PUX6" s="52"/>
      <c r="PUY6" s="52"/>
      <c r="PUZ6" s="52"/>
      <c r="PVA6" s="52"/>
      <c r="PVB6" s="52"/>
      <c r="PVC6" s="52"/>
      <c r="PVD6" s="52"/>
      <c r="PVE6" s="52"/>
      <c r="PVF6" s="52"/>
      <c r="PVG6" s="52"/>
      <c r="PVH6" s="52"/>
      <c r="PVI6" s="52"/>
      <c r="PVJ6" s="52"/>
      <c r="PVK6" s="52"/>
      <c r="PVL6" s="52"/>
      <c r="PVM6" s="52"/>
      <c r="PVN6" s="52"/>
      <c r="PVO6" s="52"/>
      <c r="PVP6" s="52"/>
      <c r="PVQ6" s="52"/>
      <c r="PVR6" s="52"/>
      <c r="PVS6" s="52"/>
      <c r="PVT6" s="52"/>
      <c r="PVU6" s="52"/>
      <c r="PVV6" s="52"/>
      <c r="PVW6" s="52"/>
      <c r="PVX6" s="52"/>
      <c r="PVY6" s="52"/>
      <c r="PVZ6" s="52"/>
      <c r="PWA6" s="52"/>
      <c r="PWB6" s="52"/>
      <c r="PWC6" s="52"/>
      <c r="PWD6" s="52"/>
      <c r="PWE6" s="52"/>
      <c r="PWF6" s="52"/>
      <c r="PWG6" s="52"/>
      <c r="PWH6" s="52"/>
      <c r="PWI6" s="52"/>
      <c r="PWJ6" s="52"/>
      <c r="PWK6" s="52"/>
      <c r="PWL6" s="52"/>
      <c r="PWM6" s="52"/>
      <c r="PWN6" s="52"/>
      <c r="PWO6" s="52"/>
      <c r="PWP6" s="52"/>
      <c r="PWQ6" s="52"/>
      <c r="PWR6" s="52"/>
      <c r="PWS6" s="52"/>
      <c r="PWT6" s="52"/>
      <c r="PWU6" s="52"/>
      <c r="PWV6" s="52"/>
      <c r="PWW6" s="52"/>
      <c r="PWX6" s="52"/>
      <c r="PWY6" s="52"/>
      <c r="PWZ6" s="52"/>
      <c r="PXA6" s="52"/>
      <c r="PXB6" s="52"/>
      <c r="PXC6" s="52"/>
      <c r="PXD6" s="52"/>
      <c r="PXE6" s="52"/>
      <c r="PXF6" s="52"/>
      <c r="PXG6" s="52"/>
      <c r="PXH6" s="52"/>
      <c r="PXI6" s="52"/>
      <c r="PXJ6" s="52"/>
      <c r="PXK6" s="52"/>
      <c r="PXL6" s="52"/>
      <c r="PXM6" s="52"/>
      <c r="PXN6" s="52"/>
      <c r="PXO6" s="52"/>
      <c r="PXP6" s="52"/>
      <c r="PXQ6" s="52"/>
      <c r="PXR6" s="52"/>
      <c r="PXS6" s="52"/>
      <c r="PXT6" s="52"/>
      <c r="PXU6" s="52"/>
      <c r="PXV6" s="52"/>
      <c r="PXW6" s="52"/>
      <c r="PXX6" s="52"/>
      <c r="PXY6" s="52"/>
      <c r="PXZ6" s="52"/>
      <c r="PYA6" s="52"/>
      <c r="PYB6" s="52"/>
      <c r="PYC6" s="52"/>
      <c r="PYD6" s="52"/>
      <c r="PYE6" s="52"/>
      <c r="PYF6" s="52"/>
      <c r="PYG6" s="52"/>
      <c r="PYH6" s="52"/>
      <c r="PYI6" s="52"/>
      <c r="PYJ6" s="52"/>
      <c r="PYK6" s="52"/>
      <c r="PYL6" s="52"/>
      <c r="PYM6" s="52"/>
      <c r="PYN6" s="52"/>
      <c r="PYO6" s="52"/>
      <c r="PYP6" s="52"/>
      <c r="PYQ6" s="52"/>
      <c r="PYR6" s="52"/>
      <c r="PYS6" s="52"/>
      <c r="PYT6" s="52"/>
      <c r="PYU6" s="52"/>
      <c r="PYV6" s="52"/>
      <c r="PYW6" s="52"/>
      <c r="PYX6" s="52"/>
      <c r="PYY6" s="52"/>
      <c r="PYZ6" s="52"/>
      <c r="PZA6" s="52"/>
      <c r="PZB6" s="52"/>
      <c r="PZC6" s="52"/>
      <c r="PZD6" s="52"/>
      <c r="PZE6" s="52"/>
      <c r="PZF6" s="52"/>
      <c r="PZG6" s="52"/>
      <c r="PZH6" s="52"/>
      <c r="PZI6" s="52"/>
      <c r="PZJ6" s="52"/>
      <c r="PZK6" s="52"/>
      <c r="PZL6" s="52"/>
      <c r="PZM6" s="52"/>
      <c r="PZN6" s="52"/>
      <c r="PZO6" s="52"/>
      <c r="PZP6" s="52"/>
      <c r="PZQ6" s="52"/>
      <c r="PZR6" s="52"/>
      <c r="PZS6" s="52"/>
      <c r="PZT6" s="52"/>
      <c r="PZU6" s="52"/>
      <c r="PZV6" s="52"/>
      <c r="PZW6" s="52"/>
      <c r="PZX6" s="52"/>
      <c r="PZY6" s="52"/>
      <c r="PZZ6" s="52"/>
      <c r="QAA6" s="52"/>
      <c r="QAB6" s="52"/>
      <c r="QAC6" s="52"/>
      <c r="QAD6" s="52"/>
      <c r="QAE6" s="52"/>
      <c r="QAF6" s="52"/>
      <c r="QAG6" s="52"/>
      <c r="QAH6" s="52"/>
      <c r="QAI6" s="52"/>
      <c r="QAJ6" s="52"/>
      <c r="QAK6" s="52"/>
      <c r="QAL6" s="52"/>
      <c r="QAM6" s="52"/>
      <c r="QAN6" s="52"/>
      <c r="QAO6" s="52"/>
      <c r="QAP6" s="52"/>
      <c r="QAQ6" s="52"/>
      <c r="QAR6" s="52"/>
      <c r="QAS6" s="52"/>
      <c r="QAT6" s="52"/>
      <c r="QAU6" s="52"/>
      <c r="QAV6" s="52"/>
      <c r="QAW6" s="52"/>
      <c r="QAX6" s="52"/>
      <c r="QAY6" s="52"/>
      <c r="QAZ6" s="52"/>
      <c r="QBA6" s="52"/>
      <c r="QBB6" s="52"/>
      <c r="QBC6" s="52"/>
      <c r="QBD6" s="52"/>
      <c r="QBE6" s="52"/>
      <c r="QBF6" s="52"/>
      <c r="QBG6" s="52"/>
      <c r="QBH6" s="52"/>
      <c r="QBI6" s="52"/>
      <c r="QBJ6" s="52"/>
      <c r="QBK6" s="52"/>
      <c r="QBL6" s="52"/>
      <c r="QBM6" s="52"/>
      <c r="QBN6" s="52"/>
      <c r="QBO6" s="52"/>
      <c r="QBP6" s="52"/>
      <c r="QBQ6" s="52"/>
      <c r="QBR6" s="52"/>
      <c r="QBS6" s="52"/>
      <c r="QBT6" s="52"/>
      <c r="QBU6" s="52"/>
      <c r="QBV6" s="52"/>
      <c r="QBW6" s="52"/>
      <c r="QBX6" s="52"/>
      <c r="QBY6" s="52"/>
      <c r="QBZ6" s="52"/>
      <c r="QCA6" s="52"/>
      <c r="QCB6" s="52"/>
      <c r="QCC6" s="52"/>
      <c r="QCD6" s="52"/>
      <c r="QCE6" s="52"/>
      <c r="QCF6" s="52"/>
      <c r="QCG6" s="52"/>
      <c r="QCH6" s="52"/>
      <c r="QCI6" s="52"/>
      <c r="QCJ6" s="52"/>
      <c r="QCK6" s="52"/>
      <c r="QCL6" s="52"/>
      <c r="QCM6" s="52"/>
      <c r="QCN6" s="52"/>
      <c r="QCO6" s="52"/>
      <c r="QCP6" s="52"/>
      <c r="QCQ6" s="52"/>
      <c r="QCR6" s="52"/>
      <c r="QCS6" s="52"/>
      <c r="QCT6" s="52"/>
      <c r="QCU6" s="52"/>
      <c r="QCV6" s="52"/>
      <c r="QCW6" s="52"/>
      <c r="QCX6" s="52"/>
      <c r="QCY6" s="52"/>
      <c r="QCZ6" s="52"/>
      <c r="QDA6" s="52"/>
      <c r="QDB6" s="52"/>
      <c r="QDC6" s="52"/>
      <c r="QDD6" s="52"/>
      <c r="QDE6" s="52"/>
      <c r="QDF6" s="52"/>
      <c r="QDG6" s="52"/>
      <c r="QDH6" s="52"/>
      <c r="QDI6" s="52"/>
      <c r="QDJ6" s="52"/>
      <c r="QDK6" s="52"/>
      <c r="QDL6" s="52"/>
      <c r="QDM6" s="52"/>
      <c r="QDN6" s="52"/>
      <c r="QDO6" s="52"/>
      <c r="QDP6" s="52"/>
      <c r="QDQ6" s="52"/>
      <c r="QDR6" s="52"/>
      <c r="QDS6" s="52"/>
      <c r="QDT6" s="52"/>
      <c r="QDU6" s="52"/>
      <c r="QDV6" s="52"/>
      <c r="QDW6" s="52"/>
      <c r="QDX6" s="52"/>
      <c r="QDY6" s="52"/>
      <c r="QDZ6" s="52"/>
      <c r="QEA6" s="52"/>
      <c r="QEB6" s="52"/>
      <c r="QEC6" s="52"/>
      <c r="QED6" s="52"/>
      <c r="QEE6" s="52"/>
      <c r="QEF6" s="52"/>
      <c r="QEG6" s="52"/>
      <c r="QEH6" s="52"/>
      <c r="QEI6" s="52"/>
      <c r="QEJ6" s="52"/>
      <c r="QEK6" s="52"/>
      <c r="QEL6" s="52"/>
      <c r="QEM6" s="52"/>
      <c r="QEN6" s="52"/>
      <c r="QEO6" s="52"/>
      <c r="QEP6" s="52"/>
      <c r="QEQ6" s="52"/>
      <c r="QER6" s="52"/>
      <c r="QES6" s="52"/>
      <c r="QET6" s="52"/>
      <c r="QEU6" s="52"/>
      <c r="QEV6" s="52"/>
      <c r="QEW6" s="52"/>
      <c r="QEX6" s="52"/>
      <c r="QEY6" s="52"/>
      <c r="QEZ6" s="52"/>
      <c r="QFA6" s="52"/>
      <c r="QFB6" s="52"/>
      <c r="QFC6" s="52"/>
      <c r="QFD6" s="52"/>
      <c r="QFE6" s="52"/>
      <c r="QFF6" s="52"/>
      <c r="QFG6" s="52"/>
      <c r="QFH6" s="52"/>
      <c r="QFI6" s="52"/>
      <c r="QFJ6" s="52"/>
      <c r="QFK6" s="52"/>
      <c r="QFL6" s="52"/>
      <c r="QFM6" s="52"/>
      <c r="QFN6" s="52"/>
      <c r="QFO6" s="52"/>
      <c r="QFP6" s="52"/>
      <c r="QFQ6" s="52"/>
      <c r="QFR6" s="52"/>
      <c r="QFS6" s="52"/>
      <c r="QFT6" s="52"/>
      <c r="QFU6" s="52"/>
      <c r="QFV6" s="52"/>
      <c r="QFW6" s="52"/>
      <c r="QFX6" s="52"/>
      <c r="QFY6" s="52"/>
      <c r="QFZ6" s="52"/>
      <c r="QGA6" s="52"/>
      <c r="QGB6" s="52"/>
      <c r="QGC6" s="52"/>
      <c r="QGD6" s="52"/>
      <c r="QGE6" s="52"/>
      <c r="QGF6" s="52"/>
      <c r="QGG6" s="52"/>
      <c r="QGH6" s="52"/>
      <c r="QGI6" s="52"/>
      <c r="QGJ6" s="52"/>
      <c r="QGK6" s="52"/>
      <c r="QGL6" s="52"/>
      <c r="QGM6" s="52"/>
      <c r="QGN6" s="52"/>
      <c r="QGO6" s="52"/>
      <c r="QGP6" s="52"/>
      <c r="QGQ6" s="52"/>
      <c r="QGR6" s="52"/>
      <c r="QGS6" s="52"/>
      <c r="QGT6" s="52"/>
      <c r="QGU6" s="52"/>
      <c r="QGV6" s="52"/>
      <c r="QGW6" s="52"/>
      <c r="QGX6" s="52"/>
      <c r="QGY6" s="52"/>
      <c r="QGZ6" s="52"/>
      <c r="QHA6" s="52"/>
      <c r="QHB6" s="52"/>
      <c r="QHC6" s="52"/>
      <c r="QHD6" s="52"/>
      <c r="QHE6" s="52"/>
      <c r="QHF6" s="52"/>
      <c r="QHG6" s="52"/>
      <c r="QHH6" s="52"/>
      <c r="QHI6" s="52"/>
      <c r="QHJ6" s="52"/>
      <c r="QHK6" s="52"/>
      <c r="QHL6" s="52"/>
      <c r="QHM6" s="52"/>
      <c r="QHN6" s="52"/>
      <c r="QHO6" s="52"/>
      <c r="QHP6" s="52"/>
      <c r="QHQ6" s="52"/>
      <c r="QHR6" s="52"/>
      <c r="QHS6" s="52"/>
      <c r="QHT6" s="52"/>
      <c r="QHU6" s="52"/>
      <c r="QHV6" s="52"/>
      <c r="QHW6" s="52"/>
      <c r="QHX6" s="52"/>
      <c r="QHY6" s="52"/>
      <c r="QHZ6" s="52"/>
      <c r="QIA6" s="52"/>
      <c r="QIB6" s="52"/>
      <c r="QIC6" s="52"/>
      <c r="QID6" s="52"/>
      <c r="QIE6" s="52"/>
      <c r="QIF6" s="52"/>
      <c r="QIG6" s="52"/>
      <c r="QIH6" s="52"/>
      <c r="QII6" s="52"/>
      <c r="QIJ6" s="52"/>
      <c r="QIK6" s="52"/>
      <c r="QIL6" s="52"/>
      <c r="QIM6" s="52"/>
      <c r="QIN6" s="52"/>
      <c r="QIO6" s="52"/>
      <c r="QIP6" s="52"/>
      <c r="QIQ6" s="52"/>
      <c r="QIR6" s="52"/>
      <c r="QIS6" s="52"/>
      <c r="QIT6" s="52"/>
      <c r="QIU6" s="52"/>
      <c r="QIV6" s="52"/>
      <c r="QIW6" s="52"/>
      <c r="QIX6" s="52"/>
      <c r="QIY6" s="52"/>
      <c r="QIZ6" s="52"/>
      <c r="QJA6" s="52"/>
      <c r="QJB6" s="52"/>
      <c r="QJC6" s="52"/>
      <c r="QJD6" s="52"/>
      <c r="QJE6" s="52"/>
      <c r="QJF6" s="52"/>
      <c r="QJG6" s="52"/>
      <c r="QJH6" s="52"/>
      <c r="QJI6" s="52"/>
      <c r="QJJ6" s="52"/>
      <c r="QJK6" s="52"/>
      <c r="QJL6" s="52"/>
      <c r="QJM6" s="52"/>
      <c r="QJN6" s="52"/>
      <c r="QJO6" s="52"/>
      <c r="QJP6" s="52"/>
      <c r="QJQ6" s="52"/>
      <c r="QJR6" s="52"/>
      <c r="QJS6" s="52"/>
      <c r="QJT6" s="52"/>
      <c r="QJU6" s="52"/>
      <c r="QJV6" s="52"/>
      <c r="QJW6" s="52"/>
      <c r="QJX6" s="52"/>
      <c r="QJY6" s="52"/>
      <c r="QJZ6" s="52"/>
      <c r="QKA6" s="52"/>
      <c r="QKB6" s="52"/>
      <c r="QKC6" s="52"/>
      <c r="QKD6" s="52"/>
      <c r="QKE6" s="52"/>
      <c r="QKF6" s="52"/>
      <c r="QKG6" s="52"/>
      <c r="QKH6" s="52"/>
      <c r="QKI6" s="52"/>
      <c r="QKJ6" s="52"/>
      <c r="QKK6" s="52"/>
      <c r="QKL6" s="52"/>
      <c r="QKM6" s="52"/>
      <c r="QKN6" s="52"/>
      <c r="QKO6" s="52"/>
      <c r="QKP6" s="52"/>
      <c r="QKQ6" s="52"/>
      <c r="QKR6" s="52"/>
      <c r="QKS6" s="52"/>
      <c r="QKT6" s="52"/>
      <c r="QKU6" s="52"/>
      <c r="QKV6" s="52"/>
      <c r="QKW6" s="52"/>
      <c r="QKX6" s="52"/>
      <c r="QKY6" s="52"/>
      <c r="QKZ6" s="52"/>
      <c r="QLA6" s="52"/>
      <c r="QLB6" s="52"/>
      <c r="QLC6" s="52"/>
      <c r="QLD6" s="52"/>
      <c r="QLE6" s="52"/>
      <c r="QLF6" s="52"/>
      <c r="QLG6" s="52"/>
      <c r="QLH6" s="52"/>
      <c r="QLI6" s="52"/>
      <c r="QLJ6" s="52"/>
      <c r="QLK6" s="52"/>
      <c r="QLL6" s="52"/>
      <c r="QLM6" s="52"/>
      <c r="QLN6" s="52"/>
      <c r="QLO6" s="52"/>
      <c r="QLP6" s="52"/>
      <c r="QLQ6" s="52"/>
      <c r="QLR6" s="52"/>
      <c r="QLS6" s="52"/>
      <c r="QLT6" s="52"/>
      <c r="QLU6" s="52"/>
      <c r="QLV6" s="52"/>
      <c r="QLW6" s="52"/>
      <c r="QLX6" s="52"/>
      <c r="QLY6" s="52"/>
      <c r="QLZ6" s="52"/>
      <c r="QMA6" s="52"/>
      <c r="QMB6" s="52"/>
      <c r="QMC6" s="52"/>
      <c r="QMD6" s="52"/>
      <c r="QME6" s="52"/>
      <c r="QMF6" s="52"/>
      <c r="QMG6" s="52"/>
      <c r="QMH6" s="52"/>
      <c r="QMI6" s="52"/>
      <c r="QMJ6" s="52"/>
      <c r="QMK6" s="52"/>
      <c r="QML6" s="52"/>
      <c r="QMM6" s="52"/>
      <c r="QMN6" s="52"/>
      <c r="QMO6" s="52"/>
      <c r="QMP6" s="52"/>
      <c r="QMQ6" s="52"/>
      <c r="QMR6" s="52"/>
      <c r="QMS6" s="52"/>
      <c r="QMT6" s="52"/>
      <c r="QMU6" s="52"/>
      <c r="QMV6" s="52"/>
      <c r="QMW6" s="52"/>
      <c r="QMX6" s="52"/>
      <c r="QMY6" s="52"/>
      <c r="QMZ6" s="52"/>
      <c r="QNA6" s="52"/>
      <c r="QNB6" s="52"/>
      <c r="QNC6" s="52"/>
      <c r="QND6" s="52"/>
      <c r="QNE6" s="52"/>
      <c r="QNF6" s="52"/>
      <c r="QNG6" s="52"/>
      <c r="QNH6" s="52"/>
      <c r="QNI6" s="52"/>
      <c r="QNJ6" s="52"/>
      <c r="QNK6" s="52"/>
      <c r="QNL6" s="52"/>
      <c r="QNM6" s="52"/>
      <c r="QNN6" s="52"/>
      <c r="QNO6" s="52"/>
      <c r="QNP6" s="52"/>
      <c r="QNQ6" s="52"/>
      <c r="QNR6" s="52"/>
      <c r="QNS6" s="52"/>
      <c r="QNT6" s="52"/>
      <c r="QNU6" s="52"/>
      <c r="QNV6" s="52"/>
      <c r="QNW6" s="52"/>
      <c r="QNX6" s="52"/>
      <c r="QNY6" s="52"/>
      <c r="QNZ6" s="52"/>
      <c r="QOA6" s="52"/>
      <c r="QOB6" s="52"/>
      <c r="QOC6" s="52"/>
      <c r="QOD6" s="52"/>
      <c r="QOE6" s="52"/>
      <c r="QOF6" s="52"/>
      <c r="QOG6" s="52"/>
      <c r="QOH6" s="52"/>
      <c r="QOI6" s="52"/>
      <c r="QOJ6" s="52"/>
      <c r="QOK6" s="52"/>
      <c r="QOL6" s="52"/>
      <c r="QOM6" s="52"/>
      <c r="QON6" s="52"/>
      <c r="QOO6" s="52"/>
      <c r="QOP6" s="52"/>
      <c r="QOQ6" s="52"/>
      <c r="QOR6" s="52"/>
      <c r="QOS6" s="52"/>
      <c r="QOT6" s="52"/>
      <c r="QOU6" s="52"/>
      <c r="QOV6" s="52"/>
      <c r="QOW6" s="52"/>
      <c r="QOX6" s="52"/>
      <c r="QOY6" s="52"/>
      <c r="QOZ6" s="52"/>
      <c r="QPA6" s="52"/>
      <c r="QPB6" s="52"/>
      <c r="QPC6" s="52"/>
      <c r="QPD6" s="52"/>
      <c r="QPE6" s="52"/>
      <c r="QPF6" s="52"/>
      <c r="QPG6" s="52"/>
      <c r="QPH6" s="52"/>
      <c r="QPI6" s="52"/>
      <c r="QPJ6" s="52"/>
      <c r="QPK6" s="52"/>
      <c r="QPL6" s="52"/>
      <c r="QPM6" s="52"/>
      <c r="QPN6" s="52"/>
      <c r="QPO6" s="52"/>
      <c r="QPP6" s="52"/>
      <c r="QPQ6" s="52"/>
      <c r="QPR6" s="52"/>
      <c r="QPS6" s="52"/>
      <c r="QPT6" s="52"/>
      <c r="QPU6" s="52"/>
      <c r="QPV6" s="52"/>
      <c r="QPW6" s="52"/>
      <c r="QPX6" s="52"/>
      <c r="QPY6" s="52"/>
      <c r="QPZ6" s="52"/>
      <c r="QQA6" s="52"/>
      <c r="QQB6" s="52"/>
      <c r="QQC6" s="52"/>
      <c r="QQD6" s="52"/>
      <c r="QQE6" s="52"/>
      <c r="QQF6" s="52"/>
      <c r="QQG6" s="52"/>
      <c r="QQH6" s="52"/>
      <c r="QQI6" s="52"/>
      <c r="QQJ6" s="52"/>
      <c r="QQK6" s="52"/>
      <c r="QQL6" s="52"/>
      <c r="QQM6" s="52"/>
      <c r="QQN6" s="52"/>
      <c r="QQO6" s="52"/>
      <c r="QQP6" s="52"/>
      <c r="QQQ6" s="52"/>
      <c r="QQR6" s="52"/>
      <c r="QQS6" s="52"/>
      <c r="QQT6" s="52"/>
      <c r="QQU6" s="52"/>
      <c r="QQV6" s="52"/>
      <c r="QQW6" s="52"/>
      <c r="QQX6" s="52"/>
      <c r="QQY6" s="52"/>
      <c r="QQZ6" s="52"/>
      <c r="QRA6" s="52"/>
      <c r="QRB6" s="52"/>
      <c r="QRC6" s="52"/>
      <c r="QRD6" s="52"/>
      <c r="QRE6" s="52"/>
      <c r="QRF6" s="52"/>
      <c r="QRG6" s="52"/>
      <c r="QRH6" s="52"/>
      <c r="QRI6" s="52"/>
      <c r="QRJ6" s="52"/>
      <c r="QRK6" s="52"/>
      <c r="QRL6" s="52"/>
      <c r="QRM6" s="52"/>
      <c r="QRN6" s="52"/>
      <c r="QRO6" s="52"/>
      <c r="QRP6" s="52"/>
      <c r="QRQ6" s="52"/>
      <c r="QRR6" s="52"/>
      <c r="QRS6" s="52"/>
      <c r="QRT6" s="52"/>
      <c r="QRU6" s="52"/>
      <c r="QRV6" s="52"/>
      <c r="QRW6" s="52"/>
      <c r="QRX6" s="52"/>
      <c r="QRY6" s="52"/>
      <c r="QRZ6" s="52"/>
      <c r="QSA6" s="52"/>
      <c r="QSB6" s="52"/>
      <c r="QSC6" s="52"/>
      <c r="QSD6" s="52"/>
      <c r="QSE6" s="52"/>
      <c r="QSF6" s="52"/>
      <c r="QSG6" s="52"/>
      <c r="QSH6" s="52"/>
      <c r="QSI6" s="52"/>
      <c r="QSJ6" s="52"/>
      <c r="QSK6" s="52"/>
      <c r="QSL6" s="52"/>
      <c r="QSM6" s="52"/>
      <c r="QSN6" s="52"/>
      <c r="QSO6" s="52"/>
      <c r="QSP6" s="52"/>
      <c r="QSQ6" s="52"/>
      <c r="QSR6" s="52"/>
      <c r="QSS6" s="52"/>
      <c r="QST6" s="52"/>
      <c r="QSU6" s="52"/>
      <c r="QSV6" s="52"/>
      <c r="QSW6" s="52"/>
      <c r="QSX6" s="52"/>
      <c r="QSY6" s="52"/>
      <c r="QSZ6" s="52"/>
      <c r="QTA6" s="52"/>
      <c r="QTB6" s="52"/>
      <c r="QTC6" s="52"/>
      <c r="QTD6" s="52"/>
      <c r="QTE6" s="52"/>
      <c r="QTF6" s="52"/>
      <c r="QTG6" s="52"/>
      <c r="QTH6" s="52"/>
      <c r="QTI6" s="52"/>
      <c r="QTJ6" s="52"/>
      <c r="QTK6" s="52"/>
      <c r="QTL6" s="52"/>
      <c r="QTM6" s="52"/>
      <c r="QTN6" s="52"/>
      <c r="QTO6" s="52"/>
      <c r="QTP6" s="52"/>
      <c r="QTQ6" s="52"/>
      <c r="QTR6" s="52"/>
      <c r="QTS6" s="52"/>
      <c r="QTT6" s="52"/>
      <c r="QTU6" s="52"/>
      <c r="QTV6" s="52"/>
      <c r="QTW6" s="52"/>
      <c r="QTX6" s="52"/>
      <c r="QTY6" s="52"/>
      <c r="QTZ6" s="52"/>
      <c r="QUA6" s="52"/>
      <c r="QUB6" s="52"/>
      <c r="QUC6" s="52"/>
      <c r="QUD6" s="52"/>
      <c r="QUE6" s="52"/>
      <c r="QUF6" s="52"/>
      <c r="QUG6" s="52"/>
      <c r="QUH6" s="52"/>
      <c r="QUI6" s="52"/>
      <c r="QUJ6" s="52"/>
      <c r="QUK6" s="52"/>
      <c r="QUL6" s="52"/>
      <c r="QUM6" s="52"/>
      <c r="QUN6" s="52"/>
      <c r="QUO6" s="52"/>
      <c r="QUP6" s="52"/>
      <c r="QUQ6" s="52"/>
      <c r="QUR6" s="52"/>
      <c r="QUS6" s="52"/>
      <c r="QUT6" s="52"/>
      <c r="QUU6" s="52"/>
      <c r="QUV6" s="52"/>
      <c r="QUW6" s="52"/>
      <c r="QUX6" s="52"/>
      <c r="QUY6" s="52"/>
      <c r="QUZ6" s="52"/>
      <c r="QVA6" s="52"/>
      <c r="QVB6" s="52"/>
      <c r="QVC6" s="52"/>
      <c r="QVD6" s="52"/>
      <c r="QVE6" s="52"/>
      <c r="QVF6" s="52"/>
      <c r="QVG6" s="52"/>
      <c r="QVH6" s="52"/>
      <c r="QVI6" s="52"/>
      <c r="QVJ6" s="52"/>
      <c r="QVK6" s="52"/>
      <c r="QVL6" s="52"/>
      <c r="QVM6" s="52"/>
      <c r="QVN6" s="52"/>
      <c r="QVO6" s="52"/>
      <c r="QVP6" s="52"/>
      <c r="QVQ6" s="52"/>
      <c r="QVR6" s="52"/>
      <c r="QVS6" s="52"/>
      <c r="QVT6" s="52"/>
      <c r="QVU6" s="52"/>
      <c r="QVV6" s="52"/>
      <c r="QVW6" s="52"/>
      <c r="QVX6" s="52"/>
      <c r="QVY6" s="52"/>
      <c r="QVZ6" s="52"/>
      <c r="QWA6" s="52"/>
      <c r="QWB6" s="52"/>
      <c r="QWC6" s="52"/>
      <c r="QWD6" s="52"/>
      <c r="QWE6" s="52"/>
      <c r="QWF6" s="52"/>
      <c r="QWG6" s="52"/>
      <c r="QWH6" s="52"/>
      <c r="QWI6" s="52"/>
      <c r="QWJ6" s="52"/>
      <c r="QWK6" s="52"/>
      <c r="QWL6" s="52"/>
      <c r="QWM6" s="52"/>
      <c r="QWN6" s="52"/>
      <c r="QWO6" s="52"/>
      <c r="QWP6" s="52"/>
      <c r="QWQ6" s="52"/>
      <c r="QWR6" s="52"/>
      <c r="QWS6" s="52"/>
      <c r="QWT6" s="52"/>
      <c r="QWU6" s="52"/>
      <c r="QWV6" s="52"/>
      <c r="QWW6" s="52"/>
      <c r="QWX6" s="52"/>
      <c r="QWY6" s="52"/>
      <c r="QWZ6" s="52"/>
      <c r="QXA6" s="52"/>
      <c r="QXB6" s="52"/>
      <c r="QXC6" s="52"/>
      <c r="QXD6" s="52"/>
      <c r="QXE6" s="52"/>
      <c r="QXF6" s="52"/>
      <c r="QXG6" s="52"/>
      <c r="QXH6" s="52"/>
      <c r="QXI6" s="52"/>
      <c r="QXJ6" s="52"/>
      <c r="QXK6" s="52"/>
      <c r="QXL6" s="52"/>
      <c r="QXM6" s="52"/>
      <c r="QXN6" s="52"/>
      <c r="QXO6" s="52"/>
      <c r="QXP6" s="52"/>
      <c r="QXQ6" s="52"/>
      <c r="QXR6" s="52"/>
      <c r="QXS6" s="52"/>
      <c r="QXT6" s="52"/>
      <c r="QXU6" s="52"/>
      <c r="QXV6" s="52"/>
      <c r="QXW6" s="52"/>
      <c r="QXX6" s="52"/>
      <c r="QXY6" s="52"/>
      <c r="QXZ6" s="52"/>
      <c r="QYA6" s="52"/>
      <c r="QYB6" s="52"/>
      <c r="QYC6" s="52"/>
      <c r="QYD6" s="52"/>
      <c r="QYE6" s="52"/>
      <c r="QYF6" s="52"/>
      <c r="QYG6" s="52"/>
      <c r="QYH6" s="52"/>
      <c r="QYI6" s="52"/>
      <c r="QYJ6" s="52"/>
      <c r="QYK6" s="52"/>
      <c r="QYL6" s="52"/>
      <c r="QYM6" s="52"/>
      <c r="QYN6" s="52"/>
      <c r="QYO6" s="52"/>
      <c r="QYP6" s="52"/>
      <c r="QYQ6" s="52"/>
      <c r="QYR6" s="52"/>
      <c r="QYS6" s="52"/>
      <c r="QYT6" s="52"/>
      <c r="QYU6" s="52"/>
      <c r="QYV6" s="52"/>
      <c r="QYW6" s="52"/>
      <c r="QYX6" s="52"/>
      <c r="QYY6" s="52"/>
      <c r="QYZ6" s="52"/>
      <c r="QZA6" s="52"/>
      <c r="QZB6" s="52"/>
      <c r="QZC6" s="52"/>
      <c r="QZD6" s="52"/>
      <c r="QZE6" s="52"/>
      <c r="QZF6" s="52"/>
      <c r="QZG6" s="52"/>
      <c r="QZH6" s="52"/>
      <c r="QZI6" s="52"/>
      <c r="QZJ6" s="52"/>
      <c r="QZK6" s="52"/>
      <c r="QZL6" s="52"/>
      <c r="QZM6" s="52"/>
      <c r="QZN6" s="52"/>
      <c r="QZO6" s="52"/>
      <c r="QZP6" s="52"/>
      <c r="QZQ6" s="52"/>
      <c r="QZR6" s="52"/>
      <c r="QZS6" s="52"/>
      <c r="QZT6" s="52"/>
      <c r="QZU6" s="52"/>
      <c r="QZV6" s="52"/>
      <c r="QZW6" s="52"/>
      <c r="QZX6" s="52"/>
      <c r="QZY6" s="52"/>
      <c r="QZZ6" s="52"/>
      <c r="RAA6" s="52"/>
      <c r="RAB6" s="52"/>
      <c r="RAC6" s="52"/>
      <c r="RAD6" s="52"/>
      <c r="RAE6" s="52"/>
      <c r="RAF6" s="52"/>
      <c r="RAG6" s="52"/>
      <c r="RAH6" s="52"/>
      <c r="RAI6" s="52"/>
      <c r="RAJ6" s="52"/>
      <c r="RAK6" s="52"/>
      <c r="RAL6" s="52"/>
      <c r="RAM6" s="52"/>
      <c r="RAN6" s="52"/>
      <c r="RAO6" s="52"/>
      <c r="RAP6" s="52"/>
      <c r="RAQ6" s="52"/>
      <c r="RAR6" s="52"/>
      <c r="RAS6" s="52"/>
      <c r="RAT6" s="52"/>
      <c r="RAU6" s="52"/>
      <c r="RAV6" s="52"/>
      <c r="RAW6" s="52"/>
      <c r="RAX6" s="52"/>
      <c r="RAY6" s="52"/>
      <c r="RAZ6" s="52"/>
      <c r="RBA6" s="52"/>
      <c r="RBB6" s="52"/>
      <c r="RBC6" s="52"/>
      <c r="RBD6" s="52"/>
      <c r="RBE6" s="52"/>
      <c r="RBF6" s="52"/>
      <c r="RBG6" s="52"/>
      <c r="RBH6" s="52"/>
      <c r="RBI6" s="52"/>
      <c r="RBJ6" s="52"/>
      <c r="RBK6" s="52"/>
      <c r="RBL6" s="52"/>
      <c r="RBM6" s="52"/>
      <c r="RBN6" s="52"/>
      <c r="RBO6" s="52"/>
      <c r="RBP6" s="52"/>
      <c r="RBQ6" s="52"/>
      <c r="RBR6" s="52"/>
      <c r="RBS6" s="52"/>
      <c r="RBT6" s="52"/>
      <c r="RBU6" s="52"/>
      <c r="RBV6" s="52"/>
      <c r="RBW6" s="52"/>
      <c r="RBX6" s="52"/>
      <c r="RBY6" s="52"/>
      <c r="RBZ6" s="52"/>
      <c r="RCA6" s="52"/>
      <c r="RCB6" s="52"/>
      <c r="RCC6" s="52"/>
      <c r="RCD6" s="52"/>
      <c r="RCE6" s="52"/>
      <c r="RCF6" s="52"/>
      <c r="RCG6" s="52"/>
      <c r="RCH6" s="52"/>
      <c r="RCI6" s="52"/>
      <c r="RCJ6" s="52"/>
      <c r="RCK6" s="52"/>
      <c r="RCL6" s="52"/>
      <c r="RCM6" s="52"/>
      <c r="RCN6" s="52"/>
      <c r="RCO6" s="52"/>
      <c r="RCP6" s="52"/>
      <c r="RCQ6" s="52"/>
      <c r="RCR6" s="52"/>
      <c r="RCS6" s="52"/>
      <c r="RCT6" s="52"/>
      <c r="RCU6" s="52"/>
      <c r="RCV6" s="52"/>
      <c r="RCW6" s="52"/>
      <c r="RCX6" s="52"/>
      <c r="RCY6" s="52"/>
      <c r="RCZ6" s="52"/>
      <c r="RDA6" s="52"/>
      <c r="RDB6" s="52"/>
      <c r="RDC6" s="52"/>
      <c r="RDD6" s="52"/>
      <c r="RDE6" s="52"/>
      <c r="RDF6" s="52"/>
      <c r="RDG6" s="52"/>
      <c r="RDH6" s="52"/>
      <c r="RDI6" s="52"/>
      <c r="RDJ6" s="52"/>
      <c r="RDK6" s="52"/>
      <c r="RDL6" s="52"/>
      <c r="RDM6" s="52"/>
      <c r="RDN6" s="52"/>
      <c r="RDO6" s="52"/>
      <c r="RDP6" s="52"/>
      <c r="RDQ6" s="52"/>
      <c r="RDR6" s="52"/>
      <c r="RDS6" s="52"/>
      <c r="RDT6" s="52"/>
      <c r="RDU6" s="52"/>
      <c r="RDV6" s="52"/>
      <c r="RDW6" s="52"/>
      <c r="RDX6" s="52"/>
      <c r="RDY6" s="52"/>
      <c r="RDZ6" s="52"/>
      <c r="REA6" s="52"/>
      <c r="REB6" s="52"/>
      <c r="REC6" s="52"/>
      <c r="RED6" s="52"/>
      <c r="REE6" s="52"/>
      <c r="REF6" s="52"/>
      <c r="REG6" s="52"/>
      <c r="REH6" s="52"/>
      <c r="REI6" s="52"/>
      <c r="REJ6" s="52"/>
      <c r="REK6" s="52"/>
      <c r="REL6" s="52"/>
      <c r="REM6" s="52"/>
      <c r="REN6" s="52"/>
      <c r="REO6" s="52"/>
      <c r="REP6" s="52"/>
      <c r="REQ6" s="52"/>
      <c r="RER6" s="52"/>
      <c r="RES6" s="52"/>
      <c r="RET6" s="52"/>
      <c r="REU6" s="52"/>
      <c r="REV6" s="52"/>
      <c r="REW6" s="52"/>
      <c r="REX6" s="52"/>
      <c r="REY6" s="52"/>
      <c r="REZ6" s="52"/>
      <c r="RFA6" s="52"/>
      <c r="RFB6" s="52"/>
      <c r="RFC6" s="52"/>
      <c r="RFD6" s="52"/>
      <c r="RFE6" s="52"/>
      <c r="RFF6" s="52"/>
      <c r="RFG6" s="52"/>
      <c r="RFH6" s="52"/>
      <c r="RFI6" s="52"/>
      <c r="RFJ6" s="52"/>
      <c r="RFK6" s="52"/>
      <c r="RFL6" s="52"/>
      <c r="RFM6" s="52"/>
      <c r="RFN6" s="52"/>
      <c r="RFO6" s="52"/>
      <c r="RFP6" s="52"/>
      <c r="RFQ6" s="52"/>
      <c r="RFR6" s="52"/>
      <c r="RFS6" s="52"/>
      <c r="RFT6" s="52"/>
      <c r="RFU6" s="52"/>
      <c r="RFV6" s="52"/>
      <c r="RFW6" s="52"/>
      <c r="RFX6" s="52"/>
      <c r="RFY6" s="52"/>
      <c r="RFZ6" s="52"/>
      <c r="RGA6" s="52"/>
      <c r="RGB6" s="52"/>
      <c r="RGC6" s="52"/>
      <c r="RGD6" s="52"/>
      <c r="RGE6" s="52"/>
      <c r="RGF6" s="52"/>
      <c r="RGG6" s="52"/>
      <c r="RGH6" s="52"/>
      <c r="RGI6" s="52"/>
      <c r="RGJ6" s="52"/>
      <c r="RGK6" s="52"/>
      <c r="RGL6" s="52"/>
      <c r="RGM6" s="52"/>
      <c r="RGN6" s="52"/>
      <c r="RGO6" s="52"/>
      <c r="RGP6" s="52"/>
      <c r="RGQ6" s="52"/>
      <c r="RGR6" s="52"/>
      <c r="RGS6" s="52"/>
      <c r="RGT6" s="52"/>
      <c r="RGU6" s="52"/>
      <c r="RGV6" s="52"/>
      <c r="RGW6" s="52"/>
      <c r="RGX6" s="52"/>
      <c r="RGY6" s="52"/>
      <c r="RGZ6" s="52"/>
      <c r="RHA6" s="52"/>
      <c r="RHB6" s="52"/>
      <c r="RHC6" s="52"/>
      <c r="RHD6" s="52"/>
      <c r="RHE6" s="52"/>
      <c r="RHF6" s="52"/>
      <c r="RHG6" s="52"/>
      <c r="RHH6" s="52"/>
      <c r="RHI6" s="52"/>
      <c r="RHJ6" s="52"/>
      <c r="RHK6" s="52"/>
      <c r="RHL6" s="52"/>
      <c r="RHM6" s="52"/>
      <c r="RHN6" s="52"/>
      <c r="RHO6" s="52"/>
      <c r="RHP6" s="52"/>
      <c r="RHQ6" s="52"/>
      <c r="RHR6" s="52"/>
      <c r="RHS6" s="52"/>
      <c r="RHT6" s="52"/>
      <c r="RHU6" s="52"/>
      <c r="RHV6" s="52"/>
      <c r="RHW6" s="52"/>
      <c r="RHX6" s="52"/>
      <c r="RHY6" s="52"/>
      <c r="RHZ6" s="52"/>
      <c r="RIA6" s="52"/>
      <c r="RIB6" s="52"/>
      <c r="RIC6" s="52"/>
      <c r="RID6" s="52"/>
      <c r="RIE6" s="52"/>
      <c r="RIF6" s="52"/>
      <c r="RIG6" s="52"/>
      <c r="RIH6" s="52"/>
      <c r="RII6" s="52"/>
      <c r="RIJ6" s="52"/>
      <c r="RIK6" s="52"/>
      <c r="RIL6" s="52"/>
      <c r="RIM6" s="52"/>
      <c r="RIN6" s="52"/>
      <c r="RIO6" s="52"/>
      <c r="RIP6" s="52"/>
      <c r="RIQ6" s="52"/>
      <c r="RIR6" s="52"/>
      <c r="RIS6" s="52"/>
      <c r="RIT6" s="52"/>
      <c r="RIU6" s="52"/>
      <c r="RIV6" s="52"/>
      <c r="RIW6" s="52"/>
      <c r="RIX6" s="52"/>
      <c r="RIY6" s="52"/>
      <c r="RIZ6" s="52"/>
      <c r="RJA6" s="52"/>
      <c r="RJB6" s="52"/>
      <c r="RJC6" s="52"/>
      <c r="RJD6" s="52"/>
      <c r="RJE6" s="52"/>
      <c r="RJF6" s="52"/>
      <c r="RJG6" s="52"/>
      <c r="RJH6" s="52"/>
      <c r="RJI6" s="52"/>
      <c r="RJJ6" s="52"/>
      <c r="RJK6" s="52"/>
      <c r="RJL6" s="52"/>
      <c r="RJM6" s="52"/>
      <c r="RJN6" s="52"/>
      <c r="RJO6" s="52"/>
      <c r="RJP6" s="52"/>
      <c r="RJQ6" s="52"/>
      <c r="RJR6" s="52"/>
      <c r="RJS6" s="52"/>
      <c r="RJT6" s="52"/>
      <c r="RJU6" s="52"/>
      <c r="RJV6" s="52"/>
      <c r="RJW6" s="52"/>
      <c r="RJX6" s="52"/>
      <c r="RJY6" s="52"/>
      <c r="RJZ6" s="52"/>
      <c r="RKA6" s="52"/>
      <c r="RKB6" s="52"/>
      <c r="RKC6" s="52"/>
      <c r="RKD6" s="52"/>
      <c r="RKE6" s="52"/>
      <c r="RKF6" s="52"/>
      <c r="RKG6" s="52"/>
      <c r="RKH6" s="52"/>
      <c r="RKI6" s="52"/>
      <c r="RKJ6" s="52"/>
      <c r="RKK6" s="52"/>
      <c r="RKL6" s="52"/>
      <c r="RKM6" s="52"/>
      <c r="RKN6" s="52"/>
      <c r="RKO6" s="52"/>
      <c r="RKP6" s="52"/>
      <c r="RKQ6" s="52"/>
      <c r="RKR6" s="52"/>
      <c r="RKS6" s="52"/>
      <c r="RKT6" s="52"/>
      <c r="RKU6" s="52"/>
      <c r="RKV6" s="52"/>
      <c r="RKW6" s="52"/>
      <c r="RKX6" s="52"/>
      <c r="RKY6" s="52"/>
      <c r="RKZ6" s="52"/>
      <c r="RLA6" s="52"/>
      <c r="RLB6" s="52"/>
      <c r="RLC6" s="52"/>
      <c r="RLD6" s="52"/>
      <c r="RLE6" s="52"/>
      <c r="RLF6" s="52"/>
      <c r="RLG6" s="52"/>
      <c r="RLH6" s="52"/>
      <c r="RLI6" s="52"/>
      <c r="RLJ6" s="52"/>
      <c r="RLK6" s="52"/>
      <c r="RLL6" s="52"/>
      <c r="RLM6" s="52"/>
      <c r="RLN6" s="52"/>
      <c r="RLO6" s="52"/>
      <c r="RLP6" s="52"/>
      <c r="RLQ6" s="52"/>
      <c r="RLR6" s="52"/>
      <c r="RLS6" s="52"/>
      <c r="RLT6" s="52"/>
      <c r="RLU6" s="52"/>
      <c r="RLV6" s="52"/>
      <c r="RLW6" s="52"/>
      <c r="RLX6" s="52"/>
      <c r="RLY6" s="52"/>
      <c r="RLZ6" s="52"/>
      <c r="RMA6" s="52"/>
      <c r="RMB6" s="52"/>
      <c r="RMC6" s="52"/>
      <c r="RMD6" s="52"/>
      <c r="RME6" s="52"/>
      <c r="RMF6" s="52"/>
      <c r="RMG6" s="52"/>
      <c r="RMH6" s="52"/>
      <c r="RMI6" s="52"/>
      <c r="RMJ6" s="52"/>
      <c r="RMK6" s="52"/>
      <c r="RML6" s="52"/>
      <c r="RMM6" s="52"/>
      <c r="RMN6" s="52"/>
      <c r="RMO6" s="52"/>
      <c r="RMP6" s="52"/>
      <c r="RMQ6" s="52"/>
      <c r="RMR6" s="52"/>
      <c r="RMS6" s="52"/>
      <c r="RMT6" s="52"/>
      <c r="RMU6" s="52"/>
      <c r="RMV6" s="52"/>
      <c r="RMW6" s="52"/>
      <c r="RMX6" s="52"/>
      <c r="RMY6" s="52"/>
      <c r="RMZ6" s="52"/>
      <c r="RNA6" s="52"/>
      <c r="RNB6" s="52"/>
      <c r="RNC6" s="52"/>
      <c r="RND6" s="52"/>
      <c r="RNE6" s="52"/>
      <c r="RNF6" s="52"/>
      <c r="RNG6" s="52"/>
      <c r="RNH6" s="52"/>
      <c r="RNI6" s="52"/>
      <c r="RNJ6" s="52"/>
      <c r="RNK6" s="52"/>
      <c r="RNL6" s="52"/>
      <c r="RNM6" s="52"/>
      <c r="RNN6" s="52"/>
      <c r="RNO6" s="52"/>
      <c r="RNP6" s="52"/>
      <c r="RNQ6" s="52"/>
      <c r="RNR6" s="52"/>
      <c r="RNS6" s="52"/>
      <c r="RNT6" s="52"/>
      <c r="RNU6" s="52"/>
      <c r="RNV6" s="52"/>
      <c r="RNW6" s="52"/>
      <c r="RNX6" s="52"/>
      <c r="RNY6" s="52"/>
      <c r="RNZ6" s="52"/>
      <c r="ROA6" s="52"/>
      <c r="ROB6" s="52"/>
      <c r="ROC6" s="52"/>
      <c r="ROD6" s="52"/>
      <c r="ROE6" s="52"/>
      <c r="ROF6" s="52"/>
      <c r="ROG6" s="52"/>
      <c r="ROH6" s="52"/>
      <c r="ROI6" s="52"/>
      <c r="ROJ6" s="52"/>
      <c r="ROK6" s="52"/>
      <c r="ROL6" s="52"/>
      <c r="ROM6" s="52"/>
      <c r="RON6" s="52"/>
      <c r="ROO6" s="52"/>
      <c r="ROP6" s="52"/>
      <c r="ROQ6" s="52"/>
      <c r="ROR6" s="52"/>
      <c r="ROS6" s="52"/>
      <c r="ROT6" s="52"/>
      <c r="ROU6" s="52"/>
      <c r="ROV6" s="52"/>
      <c r="ROW6" s="52"/>
      <c r="ROX6" s="52"/>
      <c r="ROY6" s="52"/>
      <c r="ROZ6" s="52"/>
      <c r="RPA6" s="52"/>
      <c r="RPB6" s="52"/>
      <c r="RPC6" s="52"/>
      <c r="RPD6" s="52"/>
      <c r="RPE6" s="52"/>
      <c r="RPF6" s="52"/>
      <c r="RPG6" s="52"/>
      <c r="RPH6" s="52"/>
      <c r="RPI6" s="52"/>
      <c r="RPJ6" s="52"/>
      <c r="RPK6" s="52"/>
      <c r="RPL6" s="52"/>
      <c r="RPM6" s="52"/>
      <c r="RPN6" s="52"/>
      <c r="RPO6" s="52"/>
      <c r="RPP6" s="52"/>
      <c r="RPQ6" s="52"/>
      <c r="RPR6" s="52"/>
      <c r="RPS6" s="52"/>
      <c r="RPT6" s="52"/>
      <c r="RPU6" s="52"/>
      <c r="RPV6" s="52"/>
      <c r="RPW6" s="52"/>
      <c r="RPX6" s="52"/>
      <c r="RPY6" s="52"/>
      <c r="RPZ6" s="52"/>
      <c r="RQA6" s="52"/>
      <c r="RQB6" s="52"/>
      <c r="RQC6" s="52"/>
      <c r="RQD6" s="52"/>
      <c r="RQE6" s="52"/>
      <c r="RQF6" s="52"/>
      <c r="RQG6" s="52"/>
      <c r="RQH6" s="52"/>
      <c r="RQI6" s="52"/>
      <c r="RQJ6" s="52"/>
      <c r="RQK6" s="52"/>
      <c r="RQL6" s="52"/>
      <c r="RQM6" s="52"/>
      <c r="RQN6" s="52"/>
      <c r="RQO6" s="52"/>
      <c r="RQP6" s="52"/>
      <c r="RQQ6" s="52"/>
      <c r="RQR6" s="52"/>
      <c r="RQS6" s="52"/>
      <c r="RQT6" s="52"/>
      <c r="RQU6" s="52"/>
      <c r="RQV6" s="52"/>
      <c r="RQW6" s="52"/>
      <c r="RQX6" s="52"/>
      <c r="RQY6" s="52"/>
      <c r="RQZ6" s="52"/>
      <c r="RRA6" s="52"/>
      <c r="RRB6" s="52"/>
      <c r="RRC6" s="52"/>
      <c r="RRD6" s="52"/>
      <c r="RRE6" s="52"/>
      <c r="RRF6" s="52"/>
      <c r="RRG6" s="52"/>
      <c r="RRH6" s="52"/>
      <c r="RRI6" s="52"/>
      <c r="RRJ6" s="52"/>
      <c r="RRK6" s="52"/>
      <c r="RRL6" s="52"/>
      <c r="RRM6" s="52"/>
      <c r="RRN6" s="52"/>
      <c r="RRO6" s="52"/>
      <c r="RRP6" s="52"/>
      <c r="RRQ6" s="52"/>
      <c r="RRR6" s="52"/>
      <c r="RRS6" s="52"/>
      <c r="RRT6" s="52"/>
      <c r="RRU6" s="52"/>
      <c r="RRV6" s="52"/>
      <c r="RRW6" s="52"/>
      <c r="RRX6" s="52"/>
      <c r="RRY6" s="52"/>
      <c r="RRZ6" s="52"/>
      <c r="RSA6" s="52"/>
      <c r="RSB6" s="52"/>
      <c r="RSC6" s="52"/>
      <c r="RSD6" s="52"/>
      <c r="RSE6" s="52"/>
      <c r="RSF6" s="52"/>
      <c r="RSG6" s="52"/>
      <c r="RSH6" s="52"/>
      <c r="RSI6" s="52"/>
      <c r="RSJ6" s="52"/>
      <c r="RSK6" s="52"/>
      <c r="RSL6" s="52"/>
      <c r="RSM6" s="52"/>
      <c r="RSN6" s="52"/>
      <c r="RSO6" s="52"/>
      <c r="RSP6" s="52"/>
      <c r="RSQ6" s="52"/>
      <c r="RSR6" s="52"/>
      <c r="RSS6" s="52"/>
      <c r="RST6" s="52"/>
      <c r="RSU6" s="52"/>
      <c r="RSV6" s="52"/>
      <c r="RSW6" s="52"/>
      <c r="RSX6" s="52"/>
      <c r="RSY6" s="52"/>
      <c r="RSZ6" s="52"/>
      <c r="RTA6" s="52"/>
      <c r="RTB6" s="52"/>
      <c r="RTC6" s="52"/>
      <c r="RTD6" s="52"/>
      <c r="RTE6" s="52"/>
      <c r="RTF6" s="52"/>
      <c r="RTG6" s="52"/>
      <c r="RTH6" s="52"/>
      <c r="RTI6" s="52"/>
      <c r="RTJ6" s="52"/>
      <c r="RTK6" s="52"/>
      <c r="RTL6" s="52"/>
      <c r="RTM6" s="52"/>
      <c r="RTN6" s="52"/>
      <c r="RTO6" s="52"/>
      <c r="RTP6" s="52"/>
      <c r="RTQ6" s="52"/>
      <c r="RTR6" s="52"/>
      <c r="RTS6" s="52"/>
      <c r="RTT6" s="52"/>
      <c r="RTU6" s="52"/>
      <c r="RTV6" s="52"/>
      <c r="RTW6" s="52"/>
      <c r="RTX6" s="52"/>
      <c r="RTY6" s="52"/>
      <c r="RTZ6" s="52"/>
      <c r="RUA6" s="52"/>
      <c r="RUB6" s="52"/>
      <c r="RUC6" s="52"/>
      <c r="RUD6" s="52"/>
      <c r="RUE6" s="52"/>
      <c r="RUF6" s="52"/>
      <c r="RUG6" s="52"/>
      <c r="RUH6" s="52"/>
      <c r="RUI6" s="52"/>
      <c r="RUJ6" s="52"/>
      <c r="RUK6" s="52"/>
      <c r="RUL6" s="52"/>
      <c r="RUM6" s="52"/>
      <c r="RUN6" s="52"/>
      <c r="RUO6" s="52"/>
      <c r="RUP6" s="52"/>
      <c r="RUQ6" s="52"/>
      <c r="RUR6" s="52"/>
      <c r="RUS6" s="52"/>
      <c r="RUT6" s="52"/>
      <c r="RUU6" s="52"/>
      <c r="RUV6" s="52"/>
      <c r="RUW6" s="52"/>
      <c r="RUX6" s="52"/>
      <c r="RUY6" s="52"/>
      <c r="RUZ6" s="52"/>
      <c r="RVA6" s="52"/>
      <c r="RVB6" s="52"/>
      <c r="RVC6" s="52"/>
      <c r="RVD6" s="52"/>
      <c r="RVE6" s="52"/>
      <c r="RVF6" s="52"/>
      <c r="RVG6" s="52"/>
      <c r="RVH6" s="52"/>
      <c r="RVI6" s="52"/>
      <c r="RVJ6" s="52"/>
      <c r="RVK6" s="52"/>
      <c r="RVL6" s="52"/>
      <c r="RVM6" s="52"/>
      <c r="RVN6" s="52"/>
      <c r="RVO6" s="52"/>
      <c r="RVP6" s="52"/>
      <c r="RVQ6" s="52"/>
      <c r="RVR6" s="52"/>
      <c r="RVS6" s="52"/>
      <c r="RVT6" s="52"/>
      <c r="RVU6" s="52"/>
      <c r="RVV6" s="52"/>
      <c r="RVW6" s="52"/>
      <c r="RVX6" s="52"/>
      <c r="RVY6" s="52"/>
      <c r="RVZ6" s="52"/>
      <c r="RWA6" s="52"/>
      <c r="RWB6" s="52"/>
      <c r="RWC6" s="52"/>
      <c r="RWD6" s="52"/>
      <c r="RWE6" s="52"/>
      <c r="RWF6" s="52"/>
      <c r="RWG6" s="52"/>
      <c r="RWH6" s="52"/>
      <c r="RWI6" s="52"/>
      <c r="RWJ6" s="52"/>
      <c r="RWK6" s="52"/>
      <c r="RWL6" s="52"/>
      <c r="RWM6" s="52"/>
      <c r="RWN6" s="52"/>
      <c r="RWO6" s="52"/>
      <c r="RWP6" s="52"/>
      <c r="RWQ6" s="52"/>
      <c r="RWR6" s="52"/>
      <c r="RWS6" s="52"/>
      <c r="RWT6" s="52"/>
      <c r="RWU6" s="52"/>
      <c r="RWV6" s="52"/>
      <c r="RWW6" s="52"/>
      <c r="RWX6" s="52"/>
      <c r="RWY6" s="52"/>
      <c r="RWZ6" s="52"/>
      <c r="RXA6" s="52"/>
      <c r="RXB6" s="52"/>
      <c r="RXC6" s="52"/>
      <c r="RXD6" s="52"/>
      <c r="RXE6" s="52"/>
      <c r="RXF6" s="52"/>
      <c r="RXG6" s="52"/>
      <c r="RXH6" s="52"/>
      <c r="RXI6" s="52"/>
      <c r="RXJ6" s="52"/>
      <c r="RXK6" s="52"/>
      <c r="RXL6" s="52"/>
      <c r="RXM6" s="52"/>
      <c r="RXN6" s="52"/>
      <c r="RXO6" s="52"/>
      <c r="RXP6" s="52"/>
      <c r="RXQ6" s="52"/>
      <c r="RXR6" s="52"/>
      <c r="RXS6" s="52"/>
      <c r="RXT6" s="52"/>
      <c r="RXU6" s="52"/>
      <c r="RXV6" s="52"/>
      <c r="RXW6" s="52"/>
      <c r="RXX6" s="52"/>
      <c r="RXY6" s="52"/>
      <c r="RXZ6" s="52"/>
      <c r="RYA6" s="52"/>
      <c r="RYB6" s="52"/>
      <c r="RYC6" s="52"/>
      <c r="RYD6" s="52"/>
      <c r="RYE6" s="52"/>
      <c r="RYF6" s="52"/>
      <c r="RYG6" s="52"/>
      <c r="RYH6" s="52"/>
      <c r="RYI6" s="52"/>
      <c r="RYJ6" s="52"/>
      <c r="RYK6" s="52"/>
      <c r="RYL6" s="52"/>
      <c r="RYM6" s="52"/>
      <c r="RYN6" s="52"/>
      <c r="RYO6" s="52"/>
      <c r="RYP6" s="52"/>
      <c r="RYQ6" s="52"/>
      <c r="RYR6" s="52"/>
      <c r="RYS6" s="52"/>
      <c r="RYT6" s="52"/>
      <c r="RYU6" s="52"/>
      <c r="RYV6" s="52"/>
      <c r="RYW6" s="52"/>
      <c r="RYX6" s="52"/>
      <c r="RYY6" s="52"/>
      <c r="RYZ6" s="52"/>
      <c r="RZA6" s="52"/>
      <c r="RZB6" s="52"/>
      <c r="RZC6" s="52"/>
      <c r="RZD6" s="52"/>
      <c r="RZE6" s="52"/>
      <c r="RZF6" s="52"/>
      <c r="RZG6" s="52"/>
      <c r="RZH6" s="52"/>
      <c r="RZI6" s="52"/>
      <c r="RZJ6" s="52"/>
      <c r="RZK6" s="52"/>
      <c r="RZL6" s="52"/>
      <c r="RZM6" s="52"/>
      <c r="RZN6" s="52"/>
      <c r="RZO6" s="52"/>
      <c r="RZP6" s="52"/>
      <c r="RZQ6" s="52"/>
      <c r="RZR6" s="52"/>
      <c r="RZS6" s="52"/>
      <c r="RZT6" s="52"/>
      <c r="RZU6" s="52"/>
      <c r="RZV6" s="52"/>
      <c r="RZW6" s="52"/>
      <c r="RZX6" s="52"/>
      <c r="RZY6" s="52"/>
      <c r="RZZ6" s="52"/>
      <c r="SAA6" s="52"/>
      <c r="SAB6" s="52"/>
      <c r="SAC6" s="52"/>
      <c r="SAD6" s="52"/>
      <c r="SAE6" s="52"/>
      <c r="SAF6" s="52"/>
      <c r="SAG6" s="52"/>
      <c r="SAH6" s="52"/>
      <c r="SAI6" s="52"/>
      <c r="SAJ6" s="52"/>
      <c r="SAK6" s="52"/>
      <c r="SAL6" s="52"/>
      <c r="SAM6" s="52"/>
      <c r="SAN6" s="52"/>
      <c r="SAO6" s="52"/>
      <c r="SAP6" s="52"/>
      <c r="SAQ6" s="52"/>
      <c r="SAR6" s="52"/>
      <c r="SAS6" s="52"/>
      <c r="SAT6" s="52"/>
      <c r="SAU6" s="52"/>
      <c r="SAV6" s="52"/>
      <c r="SAW6" s="52"/>
      <c r="SAX6" s="52"/>
      <c r="SAY6" s="52"/>
      <c r="SAZ6" s="52"/>
      <c r="SBA6" s="52"/>
      <c r="SBB6" s="52"/>
      <c r="SBC6" s="52"/>
      <c r="SBD6" s="52"/>
      <c r="SBE6" s="52"/>
      <c r="SBF6" s="52"/>
      <c r="SBG6" s="52"/>
      <c r="SBH6" s="52"/>
      <c r="SBI6" s="52"/>
      <c r="SBJ6" s="52"/>
      <c r="SBK6" s="52"/>
      <c r="SBL6" s="52"/>
      <c r="SBM6" s="52"/>
      <c r="SBN6" s="52"/>
      <c r="SBO6" s="52"/>
      <c r="SBP6" s="52"/>
      <c r="SBQ6" s="52"/>
      <c r="SBR6" s="52"/>
      <c r="SBS6" s="52"/>
      <c r="SBT6" s="52"/>
      <c r="SBU6" s="52"/>
      <c r="SBV6" s="52"/>
      <c r="SBW6" s="52"/>
      <c r="SBX6" s="52"/>
      <c r="SBY6" s="52"/>
      <c r="SBZ6" s="52"/>
      <c r="SCA6" s="52"/>
      <c r="SCB6" s="52"/>
      <c r="SCC6" s="52"/>
      <c r="SCD6" s="52"/>
      <c r="SCE6" s="52"/>
      <c r="SCF6" s="52"/>
      <c r="SCG6" s="52"/>
      <c r="SCH6" s="52"/>
      <c r="SCI6" s="52"/>
      <c r="SCJ6" s="52"/>
      <c r="SCK6" s="52"/>
      <c r="SCL6" s="52"/>
      <c r="SCM6" s="52"/>
      <c r="SCN6" s="52"/>
      <c r="SCO6" s="52"/>
      <c r="SCP6" s="52"/>
      <c r="SCQ6" s="52"/>
      <c r="SCR6" s="52"/>
      <c r="SCS6" s="52"/>
      <c r="SCT6" s="52"/>
      <c r="SCU6" s="52"/>
      <c r="SCV6" s="52"/>
      <c r="SCW6" s="52"/>
      <c r="SCX6" s="52"/>
      <c r="SCY6" s="52"/>
      <c r="SCZ6" s="52"/>
      <c r="SDA6" s="52"/>
      <c r="SDB6" s="52"/>
      <c r="SDC6" s="52"/>
      <c r="SDD6" s="52"/>
      <c r="SDE6" s="52"/>
      <c r="SDF6" s="52"/>
      <c r="SDG6" s="52"/>
      <c r="SDH6" s="52"/>
      <c r="SDI6" s="52"/>
      <c r="SDJ6" s="52"/>
      <c r="SDK6" s="52"/>
      <c r="SDL6" s="52"/>
      <c r="SDM6" s="52"/>
      <c r="SDN6" s="52"/>
      <c r="SDO6" s="52"/>
      <c r="SDP6" s="52"/>
      <c r="SDQ6" s="52"/>
      <c r="SDR6" s="52"/>
      <c r="SDS6" s="52"/>
      <c r="SDT6" s="52"/>
      <c r="SDU6" s="52"/>
      <c r="SDV6" s="52"/>
      <c r="SDW6" s="52"/>
      <c r="SDX6" s="52"/>
      <c r="SDY6" s="52"/>
      <c r="SDZ6" s="52"/>
      <c r="SEA6" s="52"/>
      <c r="SEB6" s="52"/>
      <c r="SEC6" s="52"/>
      <c r="SED6" s="52"/>
      <c r="SEE6" s="52"/>
      <c r="SEF6" s="52"/>
      <c r="SEG6" s="52"/>
      <c r="SEH6" s="52"/>
      <c r="SEI6" s="52"/>
      <c r="SEJ6" s="52"/>
      <c r="SEK6" s="52"/>
      <c r="SEL6" s="52"/>
      <c r="SEM6" s="52"/>
      <c r="SEN6" s="52"/>
      <c r="SEO6" s="52"/>
      <c r="SEP6" s="52"/>
      <c r="SEQ6" s="52"/>
      <c r="SER6" s="52"/>
      <c r="SES6" s="52"/>
      <c r="SET6" s="52"/>
      <c r="SEU6" s="52"/>
      <c r="SEV6" s="52"/>
      <c r="SEW6" s="52"/>
      <c r="SEX6" s="52"/>
      <c r="SEY6" s="52"/>
      <c r="SEZ6" s="52"/>
      <c r="SFA6" s="52"/>
      <c r="SFB6" s="52"/>
      <c r="SFC6" s="52"/>
      <c r="SFD6" s="52"/>
      <c r="SFE6" s="52"/>
      <c r="SFF6" s="52"/>
      <c r="SFG6" s="52"/>
      <c r="SFH6" s="52"/>
      <c r="SFI6" s="52"/>
      <c r="SFJ6" s="52"/>
      <c r="SFK6" s="52"/>
      <c r="SFL6" s="52"/>
      <c r="SFM6" s="52"/>
      <c r="SFN6" s="52"/>
      <c r="SFO6" s="52"/>
      <c r="SFP6" s="52"/>
      <c r="SFQ6" s="52"/>
      <c r="SFR6" s="52"/>
      <c r="SFS6" s="52"/>
      <c r="SFT6" s="52"/>
      <c r="SFU6" s="52"/>
      <c r="SFV6" s="52"/>
      <c r="SFW6" s="52"/>
      <c r="SFX6" s="52"/>
      <c r="SFY6" s="52"/>
      <c r="SFZ6" s="52"/>
      <c r="SGA6" s="52"/>
      <c r="SGB6" s="52"/>
      <c r="SGC6" s="52"/>
      <c r="SGD6" s="52"/>
      <c r="SGE6" s="52"/>
      <c r="SGF6" s="52"/>
      <c r="SGG6" s="52"/>
      <c r="SGH6" s="52"/>
      <c r="SGI6" s="52"/>
      <c r="SGJ6" s="52"/>
      <c r="SGK6" s="52"/>
      <c r="SGL6" s="52"/>
      <c r="SGM6" s="52"/>
      <c r="SGN6" s="52"/>
      <c r="SGO6" s="52"/>
      <c r="SGP6" s="52"/>
      <c r="SGQ6" s="52"/>
      <c r="SGR6" s="52"/>
      <c r="SGS6" s="52"/>
      <c r="SGT6" s="52"/>
      <c r="SGU6" s="52"/>
      <c r="SGV6" s="52"/>
      <c r="SGW6" s="52"/>
      <c r="SGX6" s="52"/>
      <c r="SGY6" s="52"/>
      <c r="SGZ6" s="52"/>
      <c r="SHA6" s="52"/>
      <c r="SHB6" s="52"/>
      <c r="SHC6" s="52"/>
      <c r="SHD6" s="52"/>
      <c r="SHE6" s="52"/>
      <c r="SHF6" s="52"/>
      <c r="SHG6" s="52"/>
      <c r="SHH6" s="52"/>
      <c r="SHI6" s="52"/>
      <c r="SHJ6" s="52"/>
      <c r="SHK6" s="52"/>
      <c r="SHL6" s="52"/>
      <c r="SHM6" s="52"/>
      <c r="SHN6" s="52"/>
      <c r="SHO6" s="52"/>
      <c r="SHP6" s="52"/>
      <c r="SHQ6" s="52"/>
      <c r="SHR6" s="52"/>
      <c r="SHS6" s="52"/>
      <c r="SHT6" s="52"/>
      <c r="SHU6" s="52"/>
      <c r="SHV6" s="52"/>
      <c r="SHW6" s="52"/>
      <c r="SHX6" s="52"/>
      <c r="SHY6" s="52"/>
      <c r="SHZ6" s="52"/>
      <c r="SIA6" s="52"/>
      <c r="SIB6" s="52"/>
      <c r="SIC6" s="52"/>
      <c r="SID6" s="52"/>
      <c r="SIE6" s="52"/>
      <c r="SIF6" s="52"/>
      <c r="SIG6" s="52"/>
      <c r="SIH6" s="52"/>
      <c r="SII6" s="52"/>
      <c r="SIJ6" s="52"/>
      <c r="SIK6" s="52"/>
      <c r="SIL6" s="52"/>
      <c r="SIM6" s="52"/>
      <c r="SIN6" s="52"/>
      <c r="SIO6" s="52"/>
      <c r="SIP6" s="52"/>
      <c r="SIQ6" s="52"/>
      <c r="SIR6" s="52"/>
      <c r="SIS6" s="52"/>
      <c r="SIT6" s="52"/>
      <c r="SIU6" s="52"/>
      <c r="SIV6" s="52"/>
      <c r="SIW6" s="52"/>
      <c r="SIX6" s="52"/>
      <c r="SIY6" s="52"/>
      <c r="SIZ6" s="52"/>
      <c r="SJA6" s="52"/>
      <c r="SJB6" s="52"/>
      <c r="SJC6" s="52"/>
      <c r="SJD6" s="52"/>
      <c r="SJE6" s="52"/>
      <c r="SJF6" s="52"/>
      <c r="SJG6" s="52"/>
      <c r="SJH6" s="52"/>
      <c r="SJI6" s="52"/>
      <c r="SJJ6" s="52"/>
      <c r="SJK6" s="52"/>
      <c r="SJL6" s="52"/>
      <c r="SJM6" s="52"/>
      <c r="SJN6" s="52"/>
      <c r="SJO6" s="52"/>
      <c r="SJP6" s="52"/>
      <c r="SJQ6" s="52"/>
      <c r="SJR6" s="52"/>
      <c r="SJS6" s="52"/>
      <c r="SJT6" s="52"/>
      <c r="SJU6" s="52"/>
      <c r="SJV6" s="52"/>
      <c r="SJW6" s="52"/>
      <c r="SJX6" s="52"/>
      <c r="SJY6" s="52"/>
      <c r="SJZ6" s="52"/>
      <c r="SKA6" s="52"/>
      <c r="SKB6" s="52"/>
      <c r="SKC6" s="52"/>
      <c r="SKD6" s="52"/>
      <c r="SKE6" s="52"/>
      <c r="SKF6" s="52"/>
      <c r="SKG6" s="52"/>
      <c r="SKH6" s="52"/>
      <c r="SKI6" s="52"/>
      <c r="SKJ6" s="52"/>
      <c r="SKK6" s="52"/>
      <c r="SKL6" s="52"/>
      <c r="SKM6" s="52"/>
      <c r="SKN6" s="52"/>
      <c r="SKO6" s="52"/>
      <c r="SKP6" s="52"/>
      <c r="SKQ6" s="52"/>
      <c r="SKR6" s="52"/>
      <c r="SKS6" s="52"/>
      <c r="SKT6" s="52"/>
      <c r="SKU6" s="52"/>
      <c r="SKV6" s="52"/>
      <c r="SKW6" s="52"/>
      <c r="SKX6" s="52"/>
      <c r="SKY6" s="52"/>
      <c r="SKZ6" s="52"/>
      <c r="SLA6" s="52"/>
      <c r="SLB6" s="52"/>
      <c r="SLC6" s="52"/>
      <c r="SLD6" s="52"/>
      <c r="SLE6" s="52"/>
      <c r="SLF6" s="52"/>
      <c r="SLG6" s="52"/>
      <c r="SLH6" s="52"/>
      <c r="SLI6" s="52"/>
      <c r="SLJ6" s="52"/>
      <c r="SLK6" s="52"/>
      <c r="SLL6" s="52"/>
      <c r="SLM6" s="52"/>
      <c r="SLN6" s="52"/>
      <c r="SLO6" s="52"/>
      <c r="SLP6" s="52"/>
      <c r="SLQ6" s="52"/>
      <c r="SLR6" s="52"/>
      <c r="SLS6" s="52"/>
      <c r="SLT6" s="52"/>
      <c r="SLU6" s="52"/>
      <c r="SLV6" s="52"/>
      <c r="SLW6" s="52"/>
      <c r="SLX6" s="52"/>
      <c r="SLY6" s="52"/>
      <c r="SLZ6" s="52"/>
      <c r="SMA6" s="52"/>
      <c r="SMB6" s="52"/>
      <c r="SMC6" s="52"/>
      <c r="SMD6" s="52"/>
      <c r="SME6" s="52"/>
      <c r="SMF6" s="52"/>
      <c r="SMG6" s="52"/>
      <c r="SMH6" s="52"/>
      <c r="SMI6" s="52"/>
      <c r="SMJ6" s="52"/>
      <c r="SMK6" s="52"/>
      <c r="SML6" s="52"/>
      <c r="SMM6" s="52"/>
      <c r="SMN6" s="52"/>
      <c r="SMO6" s="52"/>
      <c r="SMP6" s="52"/>
      <c r="SMQ6" s="52"/>
      <c r="SMR6" s="52"/>
      <c r="SMS6" s="52"/>
      <c r="SMT6" s="52"/>
      <c r="SMU6" s="52"/>
      <c r="SMV6" s="52"/>
      <c r="SMW6" s="52"/>
      <c r="SMX6" s="52"/>
      <c r="SMY6" s="52"/>
      <c r="SMZ6" s="52"/>
      <c r="SNA6" s="52"/>
      <c r="SNB6" s="52"/>
      <c r="SNC6" s="52"/>
      <c r="SND6" s="52"/>
      <c r="SNE6" s="52"/>
      <c r="SNF6" s="52"/>
      <c r="SNG6" s="52"/>
      <c r="SNH6" s="52"/>
      <c r="SNI6" s="52"/>
      <c r="SNJ6" s="52"/>
      <c r="SNK6" s="52"/>
      <c r="SNL6" s="52"/>
      <c r="SNM6" s="52"/>
      <c r="SNN6" s="52"/>
      <c r="SNO6" s="52"/>
      <c r="SNP6" s="52"/>
      <c r="SNQ6" s="52"/>
      <c r="SNR6" s="52"/>
      <c r="SNS6" s="52"/>
      <c r="SNT6" s="52"/>
      <c r="SNU6" s="52"/>
      <c r="SNV6" s="52"/>
      <c r="SNW6" s="52"/>
      <c r="SNX6" s="52"/>
      <c r="SNY6" s="52"/>
      <c r="SNZ6" s="52"/>
      <c r="SOA6" s="52"/>
      <c r="SOB6" s="52"/>
      <c r="SOC6" s="52"/>
      <c r="SOD6" s="52"/>
      <c r="SOE6" s="52"/>
      <c r="SOF6" s="52"/>
      <c r="SOG6" s="52"/>
      <c r="SOH6" s="52"/>
      <c r="SOI6" s="52"/>
      <c r="SOJ6" s="52"/>
      <c r="SOK6" s="52"/>
      <c r="SOL6" s="52"/>
      <c r="SOM6" s="52"/>
      <c r="SON6" s="52"/>
      <c r="SOO6" s="52"/>
      <c r="SOP6" s="52"/>
      <c r="SOQ6" s="52"/>
      <c r="SOR6" s="52"/>
      <c r="SOS6" s="52"/>
      <c r="SOT6" s="52"/>
      <c r="SOU6" s="52"/>
      <c r="SOV6" s="52"/>
      <c r="SOW6" s="52"/>
      <c r="SOX6" s="52"/>
      <c r="SOY6" s="52"/>
      <c r="SOZ6" s="52"/>
      <c r="SPA6" s="52"/>
      <c r="SPB6" s="52"/>
      <c r="SPC6" s="52"/>
      <c r="SPD6" s="52"/>
      <c r="SPE6" s="52"/>
      <c r="SPF6" s="52"/>
      <c r="SPG6" s="52"/>
      <c r="SPH6" s="52"/>
      <c r="SPI6" s="52"/>
      <c r="SPJ6" s="52"/>
      <c r="SPK6" s="52"/>
      <c r="SPL6" s="52"/>
      <c r="SPM6" s="52"/>
      <c r="SPN6" s="52"/>
      <c r="SPO6" s="52"/>
      <c r="SPP6" s="52"/>
      <c r="SPQ6" s="52"/>
      <c r="SPR6" s="52"/>
      <c r="SPS6" s="52"/>
      <c r="SPT6" s="52"/>
      <c r="SPU6" s="52"/>
      <c r="SPV6" s="52"/>
      <c r="SPW6" s="52"/>
      <c r="SPX6" s="52"/>
      <c r="SPY6" s="52"/>
      <c r="SPZ6" s="52"/>
      <c r="SQA6" s="52"/>
      <c r="SQB6" s="52"/>
      <c r="SQC6" s="52"/>
      <c r="SQD6" s="52"/>
      <c r="SQE6" s="52"/>
      <c r="SQF6" s="52"/>
      <c r="SQG6" s="52"/>
      <c r="SQH6" s="52"/>
      <c r="SQI6" s="52"/>
      <c r="SQJ6" s="52"/>
      <c r="SQK6" s="52"/>
      <c r="SQL6" s="52"/>
      <c r="SQM6" s="52"/>
      <c r="SQN6" s="52"/>
      <c r="SQO6" s="52"/>
      <c r="SQP6" s="52"/>
      <c r="SQQ6" s="52"/>
      <c r="SQR6" s="52"/>
      <c r="SQS6" s="52"/>
      <c r="SQT6" s="52"/>
      <c r="SQU6" s="52"/>
      <c r="SQV6" s="52"/>
      <c r="SQW6" s="52"/>
      <c r="SQX6" s="52"/>
      <c r="SQY6" s="52"/>
      <c r="SQZ6" s="52"/>
      <c r="SRA6" s="52"/>
      <c r="SRB6" s="52"/>
      <c r="SRC6" s="52"/>
      <c r="SRD6" s="52"/>
      <c r="SRE6" s="52"/>
      <c r="SRF6" s="52"/>
      <c r="SRG6" s="52"/>
      <c r="SRH6" s="52"/>
      <c r="SRI6" s="52"/>
      <c r="SRJ6" s="52"/>
      <c r="SRK6" s="52"/>
      <c r="SRL6" s="52"/>
      <c r="SRM6" s="52"/>
      <c r="SRN6" s="52"/>
      <c r="SRO6" s="52"/>
      <c r="SRP6" s="52"/>
      <c r="SRQ6" s="52"/>
      <c r="SRR6" s="52"/>
      <c r="SRS6" s="52"/>
      <c r="SRT6" s="52"/>
      <c r="SRU6" s="52"/>
      <c r="SRV6" s="52"/>
      <c r="SRW6" s="52"/>
      <c r="SRX6" s="52"/>
      <c r="SRY6" s="52"/>
      <c r="SRZ6" s="52"/>
      <c r="SSA6" s="52"/>
      <c r="SSB6" s="52"/>
      <c r="SSC6" s="52"/>
      <c r="SSD6" s="52"/>
      <c r="SSE6" s="52"/>
      <c r="SSF6" s="52"/>
      <c r="SSG6" s="52"/>
      <c r="SSH6" s="52"/>
      <c r="SSI6" s="52"/>
      <c r="SSJ6" s="52"/>
      <c r="SSK6" s="52"/>
      <c r="SSL6" s="52"/>
      <c r="SSM6" s="52"/>
      <c r="SSN6" s="52"/>
      <c r="SSO6" s="52"/>
      <c r="SSP6" s="52"/>
      <c r="SSQ6" s="52"/>
      <c r="SSR6" s="52"/>
      <c r="SSS6" s="52"/>
      <c r="SST6" s="52"/>
      <c r="SSU6" s="52"/>
      <c r="SSV6" s="52"/>
      <c r="SSW6" s="52"/>
      <c r="SSX6" s="52"/>
      <c r="SSY6" s="52"/>
      <c r="SSZ6" s="52"/>
      <c r="STA6" s="52"/>
      <c r="STB6" s="52"/>
      <c r="STC6" s="52"/>
      <c r="STD6" s="52"/>
      <c r="STE6" s="52"/>
      <c r="STF6" s="52"/>
      <c r="STG6" s="52"/>
      <c r="STH6" s="52"/>
      <c r="STI6" s="52"/>
      <c r="STJ6" s="52"/>
      <c r="STK6" s="52"/>
      <c r="STL6" s="52"/>
      <c r="STM6" s="52"/>
      <c r="STN6" s="52"/>
      <c r="STO6" s="52"/>
      <c r="STP6" s="52"/>
      <c r="STQ6" s="52"/>
      <c r="STR6" s="52"/>
      <c r="STS6" s="52"/>
      <c r="STT6" s="52"/>
      <c r="STU6" s="52"/>
      <c r="STV6" s="52"/>
      <c r="STW6" s="52"/>
      <c r="STX6" s="52"/>
      <c r="STY6" s="52"/>
      <c r="STZ6" s="52"/>
      <c r="SUA6" s="52"/>
      <c r="SUB6" s="52"/>
      <c r="SUC6" s="52"/>
      <c r="SUD6" s="52"/>
      <c r="SUE6" s="52"/>
      <c r="SUF6" s="52"/>
      <c r="SUG6" s="52"/>
      <c r="SUH6" s="52"/>
      <c r="SUI6" s="52"/>
      <c r="SUJ6" s="52"/>
      <c r="SUK6" s="52"/>
      <c r="SUL6" s="52"/>
      <c r="SUM6" s="52"/>
      <c r="SUN6" s="52"/>
      <c r="SUO6" s="52"/>
      <c r="SUP6" s="52"/>
      <c r="SUQ6" s="52"/>
      <c r="SUR6" s="52"/>
      <c r="SUS6" s="52"/>
      <c r="SUT6" s="52"/>
      <c r="SUU6" s="52"/>
      <c r="SUV6" s="52"/>
      <c r="SUW6" s="52"/>
      <c r="SUX6" s="52"/>
      <c r="SUY6" s="52"/>
      <c r="SUZ6" s="52"/>
      <c r="SVA6" s="52"/>
      <c r="SVB6" s="52"/>
      <c r="SVC6" s="52"/>
      <c r="SVD6" s="52"/>
      <c r="SVE6" s="52"/>
      <c r="SVF6" s="52"/>
      <c r="SVG6" s="52"/>
      <c r="SVH6" s="52"/>
      <c r="SVI6" s="52"/>
      <c r="SVJ6" s="52"/>
      <c r="SVK6" s="52"/>
      <c r="SVL6" s="52"/>
      <c r="SVM6" s="52"/>
      <c r="SVN6" s="52"/>
      <c r="SVO6" s="52"/>
      <c r="SVP6" s="52"/>
      <c r="SVQ6" s="52"/>
      <c r="SVR6" s="52"/>
      <c r="SVS6" s="52"/>
      <c r="SVT6" s="52"/>
      <c r="SVU6" s="52"/>
      <c r="SVV6" s="52"/>
      <c r="SVW6" s="52"/>
      <c r="SVX6" s="52"/>
      <c r="SVY6" s="52"/>
      <c r="SVZ6" s="52"/>
      <c r="SWA6" s="52"/>
      <c r="SWB6" s="52"/>
      <c r="SWC6" s="52"/>
      <c r="SWD6" s="52"/>
      <c r="SWE6" s="52"/>
      <c r="SWF6" s="52"/>
      <c r="SWG6" s="52"/>
      <c r="SWH6" s="52"/>
      <c r="SWI6" s="52"/>
      <c r="SWJ6" s="52"/>
      <c r="SWK6" s="52"/>
      <c r="SWL6" s="52"/>
      <c r="SWM6" s="52"/>
      <c r="SWN6" s="52"/>
      <c r="SWO6" s="52"/>
      <c r="SWP6" s="52"/>
      <c r="SWQ6" s="52"/>
      <c r="SWR6" s="52"/>
      <c r="SWS6" s="52"/>
      <c r="SWT6" s="52"/>
      <c r="SWU6" s="52"/>
      <c r="SWV6" s="52"/>
      <c r="SWW6" s="52"/>
      <c r="SWX6" s="52"/>
      <c r="SWY6" s="52"/>
      <c r="SWZ6" s="52"/>
      <c r="SXA6" s="52"/>
      <c r="SXB6" s="52"/>
      <c r="SXC6" s="52"/>
      <c r="SXD6" s="52"/>
      <c r="SXE6" s="52"/>
      <c r="SXF6" s="52"/>
      <c r="SXG6" s="52"/>
      <c r="SXH6" s="52"/>
      <c r="SXI6" s="52"/>
      <c r="SXJ6" s="52"/>
      <c r="SXK6" s="52"/>
      <c r="SXL6" s="52"/>
      <c r="SXM6" s="52"/>
      <c r="SXN6" s="52"/>
      <c r="SXO6" s="52"/>
      <c r="SXP6" s="52"/>
      <c r="SXQ6" s="52"/>
      <c r="SXR6" s="52"/>
      <c r="SXS6" s="52"/>
      <c r="SXT6" s="52"/>
      <c r="SXU6" s="52"/>
      <c r="SXV6" s="52"/>
      <c r="SXW6" s="52"/>
      <c r="SXX6" s="52"/>
      <c r="SXY6" s="52"/>
      <c r="SXZ6" s="52"/>
      <c r="SYA6" s="52"/>
      <c r="SYB6" s="52"/>
      <c r="SYC6" s="52"/>
      <c r="SYD6" s="52"/>
      <c r="SYE6" s="52"/>
      <c r="SYF6" s="52"/>
      <c r="SYG6" s="52"/>
      <c r="SYH6" s="52"/>
      <c r="SYI6" s="52"/>
      <c r="SYJ6" s="52"/>
      <c r="SYK6" s="52"/>
      <c r="SYL6" s="52"/>
      <c r="SYM6" s="52"/>
      <c r="SYN6" s="52"/>
      <c r="SYO6" s="52"/>
      <c r="SYP6" s="52"/>
      <c r="SYQ6" s="52"/>
      <c r="SYR6" s="52"/>
      <c r="SYS6" s="52"/>
      <c r="SYT6" s="52"/>
      <c r="SYU6" s="52"/>
      <c r="SYV6" s="52"/>
      <c r="SYW6" s="52"/>
      <c r="SYX6" s="52"/>
      <c r="SYY6" s="52"/>
      <c r="SYZ6" s="52"/>
      <c r="SZA6" s="52"/>
      <c r="SZB6" s="52"/>
      <c r="SZC6" s="52"/>
      <c r="SZD6" s="52"/>
      <c r="SZE6" s="52"/>
      <c r="SZF6" s="52"/>
      <c r="SZG6" s="52"/>
      <c r="SZH6" s="52"/>
      <c r="SZI6" s="52"/>
      <c r="SZJ6" s="52"/>
      <c r="SZK6" s="52"/>
      <c r="SZL6" s="52"/>
      <c r="SZM6" s="52"/>
      <c r="SZN6" s="52"/>
      <c r="SZO6" s="52"/>
      <c r="SZP6" s="52"/>
      <c r="SZQ6" s="52"/>
      <c r="SZR6" s="52"/>
      <c r="SZS6" s="52"/>
      <c r="SZT6" s="52"/>
      <c r="SZU6" s="52"/>
      <c r="SZV6" s="52"/>
      <c r="SZW6" s="52"/>
      <c r="SZX6" s="52"/>
      <c r="SZY6" s="52"/>
      <c r="SZZ6" s="52"/>
      <c r="TAA6" s="52"/>
      <c r="TAB6" s="52"/>
      <c r="TAC6" s="52"/>
      <c r="TAD6" s="52"/>
      <c r="TAE6" s="52"/>
      <c r="TAF6" s="52"/>
      <c r="TAG6" s="52"/>
      <c r="TAH6" s="52"/>
      <c r="TAI6" s="52"/>
      <c r="TAJ6" s="52"/>
      <c r="TAK6" s="52"/>
      <c r="TAL6" s="52"/>
      <c r="TAM6" s="52"/>
      <c r="TAN6" s="52"/>
      <c r="TAO6" s="52"/>
      <c r="TAP6" s="52"/>
      <c r="TAQ6" s="52"/>
      <c r="TAR6" s="52"/>
      <c r="TAS6" s="52"/>
      <c r="TAT6" s="52"/>
      <c r="TAU6" s="52"/>
      <c r="TAV6" s="52"/>
      <c r="TAW6" s="52"/>
      <c r="TAX6" s="52"/>
      <c r="TAY6" s="52"/>
      <c r="TAZ6" s="52"/>
      <c r="TBA6" s="52"/>
      <c r="TBB6" s="52"/>
      <c r="TBC6" s="52"/>
      <c r="TBD6" s="52"/>
      <c r="TBE6" s="52"/>
      <c r="TBF6" s="52"/>
      <c r="TBG6" s="52"/>
      <c r="TBH6" s="52"/>
      <c r="TBI6" s="52"/>
      <c r="TBJ6" s="52"/>
      <c r="TBK6" s="52"/>
      <c r="TBL6" s="52"/>
      <c r="TBM6" s="52"/>
      <c r="TBN6" s="52"/>
      <c r="TBO6" s="52"/>
      <c r="TBP6" s="52"/>
      <c r="TBQ6" s="52"/>
      <c r="TBR6" s="52"/>
      <c r="TBS6" s="52"/>
      <c r="TBT6" s="52"/>
      <c r="TBU6" s="52"/>
      <c r="TBV6" s="52"/>
      <c r="TBW6" s="52"/>
      <c r="TBX6" s="52"/>
      <c r="TBY6" s="52"/>
      <c r="TBZ6" s="52"/>
      <c r="TCA6" s="52"/>
      <c r="TCB6" s="52"/>
      <c r="TCC6" s="52"/>
      <c r="TCD6" s="52"/>
      <c r="TCE6" s="52"/>
      <c r="TCF6" s="52"/>
      <c r="TCG6" s="52"/>
      <c r="TCH6" s="52"/>
      <c r="TCI6" s="52"/>
      <c r="TCJ6" s="52"/>
      <c r="TCK6" s="52"/>
      <c r="TCL6" s="52"/>
      <c r="TCM6" s="52"/>
      <c r="TCN6" s="52"/>
      <c r="TCO6" s="52"/>
      <c r="TCP6" s="52"/>
      <c r="TCQ6" s="52"/>
      <c r="TCR6" s="52"/>
      <c r="TCS6" s="52"/>
      <c r="TCT6" s="52"/>
      <c r="TCU6" s="52"/>
      <c r="TCV6" s="52"/>
      <c r="TCW6" s="52"/>
      <c r="TCX6" s="52"/>
      <c r="TCY6" s="52"/>
      <c r="TCZ6" s="52"/>
      <c r="TDA6" s="52"/>
      <c r="TDB6" s="52"/>
      <c r="TDC6" s="52"/>
      <c r="TDD6" s="52"/>
      <c r="TDE6" s="52"/>
      <c r="TDF6" s="52"/>
      <c r="TDG6" s="52"/>
      <c r="TDH6" s="52"/>
      <c r="TDI6" s="52"/>
      <c r="TDJ6" s="52"/>
      <c r="TDK6" s="52"/>
      <c r="TDL6" s="52"/>
      <c r="TDM6" s="52"/>
      <c r="TDN6" s="52"/>
      <c r="TDO6" s="52"/>
      <c r="TDP6" s="52"/>
      <c r="TDQ6" s="52"/>
      <c r="TDR6" s="52"/>
      <c r="TDS6" s="52"/>
      <c r="TDT6" s="52"/>
      <c r="TDU6" s="52"/>
      <c r="TDV6" s="52"/>
      <c r="TDW6" s="52"/>
      <c r="TDX6" s="52"/>
      <c r="TDY6" s="52"/>
      <c r="TDZ6" s="52"/>
      <c r="TEA6" s="52"/>
      <c r="TEB6" s="52"/>
      <c r="TEC6" s="52"/>
      <c r="TED6" s="52"/>
      <c r="TEE6" s="52"/>
      <c r="TEF6" s="52"/>
      <c r="TEG6" s="52"/>
      <c r="TEH6" s="52"/>
      <c r="TEI6" s="52"/>
      <c r="TEJ6" s="52"/>
      <c r="TEK6" s="52"/>
      <c r="TEL6" s="52"/>
      <c r="TEM6" s="52"/>
      <c r="TEN6" s="52"/>
      <c r="TEO6" s="52"/>
      <c r="TEP6" s="52"/>
      <c r="TEQ6" s="52"/>
      <c r="TER6" s="52"/>
      <c r="TES6" s="52"/>
      <c r="TET6" s="52"/>
      <c r="TEU6" s="52"/>
      <c r="TEV6" s="52"/>
      <c r="TEW6" s="52"/>
      <c r="TEX6" s="52"/>
      <c r="TEY6" s="52"/>
      <c r="TEZ6" s="52"/>
      <c r="TFA6" s="52"/>
      <c r="TFB6" s="52"/>
      <c r="TFC6" s="52"/>
      <c r="TFD6" s="52"/>
      <c r="TFE6" s="52"/>
      <c r="TFF6" s="52"/>
      <c r="TFG6" s="52"/>
      <c r="TFH6" s="52"/>
      <c r="TFI6" s="52"/>
      <c r="TFJ6" s="52"/>
      <c r="TFK6" s="52"/>
      <c r="TFL6" s="52"/>
      <c r="TFM6" s="52"/>
      <c r="TFN6" s="52"/>
      <c r="TFO6" s="52"/>
      <c r="TFP6" s="52"/>
      <c r="TFQ6" s="52"/>
      <c r="TFR6" s="52"/>
      <c r="TFS6" s="52"/>
      <c r="TFT6" s="52"/>
      <c r="TFU6" s="52"/>
      <c r="TFV6" s="52"/>
      <c r="TFW6" s="52"/>
      <c r="TFX6" s="52"/>
      <c r="TFY6" s="52"/>
      <c r="TFZ6" s="52"/>
      <c r="TGA6" s="52"/>
      <c r="TGB6" s="52"/>
      <c r="TGC6" s="52"/>
      <c r="TGD6" s="52"/>
      <c r="TGE6" s="52"/>
      <c r="TGF6" s="52"/>
      <c r="TGG6" s="52"/>
      <c r="TGH6" s="52"/>
      <c r="TGI6" s="52"/>
      <c r="TGJ6" s="52"/>
      <c r="TGK6" s="52"/>
      <c r="TGL6" s="52"/>
      <c r="TGM6" s="52"/>
      <c r="TGN6" s="52"/>
      <c r="TGO6" s="52"/>
      <c r="TGP6" s="52"/>
      <c r="TGQ6" s="52"/>
      <c r="TGR6" s="52"/>
      <c r="TGS6" s="52"/>
      <c r="TGT6" s="52"/>
      <c r="TGU6" s="52"/>
      <c r="TGV6" s="52"/>
      <c r="TGW6" s="52"/>
      <c r="TGX6" s="52"/>
      <c r="TGY6" s="52"/>
      <c r="TGZ6" s="52"/>
      <c r="THA6" s="52"/>
      <c r="THB6" s="52"/>
      <c r="THC6" s="52"/>
      <c r="THD6" s="52"/>
      <c r="THE6" s="52"/>
      <c r="THF6" s="52"/>
      <c r="THG6" s="52"/>
      <c r="THH6" s="52"/>
      <c r="THI6" s="52"/>
      <c r="THJ6" s="52"/>
      <c r="THK6" s="52"/>
      <c r="THL6" s="52"/>
      <c r="THM6" s="52"/>
      <c r="THN6" s="52"/>
      <c r="THO6" s="52"/>
      <c r="THP6" s="52"/>
      <c r="THQ6" s="52"/>
      <c r="THR6" s="52"/>
      <c r="THS6" s="52"/>
      <c r="THT6" s="52"/>
      <c r="THU6" s="52"/>
      <c r="THV6" s="52"/>
      <c r="THW6" s="52"/>
      <c r="THX6" s="52"/>
      <c r="THY6" s="52"/>
      <c r="THZ6" s="52"/>
      <c r="TIA6" s="52"/>
      <c r="TIB6" s="52"/>
      <c r="TIC6" s="52"/>
      <c r="TID6" s="52"/>
      <c r="TIE6" s="52"/>
      <c r="TIF6" s="52"/>
      <c r="TIG6" s="52"/>
      <c r="TIH6" s="52"/>
      <c r="TII6" s="52"/>
      <c r="TIJ6" s="52"/>
      <c r="TIK6" s="52"/>
      <c r="TIL6" s="52"/>
      <c r="TIM6" s="52"/>
      <c r="TIN6" s="52"/>
      <c r="TIO6" s="52"/>
      <c r="TIP6" s="52"/>
      <c r="TIQ6" s="52"/>
      <c r="TIR6" s="52"/>
      <c r="TIS6" s="52"/>
      <c r="TIT6" s="52"/>
      <c r="TIU6" s="52"/>
      <c r="TIV6" s="52"/>
      <c r="TIW6" s="52"/>
      <c r="TIX6" s="52"/>
      <c r="TIY6" s="52"/>
      <c r="TIZ6" s="52"/>
      <c r="TJA6" s="52"/>
      <c r="TJB6" s="52"/>
      <c r="TJC6" s="52"/>
      <c r="TJD6" s="52"/>
      <c r="TJE6" s="52"/>
      <c r="TJF6" s="52"/>
      <c r="TJG6" s="52"/>
      <c r="TJH6" s="52"/>
      <c r="TJI6" s="52"/>
      <c r="TJJ6" s="52"/>
      <c r="TJK6" s="52"/>
      <c r="TJL6" s="52"/>
      <c r="TJM6" s="52"/>
      <c r="TJN6" s="52"/>
      <c r="TJO6" s="52"/>
      <c r="TJP6" s="52"/>
      <c r="TJQ6" s="52"/>
      <c r="TJR6" s="52"/>
      <c r="TJS6" s="52"/>
      <c r="TJT6" s="52"/>
      <c r="TJU6" s="52"/>
      <c r="TJV6" s="52"/>
      <c r="TJW6" s="52"/>
      <c r="TJX6" s="52"/>
      <c r="TJY6" s="52"/>
      <c r="TJZ6" s="52"/>
      <c r="TKA6" s="52"/>
      <c r="TKB6" s="52"/>
      <c r="TKC6" s="52"/>
      <c r="TKD6" s="52"/>
      <c r="TKE6" s="52"/>
      <c r="TKF6" s="52"/>
      <c r="TKG6" s="52"/>
      <c r="TKH6" s="52"/>
      <c r="TKI6" s="52"/>
      <c r="TKJ6" s="52"/>
      <c r="TKK6" s="52"/>
      <c r="TKL6" s="52"/>
      <c r="TKM6" s="52"/>
      <c r="TKN6" s="52"/>
      <c r="TKO6" s="52"/>
      <c r="TKP6" s="52"/>
      <c r="TKQ6" s="52"/>
      <c r="TKR6" s="52"/>
      <c r="TKS6" s="52"/>
      <c r="TKT6" s="52"/>
      <c r="TKU6" s="52"/>
      <c r="TKV6" s="52"/>
      <c r="TKW6" s="52"/>
      <c r="TKX6" s="52"/>
      <c r="TKY6" s="52"/>
      <c r="TKZ6" s="52"/>
      <c r="TLA6" s="52"/>
      <c r="TLB6" s="52"/>
      <c r="TLC6" s="52"/>
      <c r="TLD6" s="52"/>
      <c r="TLE6" s="52"/>
      <c r="TLF6" s="52"/>
      <c r="TLG6" s="52"/>
      <c r="TLH6" s="52"/>
      <c r="TLI6" s="52"/>
      <c r="TLJ6" s="52"/>
      <c r="TLK6" s="52"/>
      <c r="TLL6" s="52"/>
      <c r="TLM6" s="52"/>
      <c r="TLN6" s="52"/>
      <c r="TLO6" s="52"/>
      <c r="TLP6" s="52"/>
      <c r="TLQ6" s="52"/>
      <c r="TLR6" s="52"/>
      <c r="TLS6" s="52"/>
      <c r="TLT6" s="52"/>
      <c r="TLU6" s="52"/>
      <c r="TLV6" s="52"/>
      <c r="TLW6" s="52"/>
      <c r="TLX6" s="52"/>
      <c r="TLY6" s="52"/>
      <c r="TLZ6" s="52"/>
      <c r="TMA6" s="52"/>
      <c r="TMB6" s="52"/>
      <c r="TMC6" s="52"/>
      <c r="TMD6" s="52"/>
      <c r="TME6" s="52"/>
      <c r="TMF6" s="52"/>
      <c r="TMG6" s="52"/>
      <c r="TMH6" s="52"/>
      <c r="TMI6" s="52"/>
      <c r="TMJ6" s="52"/>
      <c r="TMK6" s="52"/>
      <c r="TML6" s="52"/>
      <c r="TMM6" s="52"/>
      <c r="TMN6" s="52"/>
      <c r="TMO6" s="52"/>
      <c r="TMP6" s="52"/>
      <c r="TMQ6" s="52"/>
      <c r="TMR6" s="52"/>
      <c r="TMS6" s="52"/>
      <c r="TMT6" s="52"/>
      <c r="TMU6" s="52"/>
      <c r="TMV6" s="52"/>
      <c r="TMW6" s="52"/>
      <c r="TMX6" s="52"/>
      <c r="TMY6" s="52"/>
      <c r="TMZ6" s="52"/>
      <c r="TNA6" s="52"/>
      <c r="TNB6" s="52"/>
      <c r="TNC6" s="52"/>
      <c r="TND6" s="52"/>
      <c r="TNE6" s="52"/>
      <c r="TNF6" s="52"/>
      <c r="TNG6" s="52"/>
      <c r="TNH6" s="52"/>
      <c r="TNI6" s="52"/>
      <c r="TNJ6" s="52"/>
      <c r="TNK6" s="52"/>
      <c r="TNL6" s="52"/>
      <c r="TNM6" s="52"/>
      <c r="TNN6" s="52"/>
      <c r="TNO6" s="52"/>
      <c r="TNP6" s="52"/>
      <c r="TNQ6" s="52"/>
      <c r="TNR6" s="52"/>
      <c r="TNS6" s="52"/>
      <c r="TNT6" s="52"/>
      <c r="TNU6" s="52"/>
      <c r="TNV6" s="52"/>
      <c r="TNW6" s="52"/>
      <c r="TNX6" s="52"/>
      <c r="TNY6" s="52"/>
      <c r="TNZ6" s="52"/>
      <c r="TOA6" s="52"/>
      <c r="TOB6" s="52"/>
      <c r="TOC6" s="52"/>
      <c r="TOD6" s="52"/>
      <c r="TOE6" s="52"/>
      <c r="TOF6" s="52"/>
      <c r="TOG6" s="52"/>
      <c r="TOH6" s="52"/>
      <c r="TOI6" s="52"/>
      <c r="TOJ6" s="52"/>
      <c r="TOK6" s="52"/>
      <c r="TOL6" s="52"/>
      <c r="TOM6" s="52"/>
      <c r="TON6" s="52"/>
      <c r="TOO6" s="52"/>
      <c r="TOP6" s="52"/>
      <c r="TOQ6" s="52"/>
      <c r="TOR6" s="52"/>
      <c r="TOS6" s="52"/>
      <c r="TOT6" s="52"/>
      <c r="TOU6" s="52"/>
      <c r="TOV6" s="52"/>
      <c r="TOW6" s="52"/>
      <c r="TOX6" s="52"/>
      <c r="TOY6" s="52"/>
      <c r="TOZ6" s="52"/>
      <c r="TPA6" s="52"/>
      <c r="TPB6" s="52"/>
      <c r="TPC6" s="52"/>
      <c r="TPD6" s="52"/>
      <c r="TPE6" s="52"/>
      <c r="TPF6" s="52"/>
      <c r="TPG6" s="52"/>
      <c r="TPH6" s="52"/>
      <c r="TPI6" s="52"/>
      <c r="TPJ6" s="52"/>
      <c r="TPK6" s="52"/>
      <c r="TPL6" s="52"/>
      <c r="TPM6" s="52"/>
      <c r="TPN6" s="52"/>
      <c r="TPO6" s="52"/>
      <c r="TPP6" s="52"/>
      <c r="TPQ6" s="52"/>
      <c r="TPR6" s="52"/>
      <c r="TPS6" s="52"/>
      <c r="TPT6" s="52"/>
      <c r="TPU6" s="52"/>
      <c r="TPV6" s="52"/>
      <c r="TPW6" s="52"/>
      <c r="TPX6" s="52"/>
      <c r="TPY6" s="52"/>
      <c r="TPZ6" s="52"/>
      <c r="TQA6" s="52"/>
      <c r="TQB6" s="52"/>
      <c r="TQC6" s="52"/>
      <c r="TQD6" s="52"/>
      <c r="TQE6" s="52"/>
      <c r="TQF6" s="52"/>
      <c r="TQG6" s="52"/>
      <c r="TQH6" s="52"/>
      <c r="TQI6" s="52"/>
      <c r="TQJ6" s="52"/>
      <c r="TQK6" s="52"/>
      <c r="TQL6" s="52"/>
      <c r="TQM6" s="52"/>
      <c r="TQN6" s="52"/>
      <c r="TQO6" s="52"/>
      <c r="TQP6" s="52"/>
      <c r="TQQ6" s="52"/>
      <c r="TQR6" s="52"/>
      <c r="TQS6" s="52"/>
      <c r="TQT6" s="52"/>
      <c r="TQU6" s="52"/>
      <c r="TQV6" s="52"/>
      <c r="TQW6" s="52"/>
      <c r="TQX6" s="52"/>
      <c r="TQY6" s="52"/>
      <c r="TQZ6" s="52"/>
      <c r="TRA6" s="52"/>
      <c r="TRB6" s="52"/>
      <c r="TRC6" s="52"/>
      <c r="TRD6" s="52"/>
      <c r="TRE6" s="52"/>
      <c r="TRF6" s="52"/>
      <c r="TRG6" s="52"/>
      <c r="TRH6" s="52"/>
      <c r="TRI6" s="52"/>
      <c r="TRJ6" s="52"/>
      <c r="TRK6" s="52"/>
      <c r="TRL6" s="52"/>
      <c r="TRM6" s="52"/>
      <c r="TRN6" s="52"/>
      <c r="TRO6" s="52"/>
      <c r="TRP6" s="52"/>
      <c r="TRQ6" s="52"/>
      <c r="TRR6" s="52"/>
      <c r="TRS6" s="52"/>
      <c r="TRT6" s="52"/>
      <c r="TRU6" s="52"/>
      <c r="TRV6" s="52"/>
      <c r="TRW6" s="52"/>
      <c r="TRX6" s="52"/>
      <c r="TRY6" s="52"/>
      <c r="TRZ6" s="52"/>
      <c r="TSA6" s="52"/>
      <c r="TSB6" s="52"/>
      <c r="TSC6" s="52"/>
      <c r="TSD6" s="52"/>
      <c r="TSE6" s="52"/>
      <c r="TSF6" s="52"/>
      <c r="TSG6" s="52"/>
      <c r="TSH6" s="52"/>
      <c r="TSI6" s="52"/>
      <c r="TSJ6" s="52"/>
      <c r="TSK6" s="52"/>
      <c r="TSL6" s="52"/>
      <c r="TSM6" s="52"/>
      <c r="TSN6" s="52"/>
      <c r="TSO6" s="52"/>
      <c r="TSP6" s="52"/>
      <c r="TSQ6" s="52"/>
      <c r="TSR6" s="52"/>
      <c r="TSS6" s="52"/>
      <c r="TST6" s="52"/>
      <c r="TSU6" s="52"/>
      <c r="TSV6" s="52"/>
      <c r="TSW6" s="52"/>
      <c r="TSX6" s="52"/>
      <c r="TSY6" s="52"/>
      <c r="TSZ6" s="52"/>
      <c r="TTA6" s="52"/>
      <c r="TTB6" s="52"/>
      <c r="TTC6" s="52"/>
      <c r="TTD6" s="52"/>
      <c r="TTE6" s="52"/>
      <c r="TTF6" s="52"/>
      <c r="TTG6" s="52"/>
      <c r="TTH6" s="52"/>
      <c r="TTI6" s="52"/>
      <c r="TTJ6" s="52"/>
      <c r="TTK6" s="52"/>
      <c r="TTL6" s="52"/>
      <c r="TTM6" s="52"/>
      <c r="TTN6" s="52"/>
      <c r="TTO6" s="52"/>
      <c r="TTP6" s="52"/>
      <c r="TTQ6" s="52"/>
      <c r="TTR6" s="52"/>
      <c r="TTS6" s="52"/>
      <c r="TTT6" s="52"/>
      <c r="TTU6" s="52"/>
      <c r="TTV6" s="52"/>
      <c r="TTW6" s="52"/>
      <c r="TTX6" s="52"/>
      <c r="TTY6" s="52"/>
      <c r="TTZ6" s="52"/>
      <c r="TUA6" s="52"/>
      <c r="TUB6" s="52"/>
      <c r="TUC6" s="52"/>
      <c r="TUD6" s="52"/>
      <c r="TUE6" s="52"/>
      <c r="TUF6" s="52"/>
      <c r="TUG6" s="52"/>
      <c r="TUH6" s="52"/>
      <c r="TUI6" s="52"/>
      <c r="TUJ6" s="52"/>
      <c r="TUK6" s="52"/>
      <c r="TUL6" s="52"/>
      <c r="TUM6" s="52"/>
      <c r="TUN6" s="52"/>
      <c r="TUO6" s="52"/>
      <c r="TUP6" s="52"/>
      <c r="TUQ6" s="52"/>
      <c r="TUR6" s="52"/>
      <c r="TUS6" s="52"/>
      <c r="TUT6" s="52"/>
      <c r="TUU6" s="52"/>
      <c r="TUV6" s="52"/>
      <c r="TUW6" s="52"/>
      <c r="TUX6" s="52"/>
      <c r="TUY6" s="52"/>
      <c r="TUZ6" s="52"/>
      <c r="TVA6" s="52"/>
      <c r="TVB6" s="52"/>
      <c r="TVC6" s="52"/>
      <c r="TVD6" s="52"/>
      <c r="TVE6" s="52"/>
      <c r="TVF6" s="52"/>
      <c r="TVG6" s="52"/>
      <c r="TVH6" s="52"/>
      <c r="TVI6" s="52"/>
      <c r="TVJ6" s="52"/>
      <c r="TVK6" s="52"/>
      <c r="TVL6" s="52"/>
      <c r="TVM6" s="52"/>
      <c r="TVN6" s="52"/>
      <c r="TVO6" s="52"/>
      <c r="TVP6" s="52"/>
      <c r="TVQ6" s="52"/>
      <c r="TVR6" s="52"/>
      <c r="TVS6" s="52"/>
      <c r="TVT6" s="52"/>
      <c r="TVU6" s="52"/>
      <c r="TVV6" s="52"/>
      <c r="TVW6" s="52"/>
      <c r="TVX6" s="52"/>
      <c r="TVY6" s="52"/>
      <c r="TVZ6" s="52"/>
      <c r="TWA6" s="52"/>
      <c r="TWB6" s="52"/>
      <c r="TWC6" s="52"/>
      <c r="TWD6" s="52"/>
      <c r="TWE6" s="52"/>
      <c r="TWF6" s="52"/>
      <c r="TWG6" s="52"/>
      <c r="TWH6" s="52"/>
      <c r="TWI6" s="52"/>
      <c r="TWJ6" s="52"/>
      <c r="TWK6" s="52"/>
      <c r="TWL6" s="52"/>
      <c r="TWM6" s="52"/>
      <c r="TWN6" s="52"/>
      <c r="TWO6" s="52"/>
      <c r="TWP6" s="52"/>
      <c r="TWQ6" s="52"/>
      <c r="TWR6" s="52"/>
      <c r="TWS6" s="52"/>
      <c r="TWT6" s="52"/>
      <c r="TWU6" s="52"/>
      <c r="TWV6" s="52"/>
      <c r="TWW6" s="52"/>
      <c r="TWX6" s="52"/>
      <c r="TWY6" s="52"/>
      <c r="TWZ6" s="52"/>
      <c r="TXA6" s="52"/>
      <c r="TXB6" s="52"/>
      <c r="TXC6" s="52"/>
      <c r="TXD6" s="52"/>
      <c r="TXE6" s="52"/>
      <c r="TXF6" s="52"/>
      <c r="TXG6" s="52"/>
      <c r="TXH6" s="52"/>
      <c r="TXI6" s="52"/>
      <c r="TXJ6" s="52"/>
      <c r="TXK6" s="52"/>
      <c r="TXL6" s="52"/>
      <c r="TXM6" s="52"/>
      <c r="TXN6" s="52"/>
      <c r="TXO6" s="52"/>
      <c r="TXP6" s="52"/>
      <c r="TXQ6" s="52"/>
      <c r="TXR6" s="52"/>
      <c r="TXS6" s="52"/>
      <c r="TXT6" s="52"/>
      <c r="TXU6" s="52"/>
      <c r="TXV6" s="52"/>
      <c r="TXW6" s="52"/>
      <c r="TXX6" s="52"/>
      <c r="TXY6" s="52"/>
      <c r="TXZ6" s="52"/>
      <c r="TYA6" s="52"/>
      <c r="TYB6" s="52"/>
      <c r="TYC6" s="52"/>
      <c r="TYD6" s="52"/>
      <c r="TYE6" s="52"/>
      <c r="TYF6" s="52"/>
      <c r="TYG6" s="52"/>
      <c r="TYH6" s="52"/>
      <c r="TYI6" s="52"/>
      <c r="TYJ6" s="52"/>
      <c r="TYK6" s="52"/>
      <c r="TYL6" s="52"/>
      <c r="TYM6" s="52"/>
      <c r="TYN6" s="52"/>
      <c r="TYO6" s="52"/>
      <c r="TYP6" s="52"/>
      <c r="TYQ6" s="52"/>
      <c r="TYR6" s="52"/>
      <c r="TYS6" s="52"/>
      <c r="TYT6" s="52"/>
      <c r="TYU6" s="52"/>
      <c r="TYV6" s="52"/>
      <c r="TYW6" s="52"/>
      <c r="TYX6" s="52"/>
      <c r="TYY6" s="52"/>
      <c r="TYZ6" s="52"/>
      <c r="TZA6" s="52"/>
      <c r="TZB6" s="52"/>
      <c r="TZC6" s="52"/>
      <c r="TZD6" s="52"/>
      <c r="TZE6" s="52"/>
      <c r="TZF6" s="52"/>
      <c r="TZG6" s="52"/>
      <c r="TZH6" s="52"/>
      <c r="TZI6" s="52"/>
      <c r="TZJ6" s="52"/>
      <c r="TZK6" s="52"/>
      <c r="TZL6" s="52"/>
      <c r="TZM6" s="52"/>
      <c r="TZN6" s="52"/>
      <c r="TZO6" s="52"/>
      <c r="TZP6" s="52"/>
      <c r="TZQ6" s="52"/>
      <c r="TZR6" s="52"/>
      <c r="TZS6" s="52"/>
      <c r="TZT6" s="52"/>
      <c r="TZU6" s="52"/>
      <c r="TZV6" s="52"/>
      <c r="TZW6" s="52"/>
      <c r="TZX6" s="52"/>
      <c r="TZY6" s="52"/>
      <c r="TZZ6" s="52"/>
      <c r="UAA6" s="52"/>
      <c r="UAB6" s="52"/>
      <c r="UAC6" s="52"/>
      <c r="UAD6" s="52"/>
      <c r="UAE6" s="52"/>
      <c r="UAF6" s="52"/>
      <c r="UAG6" s="52"/>
      <c r="UAH6" s="52"/>
      <c r="UAI6" s="52"/>
      <c r="UAJ6" s="52"/>
      <c r="UAK6" s="52"/>
      <c r="UAL6" s="52"/>
      <c r="UAM6" s="52"/>
      <c r="UAN6" s="52"/>
      <c r="UAO6" s="52"/>
      <c r="UAP6" s="52"/>
      <c r="UAQ6" s="52"/>
      <c r="UAR6" s="52"/>
      <c r="UAS6" s="52"/>
      <c r="UAT6" s="52"/>
      <c r="UAU6" s="52"/>
      <c r="UAV6" s="52"/>
      <c r="UAW6" s="52"/>
      <c r="UAX6" s="52"/>
      <c r="UAY6" s="52"/>
      <c r="UAZ6" s="52"/>
      <c r="UBA6" s="52"/>
      <c r="UBB6" s="52"/>
      <c r="UBC6" s="52"/>
      <c r="UBD6" s="52"/>
      <c r="UBE6" s="52"/>
      <c r="UBF6" s="52"/>
      <c r="UBG6" s="52"/>
      <c r="UBH6" s="52"/>
      <c r="UBI6" s="52"/>
      <c r="UBJ6" s="52"/>
      <c r="UBK6" s="52"/>
      <c r="UBL6" s="52"/>
      <c r="UBM6" s="52"/>
      <c r="UBN6" s="52"/>
      <c r="UBO6" s="52"/>
      <c r="UBP6" s="52"/>
      <c r="UBQ6" s="52"/>
      <c r="UBR6" s="52"/>
      <c r="UBS6" s="52"/>
      <c r="UBT6" s="52"/>
      <c r="UBU6" s="52"/>
      <c r="UBV6" s="52"/>
      <c r="UBW6" s="52"/>
      <c r="UBX6" s="52"/>
      <c r="UBY6" s="52"/>
      <c r="UBZ6" s="52"/>
      <c r="UCA6" s="52"/>
      <c r="UCB6" s="52"/>
      <c r="UCC6" s="52"/>
      <c r="UCD6" s="52"/>
      <c r="UCE6" s="52"/>
      <c r="UCF6" s="52"/>
      <c r="UCG6" s="52"/>
      <c r="UCH6" s="52"/>
      <c r="UCI6" s="52"/>
      <c r="UCJ6" s="52"/>
      <c r="UCK6" s="52"/>
      <c r="UCL6" s="52"/>
      <c r="UCM6" s="52"/>
      <c r="UCN6" s="52"/>
      <c r="UCO6" s="52"/>
      <c r="UCP6" s="52"/>
      <c r="UCQ6" s="52"/>
      <c r="UCR6" s="52"/>
      <c r="UCS6" s="52"/>
      <c r="UCT6" s="52"/>
      <c r="UCU6" s="52"/>
      <c r="UCV6" s="52"/>
      <c r="UCW6" s="52"/>
      <c r="UCX6" s="52"/>
      <c r="UCY6" s="52"/>
      <c r="UCZ6" s="52"/>
      <c r="UDA6" s="52"/>
      <c r="UDB6" s="52"/>
      <c r="UDC6" s="52"/>
      <c r="UDD6" s="52"/>
      <c r="UDE6" s="52"/>
      <c r="UDF6" s="52"/>
      <c r="UDG6" s="52"/>
      <c r="UDH6" s="52"/>
      <c r="UDI6" s="52"/>
      <c r="UDJ6" s="52"/>
      <c r="UDK6" s="52"/>
      <c r="UDL6" s="52"/>
      <c r="UDM6" s="52"/>
      <c r="UDN6" s="52"/>
      <c r="UDO6" s="52"/>
      <c r="UDP6" s="52"/>
      <c r="UDQ6" s="52"/>
      <c r="UDR6" s="52"/>
      <c r="UDS6" s="52"/>
      <c r="UDT6" s="52"/>
      <c r="UDU6" s="52"/>
      <c r="UDV6" s="52"/>
      <c r="UDW6" s="52"/>
      <c r="UDX6" s="52"/>
      <c r="UDY6" s="52"/>
      <c r="UDZ6" s="52"/>
      <c r="UEA6" s="52"/>
      <c r="UEB6" s="52"/>
      <c r="UEC6" s="52"/>
      <c r="UED6" s="52"/>
      <c r="UEE6" s="52"/>
      <c r="UEF6" s="52"/>
      <c r="UEG6" s="52"/>
      <c r="UEH6" s="52"/>
      <c r="UEI6" s="52"/>
      <c r="UEJ6" s="52"/>
      <c r="UEK6" s="52"/>
      <c r="UEL6" s="52"/>
      <c r="UEM6" s="52"/>
      <c r="UEN6" s="52"/>
      <c r="UEO6" s="52"/>
      <c r="UEP6" s="52"/>
      <c r="UEQ6" s="52"/>
      <c r="UER6" s="52"/>
      <c r="UES6" s="52"/>
      <c r="UET6" s="52"/>
      <c r="UEU6" s="52"/>
      <c r="UEV6" s="52"/>
      <c r="UEW6" s="52"/>
      <c r="UEX6" s="52"/>
      <c r="UEY6" s="52"/>
      <c r="UEZ6" s="52"/>
      <c r="UFA6" s="52"/>
      <c r="UFB6" s="52"/>
      <c r="UFC6" s="52"/>
      <c r="UFD6" s="52"/>
      <c r="UFE6" s="52"/>
      <c r="UFF6" s="52"/>
      <c r="UFG6" s="52"/>
      <c r="UFH6" s="52"/>
      <c r="UFI6" s="52"/>
      <c r="UFJ6" s="52"/>
      <c r="UFK6" s="52"/>
      <c r="UFL6" s="52"/>
      <c r="UFM6" s="52"/>
      <c r="UFN6" s="52"/>
      <c r="UFO6" s="52"/>
      <c r="UFP6" s="52"/>
      <c r="UFQ6" s="52"/>
      <c r="UFR6" s="52"/>
      <c r="UFS6" s="52"/>
      <c r="UFT6" s="52"/>
      <c r="UFU6" s="52"/>
      <c r="UFV6" s="52"/>
      <c r="UFW6" s="52"/>
      <c r="UFX6" s="52"/>
      <c r="UFY6" s="52"/>
      <c r="UFZ6" s="52"/>
      <c r="UGA6" s="52"/>
      <c r="UGB6" s="52"/>
      <c r="UGC6" s="52"/>
      <c r="UGD6" s="52"/>
      <c r="UGE6" s="52"/>
      <c r="UGF6" s="52"/>
      <c r="UGG6" s="52"/>
      <c r="UGH6" s="52"/>
      <c r="UGI6" s="52"/>
      <c r="UGJ6" s="52"/>
      <c r="UGK6" s="52"/>
      <c r="UGL6" s="52"/>
      <c r="UGM6" s="52"/>
      <c r="UGN6" s="52"/>
      <c r="UGO6" s="52"/>
      <c r="UGP6" s="52"/>
      <c r="UGQ6" s="52"/>
      <c r="UGR6" s="52"/>
      <c r="UGS6" s="52"/>
      <c r="UGT6" s="52"/>
      <c r="UGU6" s="52"/>
      <c r="UGV6" s="52"/>
      <c r="UGW6" s="52"/>
      <c r="UGX6" s="52"/>
      <c r="UGY6" s="52"/>
      <c r="UGZ6" s="52"/>
      <c r="UHA6" s="52"/>
      <c r="UHB6" s="52"/>
      <c r="UHC6" s="52"/>
      <c r="UHD6" s="52"/>
      <c r="UHE6" s="52"/>
      <c r="UHF6" s="52"/>
      <c r="UHG6" s="52"/>
      <c r="UHH6" s="52"/>
      <c r="UHI6" s="52"/>
      <c r="UHJ6" s="52"/>
      <c r="UHK6" s="52"/>
      <c r="UHL6" s="52"/>
      <c r="UHM6" s="52"/>
      <c r="UHN6" s="52"/>
      <c r="UHO6" s="52"/>
      <c r="UHP6" s="52"/>
      <c r="UHQ6" s="52"/>
      <c r="UHR6" s="52"/>
      <c r="UHS6" s="52"/>
      <c r="UHT6" s="52"/>
      <c r="UHU6" s="52"/>
      <c r="UHV6" s="52"/>
      <c r="UHW6" s="52"/>
      <c r="UHX6" s="52"/>
      <c r="UHY6" s="52"/>
      <c r="UHZ6" s="52"/>
      <c r="UIA6" s="52"/>
      <c r="UIB6" s="52"/>
      <c r="UIC6" s="52"/>
      <c r="UID6" s="52"/>
      <c r="UIE6" s="52"/>
      <c r="UIF6" s="52"/>
      <c r="UIG6" s="52"/>
      <c r="UIH6" s="52"/>
      <c r="UII6" s="52"/>
      <c r="UIJ6" s="52"/>
      <c r="UIK6" s="52"/>
      <c r="UIL6" s="52"/>
      <c r="UIM6" s="52"/>
      <c r="UIN6" s="52"/>
      <c r="UIO6" s="52"/>
      <c r="UIP6" s="52"/>
      <c r="UIQ6" s="52"/>
      <c r="UIR6" s="52"/>
      <c r="UIS6" s="52"/>
      <c r="UIT6" s="52"/>
      <c r="UIU6" s="52"/>
      <c r="UIV6" s="52"/>
      <c r="UIW6" s="52"/>
      <c r="UIX6" s="52"/>
      <c r="UIY6" s="52"/>
      <c r="UIZ6" s="52"/>
      <c r="UJA6" s="52"/>
      <c r="UJB6" s="52"/>
      <c r="UJC6" s="52"/>
      <c r="UJD6" s="52"/>
      <c r="UJE6" s="52"/>
      <c r="UJF6" s="52"/>
      <c r="UJG6" s="52"/>
      <c r="UJH6" s="52"/>
      <c r="UJI6" s="52"/>
      <c r="UJJ6" s="52"/>
      <c r="UJK6" s="52"/>
      <c r="UJL6" s="52"/>
      <c r="UJM6" s="52"/>
      <c r="UJN6" s="52"/>
      <c r="UJO6" s="52"/>
      <c r="UJP6" s="52"/>
      <c r="UJQ6" s="52"/>
      <c r="UJR6" s="52"/>
      <c r="UJS6" s="52"/>
      <c r="UJT6" s="52"/>
      <c r="UJU6" s="52"/>
      <c r="UJV6" s="52"/>
      <c r="UJW6" s="52"/>
      <c r="UJX6" s="52"/>
      <c r="UJY6" s="52"/>
      <c r="UJZ6" s="52"/>
      <c r="UKA6" s="52"/>
      <c r="UKB6" s="52"/>
      <c r="UKC6" s="52"/>
      <c r="UKD6" s="52"/>
      <c r="UKE6" s="52"/>
      <c r="UKF6" s="52"/>
      <c r="UKG6" s="52"/>
      <c r="UKH6" s="52"/>
      <c r="UKI6" s="52"/>
      <c r="UKJ6" s="52"/>
      <c r="UKK6" s="52"/>
      <c r="UKL6" s="52"/>
      <c r="UKM6" s="52"/>
      <c r="UKN6" s="52"/>
      <c r="UKO6" s="52"/>
      <c r="UKP6" s="52"/>
      <c r="UKQ6" s="52"/>
      <c r="UKR6" s="52"/>
      <c r="UKS6" s="52"/>
      <c r="UKT6" s="52"/>
      <c r="UKU6" s="52"/>
      <c r="UKV6" s="52"/>
      <c r="UKW6" s="52"/>
      <c r="UKX6" s="52"/>
      <c r="UKY6" s="52"/>
      <c r="UKZ6" s="52"/>
      <c r="ULA6" s="52"/>
      <c r="ULB6" s="52"/>
      <c r="ULC6" s="52"/>
      <c r="ULD6" s="52"/>
      <c r="ULE6" s="52"/>
      <c r="ULF6" s="52"/>
      <c r="ULG6" s="52"/>
      <c r="ULH6" s="52"/>
      <c r="ULI6" s="52"/>
      <c r="ULJ6" s="52"/>
      <c r="ULK6" s="52"/>
      <c r="ULL6" s="52"/>
      <c r="ULM6" s="52"/>
      <c r="ULN6" s="52"/>
      <c r="ULO6" s="52"/>
      <c r="ULP6" s="52"/>
      <c r="ULQ6" s="52"/>
      <c r="ULR6" s="52"/>
      <c r="ULS6" s="52"/>
      <c r="ULT6" s="52"/>
      <c r="ULU6" s="52"/>
      <c r="ULV6" s="52"/>
      <c r="ULW6" s="52"/>
      <c r="ULX6" s="52"/>
      <c r="ULY6" s="52"/>
      <c r="ULZ6" s="52"/>
      <c r="UMA6" s="52"/>
      <c r="UMB6" s="52"/>
      <c r="UMC6" s="52"/>
      <c r="UMD6" s="52"/>
      <c r="UME6" s="52"/>
      <c r="UMF6" s="52"/>
      <c r="UMG6" s="52"/>
      <c r="UMH6" s="52"/>
      <c r="UMI6" s="52"/>
      <c r="UMJ6" s="52"/>
      <c r="UMK6" s="52"/>
      <c r="UML6" s="52"/>
      <c r="UMM6" s="52"/>
      <c r="UMN6" s="52"/>
      <c r="UMO6" s="52"/>
      <c r="UMP6" s="52"/>
      <c r="UMQ6" s="52"/>
      <c r="UMR6" s="52"/>
      <c r="UMS6" s="52"/>
      <c r="UMT6" s="52"/>
      <c r="UMU6" s="52"/>
      <c r="UMV6" s="52"/>
      <c r="UMW6" s="52"/>
      <c r="UMX6" s="52"/>
      <c r="UMY6" s="52"/>
      <c r="UMZ6" s="52"/>
      <c r="UNA6" s="52"/>
      <c r="UNB6" s="52"/>
      <c r="UNC6" s="52"/>
      <c r="UND6" s="52"/>
      <c r="UNE6" s="52"/>
      <c r="UNF6" s="52"/>
      <c r="UNG6" s="52"/>
      <c r="UNH6" s="52"/>
      <c r="UNI6" s="52"/>
      <c r="UNJ6" s="52"/>
      <c r="UNK6" s="52"/>
      <c r="UNL6" s="52"/>
      <c r="UNM6" s="52"/>
      <c r="UNN6" s="52"/>
      <c r="UNO6" s="52"/>
      <c r="UNP6" s="52"/>
      <c r="UNQ6" s="52"/>
      <c r="UNR6" s="52"/>
      <c r="UNS6" s="52"/>
      <c r="UNT6" s="52"/>
      <c r="UNU6" s="52"/>
      <c r="UNV6" s="52"/>
      <c r="UNW6" s="52"/>
      <c r="UNX6" s="52"/>
      <c r="UNY6" s="52"/>
      <c r="UNZ6" s="52"/>
      <c r="UOA6" s="52"/>
      <c r="UOB6" s="52"/>
      <c r="UOC6" s="52"/>
      <c r="UOD6" s="52"/>
      <c r="UOE6" s="52"/>
      <c r="UOF6" s="52"/>
      <c r="UOG6" s="52"/>
      <c r="UOH6" s="52"/>
      <c r="UOI6" s="52"/>
      <c r="UOJ6" s="52"/>
      <c r="UOK6" s="52"/>
      <c r="UOL6" s="52"/>
      <c r="UOM6" s="52"/>
      <c r="UON6" s="52"/>
      <c r="UOO6" s="52"/>
      <c r="UOP6" s="52"/>
      <c r="UOQ6" s="52"/>
      <c r="UOR6" s="52"/>
      <c r="UOS6" s="52"/>
      <c r="UOT6" s="52"/>
      <c r="UOU6" s="52"/>
      <c r="UOV6" s="52"/>
      <c r="UOW6" s="52"/>
      <c r="UOX6" s="52"/>
      <c r="UOY6" s="52"/>
      <c r="UOZ6" s="52"/>
      <c r="UPA6" s="52"/>
      <c r="UPB6" s="52"/>
      <c r="UPC6" s="52"/>
      <c r="UPD6" s="52"/>
      <c r="UPE6" s="52"/>
      <c r="UPF6" s="52"/>
      <c r="UPG6" s="52"/>
      <c r="UPH6" s="52"/>
      <c r="UPI6" s="52"/>
      <c r="UPJ6" s="52"/>
      <c r="UPK6" s="52"/>
      <c r="UPL6" s="52"/>
      <c r="UPM6" s="52"/>
      <c r="UPN6" s="52"/>
      <c r="UPO6" s="52"/>
      <c r="UPP6" s="52"/>
      <c r="UPQ6" s="52"/>
      <c r="UPR6" s="52"/>
      <c r="UPS6" s="52"/>
      <c r="UPT6" s="52"/>
      <c r="UPU6" s="52"/>
      <c r="UPV6" s="52"/>
      <c r="UPW6" s="52"/>
      <c r="UPX6" s="52"/>
      <c r="UPY6" s="52"/>
      <c r="UPZ6" s="52"/>
      <c r="UQA6" s="52"/>
      <c r="UQB6" s="52"/>
      <c r="UQC6" s="52"/>
      <c r="UQD6" s="52"/>
      <c r="UQE6" s="52"/>
      <c r="UQF6" s="52"/>
      <c r="UQG6" s="52"/>
      <c r="UQH6" s="52"/>
      <c r="UQI6" s="52"/>
      <c r="UQJ6" s="52"/>
      <c r="UQK6" s="52"/>
      <c r="UQL6" s="52"/>
      <c r="UQM6" s="52"/>
      <c r="UQN6" s="52"/>
      <c r="UQO6" s="52"/>
      <c r="UQP6" s="52"/>
      <c r="UQQ6" s="52"/>
      <c r="UQR6" s="52"/>
      <c r="UQS6" s="52"/>
      <c r="UQT6" s="52"/>
      <c r="UQU6" s="52"/>
      <c r="UQV6" s="52"/>
      <c r="UQW6" s="52"/>
      <c r="UQX6" s="52"/>
      <c r="UQY6" s="52"/>
      <c r="UQZ6" s="52"/>
      <c r="URA6" s="52"/>
      <c r="URB6" s="52"/>
      <c r="URC6" s="52"/>
      <c r="URD6" s="52"/>
      <c r="URE6" s="52"/>
      <c r="URF6" s="52"/>
      <c r="URG6" s="52"/>
      <c r="URH6" s="52"/>
      <c r="URI6" s="52"/>
      <c r="URJ6" s="52"/>
      <c r="URK6" s="52"/>
      <c r="URL6" s="52"/>
      <c r="URM6" s="52"/>
      <c r="URN6" s="52"/>
      <c r="URO6" s="52"/>
      <c r="URP6" s="52"/>
      <c r="URQ6" s="52"/>
      <c r="URR6" s="52"/>
      <c r="URS6" s="52"/>
      <c r="URT6" s="52"/>
      <c r="URU6" s="52"/>
      <c r="URV6" s="52"/>
      <c r="URW6" s="52"/>
      <c r="URX6" s="52"/>
      <c r="URY6" s="52"/>
      <c r="URZ6" s="52"/>
      <c r="USA6" s="52"/>
      <c r="USB6" s="52"/>
      <c r="USC6" s="52"/>
      <c r="USD6" s="52"/>
      <c r="USE6" s="52"/>
      <c r="USF6" s="52"/>
      <c r="USG6" s="52"/>
      <c r="USH6" s="52"/>
      <c r="USI6" s="52"/>
      <c r="USJ6" s="52"/>
      <c r="USK6" s="52"/>
      <c r="USL6" s="52"/>
      <c r="USM6" s="52"/>
      <c r="USN6" s="52"/>
      <c r="USO6" s="52"/>
      <c r="USP6" s="52"/>
      <c r="USQ6" s="52"/>
      <c r="USR6" s="52"/>
      <c r="USS6" s="52"/>
      <c r="UST6" s="52"/>
      <c r="USU6" s="52"/>
      <c r="USV6" s="52"/>
      <c r="USW6" s="52"/>
      <c r="USX6" s="52"/>
      <c r="USY6" s="52"/>
      <c r="USZ6" s="52"/>
      <c r="UTA6" s="52"/>
      <c r="UTB6" s="52"/>
      <c r="UTC6" s="52"/>
      <c r="UTD6" s="52"/>
      <c r="UTE6" s="52"/>
      <c r="UTF6" s="52"/>
      <c r="UTG6" s="52"/>
      <c r="UTH6" s="52"/>
      <c r="UTI6" s="52"/>
      <c r="UTJ6" s="52"/>
      <c r="UTK6" s="52"/>
      <c r="UTL6" s="52"/>
      <c r="UTM6" s="52"/>
      <c r="UTN6" s="52"/>
      <c r="UTO6" s="52"/>
      <c r="UTP6" s="52"/>
      <c r="UTQ6" s="52"/>
      <c r="UTR6" s="52"/>
      <c r="UTS6" s="52"/>
      <c r="UTT6" s="52"/>
      <c r="UTU6" s="52"/>
      <c r="UTV6" s="52"/>
      <c r="UTW6" s="52"/>
      <c r="UTX6" s="52"/>
      <c r="UTY6" s="52"/>
      <c r="UTZ6" s="52"/>
      <c r="UUA6" s="52"/>
      <c r="UUB6" s="52"/>
      <c r="UUC6" s="52"/>
      <c r="UUD6" s="52"/>
      <c r="UUE6" s="52"/>
      <c r="UUF6" s="52"/>
      <c r="UUG6" s="52"/>
      <c r="UUH6" s="52"/>
      <c r="UUI6" s="52"/>
      <c r="UUJ6" s="52"/>
      <c r="UUK6" s="52"/>
      <c r="UUL6" s="52"/>
      <c r="UUM6" s="52"/>
      <c r="UUN6" s="52"/>
      <c r="UUO6" s="52"/>
      <c r="UUP6" s="52"/>
      <c r="UUQ6" s="52"/>
      <c r="UUR6" s="52"/>
      <c r="UUS6" s="52"/>
      <c r="UUT6" s="52"/>
      <c r="UUU6" s="52"/>
      <c r="UUV6" s="52"/>
      <c r="UUW6" s="52"/>
      <c r="UUX6" s="52"/>
      <c r="UUY6" s="52"/>
      <c r="UUZ6" s="52"/>
      <c r="UVA6" s="52"/>
      <c r="UVB6" s="52"/>
      <c r="UVC6" s="52"/>
      <c r="UVD6" s="52"/>
      <c r="UVE6" s="52"/>
      <c r="UVF6" s="52"/>
      <c r="UVG6" s="52"/>
      <c r="UVH6" s="52"/>
      <c r="UVI6" s="52"/>
      <c r="UVJ6" s="52"/>
      <c r="UVK6" s="52"/>
      <c r="UVL6" s="52"/>
      <c r="UVM6" s="52"/>
      <c r="UVN6" s="52"/>
      <c r="UVO6" s="52"/>
      <c r="UVP6" s="52"/>
      <c r="UVQ6" s="52"/>
      <c r="UVR6" s="52"/>
      <c r="UVS6" s="52"/>
      <c r="UVT6" s="52"/>
      <c r="UVU6" s="52"/>
      <c r="UVV6" s="52"/>
      <c r="UVW6" s="52"/>
      <c r="UVX6" s="52"/>
      <c r="UVY6" s="52"/>
      <c r="UVZ6" s="52"/>
      <c r="UWA6" s="52"/>
      <c r="UWB6" s="52"/>
      <c r="UWC6" s="52"/>
      <c r="UWD6" s="52"/>
      <c r="UWE6" s="52"/>
      <c r="UWF6" s="52"/>
      <c r="UWG6" s="52"/>
      <c r="UWH6" s="52"/>
      <c r="UWI6" s="52"/>
      <c r="UWJ6" s="52"/>
      <c r="UWK6" s="52"/>
      <c r="UWL6" s="52"/>
      <c r="UWM6" s="52"/>
      <c r="UWN6" s="52"/>
      <c r="UWO6" s="52"/>
      <c r="UWP6" s="52"/>
      <c r="UWQ6" s="52"/>
      <c r="UWR6" s="52"/>
      <c r="UWS6" s="52"/>
      <c r="UWT6" s="52"/>
      <c r="UWU6" s="52"/>
      <c r="UWV6" s="52"/>
      <c r="UWW6" s="52"/>
      <c r="UWX6" s="52"/>
      <c r="UWY6" s="52"/>
      <c r="UWZ6" s="52"/>
      <c r="UXA6" s="52"/>
      <c r="UXB6" s="52"/>
      <c r="UXC6" s="52"/>
      <c r="UXD6" s="52"/>
      <c r="UXE6" s="52"/>
      <c r="UXF6" s="52"/>
      <c r="UXG6" s="52"/>
      <c r="UXH6" s="52"/>
      <c r="UXI6" s="52"/>
      <c r="UXJ6" s="52"/>
      <c r="UXK6" s="52"/>
      <c r="UXL6" s="52"/>
      <c r="UXM6" s="52"/>
      <c r="UXN6" s="52"/>
      <c r="UXO6" s="52"/>
      <c r="UXP6" s="52"/>
      <c r="UXQ6" s="52"/>
      <c r="UXR6" s="52"/>
      <c r="UXS6" s="52"/>
      <c r="UXT6" s="52"/>
      <c r="UXU6" s="52"/>
      <c r="UXV6" s="52"/>
      <c r="UXW6" s="52"/>
      <c r="UXX6" s="52"/>
      <c r="UXY6" s="52"/>
      <c r="UXZ6" s="52"/>
      <c r="UYA6" s="52"/>
      <c r="UYB6" s="52"/>
      <c r="UYC6" s="52"/>
      <c r="UYD6" s="52"/>
      <c r="UYE6" s="52"/>
      <c r="UYF6" s="52"/>
      <c r="UYG6" s="52"/>
      <c r="UYH6" s="52"/>
      <c r="UYI6" s="52"/>
      <c r="UYJ6" s="52"/>
      <c r="UYK6" s="52"/>
      <c r="UYL6" s="52"/>
      <c r="UYM6" s="52"/>
      <c r="UYN6" s="52"/>
      <c r="UYO6" s="52"/>
      <c r="UYP6" s="52"/>
      <c r="UYQ6" s="52"/>
      <c r="UYR6" s="52"/>
      <c r="UYS6" s="52"/>
      <c r="UYT6" s="52"/>
      <c r="UYU6" s="52"/>
      <c r="UYV6" s="52"/>
      <c r="UYW6" s="52"/>
      <c r="UYX6" s="52"/>
      <c r="UYY6" s="52"/>
      <c r="UYZ6" s="52"/>
      <c r="UZA6" s="52"/>
      <c r="UZB6" s="52"/>
      <c r="UZC6" s="52"/>
      <c r="UZD6" s="52"/>
      <c r="UZE6" s="52"/>
      <c r="UZF6" s="52"/>
      <c r="UZG6" s="52"/>
      <c r="UZH6" s="52"/>
      <c r="UZI6" s="52"/>
      <c r="UZJ6" s="52"/>
      <c r="UZK6" s="52"/>
      <c r="UZL6" s="52"/>
      <c r="UZM6" s="52"/>
      <c r="UZN6" s="52"/>
      <c r="UZO6" s="52"/>
      <c r="UZP6" s="52"/>
      <c r="UZQ6" s="52"/>
      <c r="UZR6" s="52"/>
      <c r="UZS6" s="52"/>
      <c r="UZT6" s="52"/>
      <c r="UZU6" s="52"/>
      <c r="UZV6" s="52"/>
      <c r="UZW6" s="52"/>
      <c r="UZX6" s="52"/>
      <c r="UZY6" s="52"/>
      <c r="UZZ6" s="52"/>
      <c r="VAA6" s="52"/>
      <c r="VAB6" s="52"/>
      <c r="VAC6" s="52"/>
      <c r="VAD6" s="52"/>
      <c r="VAE6" s="52"/>
      <c r="VAF6" s="52"/>
      <c r="VAG6" s="52"/>
      <c r="VAH6" s="52"/>
      <c r="VAI6" s="52"/>
      <c r="VAJ6" s="52"/>
      <c r="VAK6" s="52"/>
      <c r="VAL6" s="52"/>
      <c r="VAM6" s="52"/>
      <c r="VAN6" s="52"/>
      <c r="VAO6" s="52"/>
      <c r="VAP6" s="52"/>
      <c r="VAQ6" s="52"/>
      <c r="VAR6" s="52"/>
      <c r="VAS6" s="52"/>
      <c r="VAT6" s="52"/>
      <c r="VAU6" s="52"/>
      <c r="VAV6" s="52"/>
      <c r="VAW6" s="52"/>
      <c r="VAX6" s="52"/>
      <c r="VAY6" s="52"/>
      <c r="VAZ6" s="52"/>
      <c r="VBA6" s="52"/>
      <c r="VBB6" s="52"/>
      <c r="VBC6" s="52"/>
      <c r="VBD6" s="52"/>
      <c r="VBE6" s="52"/>
      <c r="VBF6" s="52"/>
      <c r="VBG6" s="52"/>
      <c r="VBH6" s="52"/>
      <c r="VBI6" s="52"/>
      <c r="VBJ6" s="52"/>
      <c r="VBK6" s="52"/>
      <c r="VBL6" s="52"/>
      <c r="VBM6" s="52"/>
      <c r="VBN6" s="52"/>
      <c r="VBO6" s="52"/>
      <c r="VBP6" s="52"/>
      <c r="VBQ6" s="52"/>
      <c r="VBR6" s="52"/>
      <c r="VBS6" s="52"/>
      <c r="VBT6" s="52"/>
      <c r="VBU6" s="52"/>
      <c r="VBV6" s="52"/>
      <c r="VBW6" s="52"/>
      <c r="VBX6" s="52"/>
      <c r="VBY6" s="52"/>
      <c r="VBZ6" s="52"/>
      <c r="VCA6" s="52"/>
      <c r="VCB6" s="52"/>
      <c r="VCC6" s="52"/>
      <c r="VCD6" s="52"/>
      <c r="VCE6" s="52"/>
      <c r="VCF6" s="52"/>
      <c r="VCG6" s="52"/>
      <c r="VCH6" s="52"/>
      <c r="VCI6" s="52"/>
      <c r="VCJ6" s="52"/>
      <c r="VCK6" s="52"/>
      <c r="VCL6" s="52"/>
      <c r="VCM6" s="52"/>
      <c r="VCN6" s="52"/>
      <c r="VCO6" s="52"/>
      <c r="VCP6" s="52"/>
      <c r="VCQ6" s="52"/>
      <c r="VCR6" s="52"/>
      <c r="VCS6" s="52"/>
      <c r="VCT6" s="52"/>
      <c r="VCU6" s="52"/>
      <c r="VCV6" s="52"/>
      <c r="VCW6" s="52"/>
      <c r="VCX6" s="52"/>
      <c r="VCY6" s="52"/>
      <c r="VCZ6" s="52"/>
      <c r="VDA6" s="52"/>
      <c r="VDB6" s="52"/>
      <c r="VDC6" s="52"/>
      <c r="VDD6" s="52"/>
      <c r="VDE6" s="52"/>
      <c r="VDF6" s="52"/>
      <c r="VDG6" s="52"/>
      <c r="VDH6" s="52"/>
      <c r="VDI6" s="52"/>
      <c r="VDJ6" s="52"/>
      <c r="VDK6" s="52"/>
      <c r="VDL6" s="52"/>
      <c r="VDM6" s="52"/>
      <c r="VDN6" s="52"/>
      <c r="VDO6" s="52"/>
      <c r="VDP6" s="52"/>
      <c r="VDQ6" s="52"/>
      <c r="VDR6" s="52"/>
      <c r="VDS6" s="52"/>
      <c r="VDT6" s="52"/>
      <c r="VDU6" s="52"/>
      <c r="VDV6" s="52"/>
      <c r="VDW6" s="52"/>
      <c r="VDX6" s="52"/>
      <c r="VDY6" s="52"/>
      <c r="VDZ6" s="52"/>
      <c r="VEA6" s="52"/>
      <c r="VEB6" s="52"/>
      <c r="VEC6" s="52"/>
      <c r="VED6" s="52"/>
      <c r="VEE6" s="52"/>
      <c r="VEF6" s="52"/>
      <c r="VEG6" s="52"/>
      <c r="VEH6" s="52"/>
      <c r="VEI6" s="52"/>
      <c r="VEJ6" s="52"/>
      <c r="VEK6" s="52"/>
      <c r="VEL6" s="52"/>
      <c r="VEM6" s="52"/>
      <c r="VEN6" s="52"/>
      <c r="VEO6" s="52"/>
      <c r="VEP6" s="52"/>
      <c r="VEQ6" s="52"/>
      <c r="VER6" s="52"/>
      <c r="VES6" s="52"/>
      <c r="VET6" s="52"/>
      <c r="VEU6" s="52"/>
      <c r="VEV6" s="52"/>
      <c r="VEW6" s="52"/>
      <c r="VEX6" s="52"/>
      <c r="VEY6" s="52"/>
      <c r="VEZ6" s="52"/>
      <c r="VFA6" s="52"/>
      <c r="VFB6" s="52"/>
      <c r="VFC6" s="52"/>
      <c r="VFD6" s="52"/>
      <c r="VFE6" s="52"/>
      <c r="VFF6" s="52"/>
      <c r="VFG6" s="52"/>
      <c r="VFH6" s="52"/>
      <c r="VFI6" s="52"/>
      <c r="VFJ6" s="52"/>
      <c r="VFK6" s="52"/>
      <c r="VFL6" s="52"/>
      <c r="VFM6" s="52"/>
      <c r="VFN6" s="52"/>
      <c r="VFO6" s="52"/>
      <c r="VFP6" s="52"/>
      <c r="VFQ6" s="52"/>
      <c r="VFR6" s="52"/>
      <c r="VFS6" s="52"/>
      <c r="VFT6" s="52"/>
      <c r="VFU6" s="52"/>
      <c r="VFV6" s="52"/>
      <c r="VFW6" s="52"/>
      <c r="VFX6" s="52"/>
      <c r="VFY6" s="52"/>
      <c r="VFZ6" s="52"/>
      <c r="VGA6" s="52"/>
      <c r="VGB6" s="52"/>
      <c r="VGC6" s="52"/>
      <c r="VGD6" s="52"/>
      <c r="VGE6" s="52"/>
      <c r="VGF6" s="52"/>
      <c r="VGG6" s="52"/>
      <c r="VGH6" s="52"/>
      <c r="VGI6" s="52"/>
      <c r="VGJ6" s="52"/>
      <c r="VGK6" s="52"/>
      <c r="VGL6" s="52"/>
      <c r="VGM6" s="52"/>
      <c r="VGN6" s="52"/>
      <c r="VGO6" s="52"/>
      <c r="VGP6" s="52"/>
      <c r="VGQ6" s="52"/>
      <c r="VGR6" s="52"/>
      <c r="VGS6" s="52"/>
      <c r="VGT6" s="52"/>
      <c r="VGU6" s="52"/>
      <c r="VGV6" s="52"/>
      <c r="VGW6" s="52"/>
      <c r="VGX6" s="52"/>
      <c r="VGY6" s="52"/>
      <c r="VGZ6" s="52"/>
      <c r="VHA6" s="52"/>
      <c r="VHB6" s="52"/>
      <c r="VHC6" s="52"/>
      <c r="VHD6" s="52"/>
      <c r="VHE6" s="52"/>
      <c r="VHF6" s="52"/>
      <c r="VHG6" s="52"/>
      <c r="VHH6" s="52"/>
      <c r="VHI6" s="52"/>
      <c r="VHJ6" s="52"/>
      <c r="VHK6" s="52"/>
      <c r="VHL6" s="52"/>
      <c r="VHM6" s="52"/>
      <c r="VHN6" s="52"/>
      <c r="VHO6" s="52"/>
      <c r="VHP6" s="52"/>
      <c r="VHQ6" s="52"/>
      <c r="VHR6" s="52"/>
      <c r="VHS6" s="52"/>
      <c r="VHT6" s="52"/>
      <c r="VHU6" s="52"/>
      <c r="VHV6" s="52"/>
      <c r="VHW6" s="52"/>
      <c r="VHX6" s="52"/>
      <c r="VHY6" s="52"/>
      <c r="VHZ6" s="52"/>
      <c r="VIA6" s="52"/>
      <c r="VIB6" s="52"/>
      <c r="VIC6" s="52"/>
      <c r="VID6" s="52"/>
      <c r="VIE6" s="52"/>
      <c r="VIF6" s="52"/>
      <c r="VIG6" s="52"/>
      <c r="VIH6" s="52"/>
      <c r="VII6" s="52"/>
      <c r="VIJ6" s="52"/>
      <c r="VIK6" s="52"/>
      <c r="VIL6" s="52"/>
      <c r="VIM6" s="52"/>
      <c r="VIN6" s="52"/>
      <c r="VIO6" s="52"/>
      <c r="VIP6" s="52"/>
      <c r="VIQ6" s="52"/>
      <c r="VIR6" s="52"/>
      <c r="VIS6" s="52"/>
      <c r="VIT6" s="52"/>
      <c r="VIU6" s="52"/>
      <c r="VIV6" s="52"/>
      <c r="VIW6" s="52"/>
      <c r="VIX6" s="52"/>
      <c r="VIY6" s="52"/>
      <c r="VIZ6" s="52"/>
      <c r="VJA6" s="52"/>
      <c r="VJB6" s="52"/>
      <c r="VJC6" s="52"/>
      <c r="VJD6" s="52"/>
      <c r="VJE6" s="52"/>
      <c r="VJF6" s="52"/>
      <c r="VJG6" s="52"/>
      <c r="VJH6" s="52"/>
      <c r="VJI6" s="52"/>
      <c r="VJJ6" s="52"/>
      <c r="VJK6" s="52"/>
      <c r="VJL6" s="52"/>
      <c r="VJM6" s="52"/>
      <c r="VJN6" s="52"/>
      <c r="VJO6" s="52"/>
      <c r="VJP6" s="52"/>
      <c r="VJQ6" s="52"/>
      <c r="VJR6" s="52"/>
      <c r="VJS6" s="52"/>
      <c r="VJT6" s="52"/>
      <c r="VJU6" s="52"/>
      <c r="VJV6" s="52"/>
      <c r="VJW6" s="52"/>
      <c r="VJX6" s="52"/>
      <c r="VJY6" s="52"/>
      <c r="VJZ6" s="52"/>
      <c r="VKA6" s="52"/>
      <c r="VKB6" s="52"/>
      <c r="VKC6" s="52"/>
      <c r="VKD6" s="52"/>
      <c r="VKE6" s="52"/>
      <c r="VKF6" s="52"/>
      <c r="VKG6" s="52"/>
      <c r="VKH6" s="52"/>
      <c r="VKI6" s="52"/>
      <c r="VKJ6" s="52"/>
      <c r="VKK6" s="52"/>
      <c r="VKL6" s="52"/>
      <c r="VKM6" s="52"/>
      <c r="VKN6" s="52"/>
      <c r="VKO6" s="52"/>
      <c r="VKP6" s="52"/>
      <c r="VKQ6" s="52"/>
      <c r="VKR6" s="52"/>
      <c r="VKS6" s="52"/>
      <c r="VKT6" s="52"/>
      <c r="VKU6" s="52"/>
      <c r="VKV6" s="52"/>
      <c r="VKW6" s="52"/>
      <c r="VKX6" s="52"/>
      <c r="VKY6" s="52"/>
      <c r="VKZ6" s="52"/>
      <c r="VLA6" s="52"/>
      <c r="VLB6" s="52"/>
      <c r="VLC6" s="52"/>
      <c r="VLD6" s="52"/>
      <c r="VLE6" s="52"/>
      <c r="VLF6" s="52"/>
      <c r="VLG6" s="52"/>
      <c r="VLH6" s="52"/>
      <c r="VLI6" s="52"/>
      <c r="VLJ6" s="52"/>
      <c r="VLK6" s="52"/>
      <c r="VLL6" s="52"/>
      <c r="VLM6" s="52"/>
      <c r="VLN6" s="52"/>
      <c r="VLO6" s="52"/>
      <c r="VLP6" s="52"/>
      <c r="VLQ6" s="52"/>
      <c r="VLR6" s="52"/>
      <c r="VLS6" s="52"/>
      <c r="VLT6" s="52"/>
      <c r="VLU6" s="52"/>
      <c r="VLV6" s="52"/>
      <c r="VLW6" s="52"/>
      <c r="VLX6" s="52"/>
      <c r="VLY6" s="52"/>
      <c r="VLZ6" s="52"/>
      <c r="VMA6" s="52"/>
      <c r="VMB6" s="52"/>
      <c r="VMC6" s="52"/>
      <c r="VMD6" s="52"/>
      <c r="VME6" s="52"/>
      <c r="VMF6" s="52"/>
      <c r="VMG6" s="52"/>
      <c r="VMH6" s="52"/>
      <c r="VMI6" s="52"/>
      <c r="VMJ6" s="52"/>
      <c r="VMK6" s="52"/>
      <c r="VML6" s="52"/>
      <c r="VMM6" s="52"/>
      <c r="VMN6" s="52"/>
      <c r="VMO6" s="52"/>
      <c r="VMP6" s="52"/>
      <c r="VMQ6" s="52"/>
      <c r="VMR6" s="52"/>
      <c r="VMS6" s="52"/>
      <c r="VMT6" s="52"/>
      <c r="VMU6" s="52"/>
      <c r="VMV6" s="52"/>
      <c r="VMW6" s="52"/>
      <c r="VMX6" s="52"/>
      <c r="VMY6" s="52"/>
      <c r="VMZ6" s="52"/>
      <c r="VNA6" s="52"/>
      <c r="VNB6" s="52"/>
      <c r="VNC6" s="52"/>
      <c r="VND6" s="52"/>
      <c r="VNE6" s="52"/>
      <c r="VNF6" s="52"/>
      <c r="VNG6" s="52"/>
      <c r="VNH6" s="52"/>
      <c r="VNI6" s="52"/>
      <c r="VNJ6" s="52"/>
      <c r="VNK6" s="52"/>
      <c r="VNL6" s="52"/>
      <c r="VNM6" s="52"/>
      <c r="VNN6" s="52"/>
      <c r="VNO6" s="52"/>
      <c r="VNP6" s="52"/>
      <c r="VNQ6" s="52"/>
      <c r="VNR6" s="52"/>
      <c r="VNS6" s="52"/>
      <c r="VNT6" s="52"/>
      <c r="VNU6" s="52"/>
      <c r="VNV6" s="52"/>
      <c r="VNW6" s="52"/>
      <c r="VNX6" s="52"/>
      <c r="VNY6" s="52"/>
      <c r="VNZ6" s="52"/>
      <c r="VOA6" s="52"/>
      <c r="VOB6" s="52"/>
      <c r="VOC6" s="52"/>
      <c r="VOD6" s="52"/>
      <c r="VOE6" s="52"/>
      <c r="VOF6" s="52"/>
      <c r="VOG6" s="52"/>
      <c r="VOH6" s="52"/>
      <c r="VOI6" s="52"/>
      <c r="VOJ6" s="52"/>
      <c r="VOK6" s="52"/>
      <c r="VOL6" s="52"/>
      <c r="VOM6" s="52"/>
      <c r="VON6" s="52"/>
      <c r="VOO6" s="52"/>
      <c r="VOP6" s="52"/>
      <c r="VOQ6" s="52"/>
      <c r="VOR6" s="52"/>
      <c r="VOS6" s="52"/>
      <c r="VOT6" s="52"/>
      <c r="VOU6" s="52"/>
      <c r="VOV6" s="52"/>
      <c r="VOW6" s="52"/>
      <c r="VOX6" s="52"/>
      <c r="VOY6" s="52"/>
      <c r="VOZ6" s="52"/>
      <c r="VPA6" s="52"/>
      <c r="VPB6" s="52"/>
      <c r="VPC6" s="52"/>
      <c r="VPD6" s="52"/>
      <c r="VPE6" s="52"/>
      <c r="VPF6" s="52"/>
      <c r="VPG6" s="52"/>
      <c r="VPH6" s="52"/>
      <c r="VPI6" s="52"/>
      <c r="VPJ6" s="52"/>
      <c r="VPK6" s="52"/>
      <c r="VPL6" s="52"/>
      <c r="VPM6" s="52"/>
      <c r="VPN6" s="52"/>
      <c r="VPO6" s="52"/>
      <c r="VPP6" s="52"/>
      <c r="VPQ6" s="52"/>
      <c r="VPR6" s="52"/>
      <c r="VPS6" s="52"/>
      <c r="VPT6" s="52"/>
      <c r="VPU6" s="52"/>
      <c r="VPV6" s="52"/>
      <c r="VPW6" s="52"/>
      <c r="VPX6" s="52"/>
      <c r="VPY6" s="52"/>
      <c r="VPZ6" s="52"/>
      <c r="VQA6" s="52"/>
      <c r="VQB6" s="52"/>
      <c r="VQC6" s="52"/>
      <c r="VQD6" s="52"/>
      <c r="VQE6" s="52"/>
      <c r="VQF6" s="52"/>
      <c r="VQG6" s="52"/>
      <c r="VQH6" s="52"/>
      <c r="VQI6" s="52"/>
      <c r="VQJ6" s="52"/>
      <c r="VQK6" s="52"/>
      <c r="VQL6" s="52"/>
      <c r="VQM6" s="52"/>
      <c r="VQN6" s="52"/>
      <c r="VQO6" s="52"/>
      <c r="VQP6" s="52"/>
      <c r="VQQ6" s="52"/>
      <c r="VQR6" s="52"/>
      <c r="VQS6" s="52"/>
      <c r="VQT6" s="52"/>
      <c r="VQU6" s="52"/>
      <c r="VQV6" s="52"/>
      <c r="VQW6" s="52"/>
      <c r="VQX6" s="52"/>
      <c r="VQY6" s="52"/>
      <c r="VQZ6" s="52"/>
      <c r="VRA6" s="52"/>
      <c r="VRB6" s="52"/>
      <c r="VRC6" s="52"/>
      <c r="VRD6" s="52"/>
      <c r="VRE6" s="52"/>
      <c r="VRF6" s="52"/>
      <c r="VRG6" s="52"/>
      <c r="VRH6" s="52"/>
      <c r="VRI6" s="52"/>
      <c r="VRJ6" s="52"/>
      <c r="VRK6" s="52"/>
      <c r="VRL6" s="52"/>
      <c r="VRM6" s="52"/>
      <c r="VRN6" s="52"/>
      <c r="VRO6" s="52"/>
      <c r="VRP6" s="52"/>
      <c r="VRQ6" s="52"/>
      <c r="VRR6" s="52"/>
      <c r="VRS6" s="52"/>
      <c r="VRT6" s="52"/>
      <c r="VRU6" s="52"/>
      <c r="VRV6" s="52"/>
      <c r="VRW6" s="52"/>
      <c r="VRX6" s="52"/>
      <c r="VRY6" s="52"/>
      <c r="VRZ6" s="52"/>
      <c r="VSA6" s="52"/>
      <c r="VSB6" s="52"/>
      <c r="VSC6" s="52"/>
      <c r="VSD6" s="52"/>
      <c r="VSE6" s="52"/>
      <c r="VSF6" s="52"/>
      <c r="VSG6" s="52"/>
      <c r="VSH6" s="52"/>
      <c r="VSI6" s="52"/>
      <c r="VSJ6" s="52"/>
      <c r="VSK6" s="52"/>
      <c r="VSL6" s="52"/>
      <c r="VSM6" s="52"/>
      <c r="VSN6" s="52"/>
      <c r="VSO6" s="52"/>
      <c r="VSP6" s="52"/>
      <c r="VSQ6" s="52"/>
      <c r="VSR6" s="52"/>
      <c r="VSS6" s="52"/>
      <c r="VST6" s="52"/>
      <c r="VSU6" s="52"/>
      <c r="VSV6" s="52"/>
      <c r="VSW6" s="52"/>
      <c r="VSX6" s="52"/>
      <c r="VSY6" s="52"/>
      <c r="VSZ6" s="52"/>
      <c r="VTA6" s="52"/>
      <c r="VTB6" s="52"/>
      <c r="VTC6" s="52"/>
      <c r="VTD6" s="52"/>
      <c r="VTE6" s="52"/>
      <c r="VTF6" s="52"/>
      <c r="VTG6" s="52"/>
      <c r="VTH6" s="52"/>
      <c r="VTI6" s="52"/>
      <c r="VTJ6" s="52"/>
      <c r="VTK6" s="52"/>
      <c r="VTL6" s="52"/>
      <c r="VTM6" s="52"/>
      <c r="VTN6" s="52"/>
      <c r="VTO6" s="52"/>
      <c r="VTP6" s="52"/>
      <c r="VTQ6" s="52"/>
      <c r="VTR6" s="52"/>
      <c r="VTS6" s="52"/>
      <c r="VTT6" s="52"/>
      <c r="VTU6" s="52"/>
      <c r="VTV6" s="52"/>
      <c r="VTW6" s="52"/>
      <c r="VTX6" s="52"/>
      <c r="VTY6" s="52"/>
      <c r="VTZ6" s="52"/>
      <c r="VUA6" s="52"/>
      <c r="VUB6" s="52"/>
      <c r="VUC6" s="52"/>
      <c r="VUD6" s="52"/>
      <c r="VUE6" s="52"/>
      <c r="VUF6" s="52"/>
      <c r="VUG6" s="52"/>
      <c r="VUH6" s="52"/>
      <c r="VUI6" s="52"/>
      <c r="VUJ6" s="52"/>
      <c r="VUK6" s="52"/>
      <c r="VUL6" s="52"/>
      <c r="VUM6" s="52"/>
      <c r="VUN6" s="52"/>
      <c r="VUO6" s="52"/>
      <c r="VUP6" s="52"/>
      <c r="VUQ6" s="52"/>
      <c r="VUR6" s="52"/>
      <c r="VUS6" s="52"/>
      <c r="VUT6" s="52"/>
      <c r="VUU6" s="52"/>
      <c r="VUV6" s="52"/>
      <c r="VUW6" s="52"/>
      <c r="VUX6" s="52"/>
      <c r="VUY6" s="52"/>
      <c r="VUZ6" s="52"/>
      <c r="VVA6" s="52"/>
      <c r="VVB6" s="52"/>
      <c r="VVC6" s="52"/>
      <c r="VVD6" s="52"/>
      <c r="VVE6" s="52"/>
      <c r="VVF6" s="52"/>
      <c r="VVG6" s="52"/>
      <c r="VVH6" s="52"/>
      <c r="VVI6" s="52"/>
      <c r="VVJ6" s="52"/>
      <c r="VVK6" s="52"/>
      <c r="VVL6" s="52"/>
      <c r="VVM6" s="52"/>
      <c r="VVN6" s="52"/>
      <c r="VVO6" s="52"/>
      <c r="VVP6" s="52"/>
      <c r="VVQ6" s="52"/>
      <c r="VVR6" s="52"/>
      <c r="VVS6" s="52"/>
      <c r="VVT6" s="52"/>
      <c r="VVU6" s="52"/>
      <c r="VVV6" s="52"/>
      <c r="VVW6" s="52"/>
      <c r="VVX6" s="52"/>
      <c r="VVY6" s="52"/>
      <c r="VVZ6" s="52"/>
      <c r="VWA6" s="52"/>
      <c r="VWB6" s="52"/>
      <c r="VWC6" s="52"/>
      <c r="VWD6" s="52"/>
      <c r="VWE6" s="52"/>
      <c r="VWF6" s="52"/>
      <c r="VWG6" s="52"/>
      <c r="VWH6" s="52"/>
      <c r="VWI6" s="52"/>
      <c r="VWJ6" s="52"/>
      <c r="VWK6" s="52"/>
      <c r="VWL6" s="52"/>
      <c r="VWM6" s="52"/>
      <c r="VWN6" s="52"/>
      <c r="VWO6" s="52"/>
      <c r="VWP6" s="52"/>
      <c r="VWQ6" s="52"/>
      <c r="VWR6" s="52"/>
      <c r="VWS6" s="52"/>
      <c r="VWT6" s="52"/>
      <c r="VWU6" s="52"/>
      <c r="VWV6" s="52"/>
      <c r="VWW6" s="52"/>
      <c r="VWX6" s="52"/>
      <c r="VWY6" s="52"/>
      <c r="VWZ6" s="52"/>
      <c r="VXA6" s="52"/>
      <c r="VXB6" s="52"/>
      <c r="VXC6" s="52"/>
      <c r="VXD6" s="52"/>
      <c r="VXE6" s="52"/>
      <c r="VXF6" s="52"/>
      <c r="VXG6" s="52"/>
      <c r="VXH6" s="52"/>
      <c r="VXI6" s="52"/>
      <c r="VXJ6" s="52"/>
      <c r="VXK6" s="52"/>
      <c r="VXL6" s="52"/>
      <c r="VXM6" s="52"/>
      <c r="VXN6" s="52"/>
      <c r="VXO6" s="52"/>
      <c r="VXP6" s="52"/>
      <c r="VXQ6" s="52"/>
      <c r="VXR6" s="52"/>
      <c r="VXS6" s="52"/>
      <c r="VXT6" s="52"/>
      <c r="VXU6" s="52"/>
      <c r="VXV6" s="52"/>
      <c r="VXW6" s="52"/>
      <c r="VXX6" s="52"/>
      <c r="VXY6" s="52"/>
      <c r="VXZ6" s="52"/>
      <c r="VYA6" s="52"/>
      <c r="VYB6" s="52"/>
      <c r="VYC6" s="52"/>
      <c r="VYD6" s="52"/>
      <c r="VYE6" s="52"/>
      <c r="VYF6" s="52"/>
      <c r="VYG6" s="52"/>
      <c r="VYH6" s="52"/>
      <c r="VYI6" s="52"/>
      <c r="VYJ6" s="52"/>
      <c r="VYK6" s="52"/>
      <c r="VYL6" s="52"/>
      <c r="VYM6" s="52"/>
      <c r="VYN6" s="52"/>
      <c r="VYO6" s="52"/>
      <c r="VYP6" s="52"/>
      <c r="VYQ6" s="52"/>
      <c r="VYR6" s="52"/>
      <c r="VYS6" s="52"/>
      <c r="VYT6" s="52"/>
      <c r="VYU6" s="52"/>
      <c r="VYV6" s="52"/>
      <c r="VYW6" s="52"/>
      <c r="VYX6" s="52"/>
      <c r="VYY6" s="52"/>
      <c r="VYZ6" s="52"/>
      <c r="VZA6" s="52"/>
      <c r="VZB6" s="52"/>
      <c r="VZC6" s="52"/>
      <c r="VZD6" s="52"/>
      <c r="VZE6" s="52"/>
      <c r="VZF6" s="52"/>
      <c r="VZG6" s="52"/>
      <c r="VZH6" s="52"/>
      <c r="VZI6" s="52"/>
      <c r="VZJ6" s="52"/>
      <c r="VZK6" s="52"/>
      <c r="VZL6" s="52"/>
      <c r="VZM6" s="52"/>
      <c r="VZN6" s="52"/>
      <c r="VZO6" s="52"/>
      <c r="VZP6" s="52"/>
      <c r="VZQ6" s="52"/>
      <c r="VZR6" s="52"/>
      <c r="VZS6" s="52"/>
      <c r="VZT6" s="52"/>
      <c r="VZU6" s="52"/>
      <c r="VZV6" s="52"/>
      <c r="VZW6" s="52"/>
      <c r="VZX6" s="52"/>
      <c r="VZY6" s="52"/>
      <c r="VZZ6" s="52"/>
      <c r="WAA6" s="52"/>
      <c r="WAB6" s="52"/>
      <c r="WAC6" s="52"/>
      <c r="WAD6" s="52"/>
      <c r="WAE6" s="52"/>
      <c r="WAF6" s="52"/>
      <c r="WAG6" s="52"/>
      <c r="WAH6" s="52"/>
      <c r="WAI6" s="52"/>
      <c r="WAJ6" s="52"/>
      <c r="WAK6" s="52"/>
      <c r="WAL6" s="52"/>
      <c r="WAM6" s="52"/>
      <c r="WAN6" s="52"/>
      <c r="WAO6" s="52"/>
      <c r="WAP6" s="52"/>
      <c r="WAQ6" s="52"/>
      <c r="WAR6" s="52"/>
      <c r="WAS6" s="52"/>
      <c r="WAT6" s="52"/>
      <c r="WAU6" s="52"/>
      <c r="WAV6" s="52"/>
      <c r="WAW6" s="52"/>
      <c r="WAX6" s="52"/>
      <c r="WAY6" s="52"/>
      <c r="WAZ6" s="52"/>
      <c r="WBA6" s="52"/>
      <c r="WBB6" s="52"/>
      <c r="WBC6" s="52"/>
      <c r="WBD6" s="52"/>
      <c r="WBE6" s="52"/>
      <c r="WBF6" s="52"/>
      <c r="WBG6" s="52"/>
      <c r="WBH6" s="52"/>
      <c r="WBI6" s="52"/>
      <c r="WBJ6" s="52"/>
      <c r="WBK6" s="52"/>
      <c r="WBL6" s="52"/>
      <c r="WBM6" s="52"/>
      <c r="WBN6" s="52"/>
      <c r="WBO6" s="52"/>
      <c r="WBP6" s="52"/>
      <c r="WBQ6" s="52"/>
      <c r="WBR6" s="52"/>
      <c r="WBS6" s="52"/>
      <c r="WBT6" s="52"/>
      <c r="WBU6" s="52"/>
      <c r="WBV6" s="52"/>
      <c r="WBW6" s="52"/>
      <c r="WBX6" s="52"/>
      <c r="WBY6" s="52"/>
      <c r="WBZ6" s="52"/>
      <c r="WCA6" s="52"/>
      <c r="WCB6" s="52"/>
      <c r="WCC6" s="52"/>
      <c r="WCD6" s="52"/>
      <c r="WCE6" s="52"/>
      <c r="WCF6" s="52"/>
      <c r="WCG6" s="52"/>
      <c r="WCH6" s="52"/>
      <c r="WCI6" s="52"/>
      <c r="WCJ6" s="52"/>
      <c r="WCK6" s="52"/>
      <c r="WCL6" s="52"/>
      <c r="WCM6" s="52"/>
      <c r="WCN6" s="52"/>
      <c r="WCO6" s="52"/>
      <c r="WCP6" s="52"/>
      <c r="WCQ6" s="52"/>
      <c r="WCR6" s="52"/>
      <c r="WCS6" s="52"/>
      <c r="WCT6" s="52"/>
      <c r="WCU6" s="52"/>
      <c r="WCV6" s="52"/>
      <c r="WCW6" s="52"/>
      <c r="WCX6" s="52"/>
      <c r="WCY6" s="52"/>
      <c r="WCZ6" s="52"/>
      <c r="WDA6" s="52"/>
      <c r="WDB6" s="52"/>
      <c r="WDC6" s="52"/>
      <c r="WDD6" s="52"/>
      <c r="WDE6" s="52"/>
      <c r="WDF6" s="52"/>
      <c r="WDG6" s="52"/>
      <c r="WDH6" s="52"/>
      <c r="WDI6" s="52"/>
      <c r="WDJ6" s="52"/>
      <c r="WDK6" s="52"/>
      <c r="WDL6" s="52"/>
      <c r="WDM6" s="52"/>
      <c r="WDN6" s="52"/>
      <c r="WDO6" s="52"/>
      <c r="WDP6" s="52"/>
      <c r="WDQ6" s="52"/>
      <c r="WDR6" s="52"/>
      <c r="WDS6" s="52"/>
      <c r="WDT6" s="52"/>
      <c r="WDU6" s="52"/>
      <c r="WDV6" s="52"/>
      <c r="WDW6" s="52"/>
      <c r="WDX6" s="52"/>
      <c r="WDY6" s="52"/>
      <c r="WDZ6" s="52"/>
      <c r="WEA6" s="52"/>
      <c r="WEB6" s="52"/>
      <c r="WEC6" s="52"/>
      <c r="WED6" s="52"/>
      <c r="WEE6" s="52"/>
      <c r="WEF6" s="52"/>
      <c r="WEG6" s="52"/>
      <c r="WEH6" s="52"/>
      <c r="WEI6" s="52"/>
      <c r="WEJ6" s="52"/>
      <c r="WEK6" s="52"/>
      <c r="WEL6" s="52"/>
      <c r="WEM6" s="52"/>
      <c r="WEN6" s="52"/>
      <c r="WEO6" s="52"/>
      <c r="WEP6" s="52"/>
      <c r="WEQ6" s="52"/>
      <c r="WER6" s="52"/>
      <c r="WES6" s="52"/>
      <c r="WET6" s="52"/>
      <c r="WEU6" s="52"/>
      <c r="WEV6" s="52"/>
      <c r="WEW6" s="52"/>
      <c r="WEX6" s="52"/>
      <c r="WEY6" s="52"/>
      <c r="WEZ6" s="52"/>
      <c r="WFA6" s="52"/>
      <c r="WFB6" s="52"/>
      <c r="WFC6" s="52"/>
      <c r="WFD6" s="52"/>
      <c r="WFE6" s="52"/>
      <c r="WFF6" s="52"/>
      <c r="WFG6" s="52"/>
      <c r="WFH6" s="52"/>
      <c r="WFI6" s="52"/>
      <c r="WFJ6" s="52"/>
      <c r="WFK6" s="52"/>
      <c r="WFL6" s="52"/>
      <c r="WFM6" s="52"/>
      <c r="WFN6" s="52"/>
      <c r="WFO6" s="52"/>
      <c r="WFP6" s="52"/>
      <c r="WFQ6" s="52"/>
      <c r="WFR6" s="52"/>
      <c r="WFS6" s="52"/>
      <c r="WFT6" s="52"/>
      <c r="WFU6" s="52"/>
      <c r="WFV6" s="52"/>
      <c r="WFW6" s="52"/>
      <c r="WFX6" s="52"/>
      <c r="WFY6" s="52"/>
      <c r="WFZ6" s="52"/>
      <c r="WGA6" s="52"/>
      <c r="WGB6" s="52"/>
      <c r="WGC6" s="52"/>
      <c r="WGD6" s="52"/>
      <c r="WGE6" s="52"/>
      <c r="WGF6" s="52"/>
      <c r="WGG6" s="52"/>
      <c r="WGH6" s="52"/>
      <c r="WGI6" s="52"/>
      <c r="WGJ6" s="52"/>
      <c r="WGK6" s="52"/>
      <c r="WGL6" s="52"/>
      <c r="WGM6" s="52"/>
      <c r="WGN6" s="52"/>
      <c r="WGO6" s="52"/>
      <c r="WGP6" s="52"/>
      <c r="WGQ6" s="52"/>
      <c r="WGR6" s="52"/>
      <c r="WGS6" s="52"/>
      <c r="WGT6" s="52"/>
      <c r="WGU6" s="52"/>
      <c r="WGV6" s="52"/>
      <c r="WGW6" s="52"/>
      <c r="WGX6" s="52"/>
      <c r="WGY6" s="52"/>
      <c r="WGZ6" s="52"/>
      <c r="WHA6" s="52"/>
      <c r="WHB6" s="52"/>
      <c r="WHC6" s="52"/>
      <c r="WHD6" s="52"/>
      <c r="WHE6" s="52"/>
      <c r="WHF6" s="52"/>
      <c r="WHG6" s="52"/>
      <c r="WHH6" s="52"/>
      <c r="WHI6" s="52"/>
      <c r="WHJ6" s="52"/>
      <c r="WHK6" s="52"/>
      <c r="WHL6" s="52"/>
      <c r="WHM6" s="52"/>
      <c r="WHN6" s="52"/>
      <c r="WHO6" s="52"/>
      <c r="WHP6" s="52"/>
      <c r="WHQ6" s="52"/>
      <c r="WHR6" s="52"/>
      <c r="WHS6" s="52"/>
      <c r="WHT6" s="52"/>
      <c r="WHU6" s="52"/>
      <c r="WHV6" s="52"/>
      <c r="WHW6" s="52"/>
      <c r="WHX6" s="52"/>
      <c r="WHY6" s="52"/>
      <c r="WHZ6" s="52"/>
      <c r="WIA6" s="52"/>
      <c r="WIB6" s="52"/>
      <c r="WIC6" s="52"/>
      <c r="WID6" s="52"/>
      <c r="WIE6" s="52"/>
      <c r="WIF6" s="52"/>
      <c r="WIG6" s="52"/>
      <c r="WIH6" s="52"/>
      <c r="WII6" s="52"/>
      <c r="WIJ6" s="52"/>
      <c r="WIK6" s="52"/>
      <c r="WIL6" s="52"/>
      <c r="WIM6" s="52"/>
      <c r="WIN6" s="52"/>
      <c r="WIO6" s="52"/>
      <c r="WIP6" s="52"/>
      <c r="WIQ6" s="52"/>
      <c r="WIR6" s="52"/>
      <c r="WIS6" s="52"/>
      <c r="WIT6" s="52"/>
      <c r="WIU6" s="52"/>
      <c r="WIV6" s="52"/>
      <c r="WIW6" s="52"/>
      <c r="WIX6" s="52"/>
      <c r="WIY6" s="52"/>
      <c r="WIZ6" s="52"/>
      <c r="WJA6" s="52"/>
      <c r="WJB6" s="52"/>
      <c r="WJC6" s="52"/>
      <c r="WJD6" s="52"/>
      <c r="WJE6" s="52"/>
      <c r="WJF6" s="52"/>
      <c r="WJG6" s="52"/>
      <c r="WJH6" s="52"/>
      <c r="WJI6" s="52"/>
      <c r="WJJ6" s="52"/>
      <c r="WJK6" s="52"/>
      <c r="WJL6" s="52"/>
      <c r="WJM6" s="52"/>
      <c r="WJN6" s="52"/>
      <c r="WJO6" s="52"/>
      <c r="WJP6" s="52"/>
      <c r="WJQ6" s="52"/>
      <c r="WJR6" s="52"/>
      <c r="WJS6" s="52"/>
      <c r="WJT6" s="52"/>
      <c r="WJU6" s="52"/>
      <c r="WJV6" s="52"/>
      <c r="WJW6" s="52"/>
      <c r="WJX6" s="52"/>
      <c r="WJY6" s="52"/>
      <c r="WJZ6" s="52"/>
      <c r="WKA6" s="52"/>
      <c r="WKB6" s="52"/>
      <c r="WKC6" s="52"/>
      <c r="WKD6" s="52"/>
      <c r="WKE6" s="52"/>
      <c r="WKF6" s="52"/>
      <c r="WKG6" s="52"/>
      <c r="WKH6" s="52"/>
      <c r="WKI6" s="52"/>
      <c r="WKJ6" s="52"/>
      <c r="WKK6" s="52"/>
      <c r="WKL6" s="52"/>
      <c r="WKM6" s="52"/>
      <c r="WKN6" s="52"/>
      <c r="WKO6" s="52"/>
      <c r="WKP6" s="52"/>
      <c r="WKQ6" s="52"/>
      <c r="WKR6" s="52"/>
      <c r="WKS6" s="52"/>
      <c r="WKT6" s="52"/>
      <c r="WKU6" s="52"/>
      <c r="WKV6" s="52"/>
      <c r="WKW6" s="52"/>
      <c r="WKX6" s="52"/>
      <c r="WKY6" s="52"/>
      <c r="WKZ6" s="52"/>
      <c r="WLA6" s="52"/>
      <c r="WLB6" s="52"/>
      <c r="WLC6" s="52"/>
      <c r="WLD6" s="52"/>
      <c r="WLE6" s="52"/>
      <c r="WLF6" s="52"/>
      <c r="WLG6" s="52"/>
      <c r="WLH6" s="52"/>
      <c r="WLI6" s="52"/>
      <c r="WLJ6" s="52"/>
      <c r="WLK6" s="52"/>
      <c r="WLL6" s="52"/>
      <c r="WLM6" s="52"/>
      <c r="WLN6" s="52"/>
      <c r="WLO6" s="52"/>
      <c r="WLP6" s="52"/>
      <c r="WLQ6" s="52"/>
      <c r="WLR6" s="52"/>
      <c r="WLS6" s="52"/>
      <c r="WLT6" s="52"/>
      <c r="WLU6" s="52"/>
      <c r="WLV6" s="52"/>
      <c r="WLW6" s="52"/>
      <c r="WLX6" s="52"/>
      <c r="WLY6" s="52"/>
      <c r="WLZ6" s="52"/>
      <c r="WMA6" s="52"/>
      <c r="WMB6" s="52"/>
      <c r="WMC6" s="52"/>
      <c r="WMD6" s="52"/>
      <c r="WME6" s="52"/>
      <c r="WMF6" s="52"/>
      <c r="WMG6" s="52"/>
      <c r="WMH6" s="52"/>
      <c r="WMI6" s="52"/>
      <c r="WMJ6" s="52"/>
      <c r="WMK6" s="52"/>
      <c r="WML6" s="52"/>
      <c r="WMM6" s="52"/>
      <c r="WMN6" s="52"/>
      <c r="WMO6" s="52"/>
      <c r="WMP6" s="52"/>
      <c r="WMQ6" s="52"/>
      <c r="WMR6" s="52"/>
      <c r="WMS6" s="52"/>
      <c r="WMT6" s="52"/>
      <c r="WMU6" s="52"/>
      <c r="WMV6" s="52"/>
      <c r="WMW6" s="52"/>
      <c r="WMX6" s="52"/>
      <c r="WMY6" s="52"/>
      <c r="WMZ6" s="52"/>
      <c r="WNA6" s="52"/>
      <c r="WNB6" s="52"/>
      <c r="WNC6" s="52"/>
      <c r="WND6" s="52"/>
      <c r="WNE6" s="52"/>
      <c r="WNF6" s="52"/>
      <c r="WNG6" s="52"/>
      <c r="WNH6" s="52"/>
      <c r="WNI6" s="52"/>
      <c r="WNJ6" s="52"/>
      <c r="WNK6" s="52"/>
      <c r="WNL6" s="52"/>
      <c r="WNM6" s="52"/>
      <c r="WNN6" s="52"/>
      <c r="WNO6" s="52"/>
      <c r="WNP6" s="52"/>
      <c r="WNQ6" s="52"/>
      <c r="WNR6" s="52"/>
      <c r="WNS6" s="52"/>
      <c r="WNT6" s="52"/>
      <c r="WNU6" s="52"/>
      <c r="WNV6" s="52"/>
      <c r="WNW6" s="52"/>
      <c r="WNX6" s="52"/>
      <c r="WNY6" s="52"/>
      <c r="WNZ6" s="52"/>
      <c r="WOA6" s="52"/>
      <c r="WOB6" s="52"/>
      <c r="WOC6" s="52"/>
      <c r="WOD6" s="52"/>
      <c r="WOE6" s="52"/>
      <c r="WOF6" s="52"/>
      <c r="WOG6" s="52"/>
      <c r="WOH6" s="52"/>
      <c r="WOI6" s="52"/>
      <c r="WOJ6" s="52"/>
      <c r="WOK6" s="52"/>
      <c r="WOL6" s="52"/>
      <c r="WOM6" s="52"/>
      <c r="WON6" s="52"/>
      <c r="WOO6" s="52"/>
      <c r="WOP6" s="52"/>
      <c r="WOQ6" s="52"/>
      <c r="WOR6" s="52"/>
      <c r="WOS6" s="52"/>
      <c r="WOT6" s="52"/>
      <c r="WOU6" s="52"/>
      <c r="WOV6" s="52"/>
      <c r="WOW6" s="52"/>
      <c r="WOX6" s="52"/>
      <c r="WOY6" s="52"/>
      <c r="WOZ6" s="52"/>
      <c r="WPA6" s="52"/>
      <c r="WPB6" s="52"/>
      <c r="WPC6" s="52"/>
      <c r="WPD6" s="52"/>
      <c r="WPE6" s="52"/>
      <c r="WPF6" s="52"/>
      <c r="WPG6" s="52"/>
      <c r="WPH6" s="52"/>
      <c r="WPI6" s="52"/>
      <c r="WPJ6" s="52"/>
      <c r="WPK6" s="52"/>
      <c r="WPL6" s="52"/>
      <c r="WPM6" s="52"/>
      <c r="WPN6" s="52"/>
      <c r="WPO6" s="52"/>
      <c r="WPP6" s="52"/>
      <c r="WPQ6" s="52"/>
      <c r="WPR6" s="52"/>
      <c r="WPS6" s="52"/>
      <c r="WPT6" s="52"/>
      <c r="WPU6" s="52"/>
      <c r="WPV6" s="52"/>
      <c r="WPW6" s="52"/>
      <c r="WPX6" s="52"/>
      <c r="WPY6" s="52"/>
      <c r="WPZ6" s="52"/>
      <c r="WQA6" s="52"/>
      <c r="WQB6" s="52"/>
      <c r="WQC6" s="52"/>
      <c r="WQD6" s="52"/>
      <c r="WQE6" s="52"/>
      <c r="WQF6" s="52"/>
      <c r="WQG6" s="52"/>
      <c r="WQH6" s="52"/>
      <c r="WQI6" s="52"/>
      <c r="WQJ6" s="52"/>
      <c r="WQK6" s="52"/>
      <c r="WQL6" s="52"/>
      <c r="WQM6" s="52"/>
      <c r="WQN6" s="52"/>
      <c r="WQO6" s="52"/>
      <c r="WQP6" s="52"/>
      <c r="WQQ6" s="52"/>
      <c r="WQR6" s="52"/>
      <c r="WQS6" s="52"/>
      <c r="WQT6" s="52"/>
      <c r="WQU6" s="52"/>
      <c r="WQV6" s="52"/>
      <c r="WQW6" s="52"/>
      <c r="WQX6" s="52"/>
      <c r="WQY6" s="52"/>
      <c r="WQZ6" s="52"/>
      <c r="WRA6" s="52"/>
      <c r="WRB6" s="52"/>
      <c r="WRC6" s="52"/>
      <c r="WRD6" s="52"/>
      <c r="WRE6" s="52"/>
      <c r="WRF6" s="52"/>
      <c r="WRG6" s="52"/>
      <c r="WRH6" s="52"/>
      <c r="WRI6" s="52"/>
      <c r="WRJ6" s="52"/>
      <c r="WRK6" s="52"/>
      <c r="WRL6" s="52"/>
      <c r="WRM6" s="52"/>
      <c r="WRN6" s="52"/>
      <c r="WRO6" s="52"/>
      <c r="WRP6" s="52"/>
      <c r="WRQ6" s="52"/>
      <c r="WRR6" s="52"/>
      <c r="WRS6" s="52"/>
      <c r="WRT6" s="52"/>
      <c r="WRU6" s="52"/>
      <c r="WRV6" s="52"/>
      <c r="WRW6" s="52"/>
      <c r="WRX6" s="52"/>
      <c r="WRY6" s="52"/>
      <c r="WRZ6" s="52"/>
      <c r="WSA6" s="52"/>
      <c r="WSB6" s="52"/>
      <c r="WSC6" s="52"/>
      <c r="WSD6" s="52"/>
      <c r="WSE6" s="52"/>
      <c r="WSF6" s="52"/>
      <c r="WSG6" s="52"/>
      <c r="WSH6" s="52"/>
      <c r="WSI6" s="52"/>
      <c r="WSJ6" s="52"/>
      <c r="WSK6" s="52"/>
      <c r="WSL6" s="52"/>
      <c r="WSM6" s="52"/>
      <c r="WSN6" s="52"/>
      <c r="WSO6" s="52"/>
      <c r="WSP6" s="52"/>
      <c r="WSQ6" s="52"/>
      <c r="WSR6" s="52"/>
      <c r="WSS6" s="52"/>
      <c r="WST6" s="52"/>
      <c r="WSU6" s="52"/>
      <c r="WSV6" s="52"/>
      <c r="WSW6" s="52"/>
      <c r="WSX6" s="52"/>
      <c r="WSY6" s="52"/>
      <c r="WSZ6" s="52"/>
      <c r="WTA6" s="52"/>
      <c r="WTB6" s="52"/>
      <c r="WTC6" s="52"/>
      <c r="WTD6" s="52"/>
      <c r="WTE6" s="52"/>
      <c r="WTF6" s="52"/>
      <c r="WTG6" s="52"/>
      <c r="WTH6" s="52"/>
      <c r="WTI6" s="52"/>
      <c r="WTJ6" s="52"/>
      <c r="WTK6" s="52"/>
      <c r="WTL6" s="52"/>
      <c r="WTM6" s="52"/>
      <c r="WTN6" s="52"/>
      <c r="WTO6" s="52"/>
      <c r="WTP6" s="52"/>
      <c r="WTQ6" s="52"/>
      <c r="WTR6" s="52"/>
      <c r="WTS6" s="52"/>
      <c r="WTT6" s="52"/>
      <c r="WTU6" s="52"/>
      <c r="WTV6" s="52"/>
      <c r="WTW6" s="52"/>
      <c r="WTX6" s="52"/>
      <c r="WTY6" s="52"/>
      <c r="WTZ6" s="52"/>
      <c r="WUA6" s="52"/>
      <c r="WUB6" s="52"/>
      <c r="WUC6" s="52"/>
      <c r="WUD6" s="52"/>
      <c r="WUE6" s="52"/>
      <c r="WUF6" s="52"/>
      <c r="WUG6" s="52"/>
      <c r="WUH6" s="52"/>
      <c r="WUI6" s="52"/>
      <c r="WUJ6" s="52"/>
      <c r="WUK6" s="52"/>
      <c r="WUL6" s="52"/>
      <c r="WUM6" s="52"/>
      <c r="WUN6" s="52"/>
      <c r="WUO6" s="52"/>
      <c r="WUP6" s="52"/>
      <c r="WUQ6" s="52"/>
      <c r="WUR6" s="52"/>
      <c r="WUS6" s="52"/>
      <c r="WUT6" s="52"/>
      <c r="WUU6" s="52"/>
      <c r="WUV6" s="52"/>
      <c r="WUW6" s="52"/>
      <c r="WUX6" s="52"/>
      <c r="WUY6" s="52"/>
      <c r="WUZ6" s="52"/>
      <c r="WVA6" s="52"/>
      <c r="WVB6" s="52"/>
      <c r="WVC6" s="52"/>
      <c r="WVD6" s="52"/>
      <c r="WVE6" s="52"/>
      <c r="WVF6" s="52"/>
      <c r="WVG6" s="52"/>
      <c r="WVH6" s="52"/>
      <c r="WVI6" s="52"/>
      <c r="WVJ6" s="52"/>
      <c r="WVK6" s="52"/>
      <c r="WVL6" s="52"/>
      <c r="WVM6" s="52"/>
      <c r="WVN6" s="52"/>
      <c r="WVO6" s="52"/>
      <c r="WVP6" s="52"/>
      <c r="WVQ6" s="52"/>
      <c r="WVR6" s="52"/>
      <c r="WVS6" s="52"/>
      <c r="WVT6" s="52"/>
      <c r="WVU6" s="52"/>
      <c r="WVV6" s="52"/>
      <c r="WVW6" s="52"/>
      <c r="WVX6" s="52"/>
      <c r="WVY6" s="52"/>
      <c r="WVZ6" s="52"/>
      <c r="WWA6" s="52"/>
      <c r="WWB6" s="52"/>
      <c r="WWC6" s="52"/>
      <c r="WWD6" s="52"/>
      <c r="WWE6" s="52"/>
      <c r="WWF6" s="52"/>
      <c r="WWG6" s="52"/>
      <c r="WWH6" s="52"/>
      <c r="WWI6" s="52"/>
      <c r="WWJ6" s="52"/>
      <c r="WWK6" s="52"/>
      <c r="WWL6" s="52"/>
      <c r="WWM6" s="52"/>
      <c r="WWN6" s="52"/>
      <c r="WWO6" s="52"/>
      <c r="WWP6" s="52"/>
      <c r="WWQ6" s="52"/>
      <c r="WWR6" s="52"/>
      <c r="WWS6" s="52"/>
      <c r="WWT6" s="52"/>
      <c r="WWU6" s="52"/>
      <c r="WWV6" s="52"/>
      <c r="WWW6" s="52"/>
      <c r="WWX6" s="52"/>
      <c r="WWY6" s="52"/>
      <c r="WWZ6" s="52"/>
      <c r="WXA6" s="52"/>
      <c r="WXB6" s="52"/>
      <c r="WXC6" s="52"/>
      <c r="WXD6" s="52"/>
      <c r="WXE6" s="52"/>
      <c r="WXF6" s="52"/>
      <c r="WXG6" s="52"/>
      <c r="WXH6" s="52"/>
      <c r="WXI6" s="52"/>
      <c r="WXJ6" s="52"/>
      <c r="WXK6" s="52"/>
      <c r="WXL6" s="52"/>
      <c r="WXM6" s="52"/>
      <c r="WXN6" s="52"/>
      <c r="WXO6" s="52"/>
      <c r="WXP6" s="52"/>
      <c r="WXQ6" s="52"/>
      <c r="WXR6" s="52"/>
      <c r="WXS6" s="52"/>
      <c r="WXT6" s="52"/>
      <c r="WXU6" s="52"/>
      <c r="WXV6" s="52"/>
      <c r="WXW6" s="52"/>
      <c r="WXX6" s="52"/>
      <c r="WXY6" s="52"/>
      <c r="WXZ6" s="52"/>
      <c r="WYA6" s="52"/>
      <c r="WYB6" s="52"/>
      <c r="WYC6" s="52"/>
      <c r="WYD6" s="52"/>
      <c r="WYE6" s="52"/>
      <c r="WYF6" s="52"/>
      <c r="WYG6" s="52"/>
      <c r="WYH6" s="52"/>
      <c r="WYI6" s="52"/>
      <c r="WYJ6" s="52"/>
      <c r="WYK6" s="52"/>
      <c r="WYL6" s="52"/>
      <c r="WYM6" s="52"/>
      <c r="WYN6" s="52"/>
      <c r="WYO6" s="52"/>
      <c r="WYP6" s="52"/>
      <c r="WYQ6" s="52"/>
      <c r="WYR6" s="52"/>
      <c r="WYS6" s="52"/>
      <c r="WYT6" s="52"/>
      <c r="WYU6" s="52"/>
      <c r="WYV6" s="52"/>
      <c r="WYW6" s="52"/>
      <c r="WYX6" s="52"/>
      <c r="WYY6" s="52"/>
      <c r="WYZ6" s="52"/>
      <c r="WZA6" s="52"/>
      <c r="WZB6" s="52"/>
      <c r="WZC6" s="52"/>
      <c r="WZD6" s="52"/>
      <c r="WZE6" s="52"/>
      <c r="WZF6" s="52"/>
      <c r="WZG6" s="52"/>
      <c r="WZH6" s="52"/>
      <c r="WZI6" s="52"/>
      <c r="WZJ6" s="52"/>
      <c r="WZK6" s="52"/>
      <c r="WZL6" s="52"/>
      <c r="WZM6" s="52"/>
      <c r="WZN6" s="52"/>
      <c r="WZO6" s="52"/>
      <c r="WZP6" s="52"/>
      <c r="WZQ6" s="52"/>
      <c r="WZR6" s="52"/>
      <c r="WZS6" s="52"/>
      <c r="WZT6" s="52"/>
      <c r="WZU6" s="52"/>
      <c r="WZV6" s="52"/>
      <c r="WZW6" s="52"/>
      <c r="WZX6" s="52"/>
      <c r="WZY6" s="52"/>
      <c r="WZZ6" s="52"/>
      <c r="XAA6" s="52"/>
      <c r="XAB6" s="52"/>
      <c r="XAC6" s="52"/>
      <c r="XAD6" s="52"/>
      <c r="XAE6" s="52"/>
      <c r="XAF6" s="52"/>
      <c r="XAG6" s="52"/>
      <c r="XAH6" s="52"/>
      <c r="XAI6" s="52"/>
      <c r="XAJ6" s="52"/>
      <c r="XAK6" s="52"/>
      <c r="XAL6" s="52"/>
      <c r="XAM6" s="52"/>
      <c r="XAN6" s="52"/>
      <c r="XAO6" s="52"/>
      <c r="XAP6" s="52"/>
      <c r="XAQ6" s="52"/>
      <c r="XAR6" s="52"/>
      <c r="XAS6" s="52"/>
      <c r="XAT6" s="52"/>
      <c r="XAU6" s="52"/>
      <c r="XAV6" s="52"/>
      <c r="XAW6" s="52"/>
      <c r="XAX6" s="52"/>
      <c r="XAY6" s="52"/>
      <c r="XAZ6" s="52"/>
      <c r="XBA6" s="52"/>
      <c r="XBB6" s="52"/>
      <c r="XBC6" s="52"/>
      <c r="XBD6" s="52"/>
      <c r="XBE6" s="52"/>
      <c r="XBF6" s="52"/>
      <c r="XBG6" s="52"/>
      <c r="XBH6" s="52"/>
      <c r="XBI6" s="52"/>
      <c r="XBJ6" s="52"/>
      <c r="XBK6" s="52"/>
      <c r="XBL6" s="52"/>
      <c r="XBM6" s="52"/>
      <c r="XBN6" s="52"/>
      <c r="XBO6" s="52"/>
      <c r="XBP6" s="52"/>
      <c r="XBQ6" s="52"/>
      <c r="XBR6" s="52"/>
      <c r="XBS6" s="52"/>
      <c r="XBT6" s="52"/>
      <c r="XBU6" s="52"/>
      <c r="XBV6" s="52"/>
      <c r="XBW6" s="52"/>
      <c r="XBX6" s="52"/>
      <c r="XBY6" s="52"/>
      <c r="XBZ6" s="52"/>
      <c r="XCA6" s="52"/>
      <c r="XCB6" s="52"/>
      <c r="XCC6" s="52"/>
      <c r="XCD6" s="52"/>
      <c r="XCE6" s="52"/>
      <c r="XCF6" s="52"/>
      <c r="XCG6" s="52"/>
      <c r="XCH6" s="52"/>
      <c r="XCI6" s="52"/>
      <c r="XCJ6" s="52"/>
      <c r="XCK6" s="52"/>
      <c r="XCL6" s="52"/>
      <c r="XCM6" s="52"/>
      <c r="XCN6" s="52"/>
      <c r="XCO6" s="52"/>
      <c r="XCP6" s="52"/>
      <c r="XCQ6" s="52"/>
      <c r="XCR6" s="52"/>
      <c r="XCS6" s="52"/>
      <c r="XCT6" s="52"/>
      <c r="XCU6" s="52"/>
      <c r="XCV6" s="52"/>
      <c r="XCW6" s="52"/>
      <c r="XCX6" s="52"/>
      <c r="XCY6" s="52"/>
      <c r="XCZ6" s="52"/>
      <c r="XDA6" s="52"/>
      <c r="XDB6" s="52"/>
      <c r="XDC6" s="52"/>
      <c r="XDD6" s="52"/>
      <c r="XDE6" s="52"/>
      <c r="XDF6" s="52"/>
      <c r="XDG6" s="52"/>
      <c r="XDH6" s="52"/>
      <c r="XDI6" s="52"/>
      <c r="XDJ6" s="52"/>
      <c r="XDK6" s="52"/>
      <c r="XDL6" s="52"/>
      <c r="XDM6" s="52"/>
      <c r="XDN6" s="52"/>
      <c r="XDO6" s="52"/>
      <c r="XDP6" s="52"/>
      <c r="XDQ6" s="52"/>
      <c r="XDR6" s="52"/>
      <c r="XDS6" s="52"/>
      <c r="XDT6" s="52"/>
      <c r="XDU6" s="52"/>
      <c r="XDV6" s="52"/>
      <c r="XDW6" s="52"/>
      <c r="XDX6" s="52"/>
      <c r="XDY6" s="51"/>
      <c r="XDZ6" s="51"/>
      <c r="XEA6" s="51"/>
      <c r="XEB6" s="51"/>
      <c r="XEC6" s="51"/>
      <c r="XED6" s="51"/>
      <c r="XEE6" s="51"/>
      <c r="XEF6" s="51"/>
      <c r="XEG6" s="51"/>
      <c r="XEH6" s="51"/>
      <c r="XEI6" s="51"/>
      <c r="XEJ6" s="51"/>
      <c r="XEK6" s="51"/>
      <c r="XEL6" s="51"/>
      <c r="XEM6" s="51"/>
      <c r="XEN6" s="51"/>
      <c r="XEO6" s="51"/>
      <c r="XEP6" s="51"/>
      <c r="XEQ6" s="51"/>
      <c r="XER6" s="51"/>
      <c r="XES6" s="51"/>
      <c r="XET6" s="51"/>
      <c r="XEU6" s="51"/>
      <c r="XEV6" s="51"/>
      <c r="XEW6" s="51"/>
      <c r="XEX6" s="51"/>
      <c r="XEY6" s="51"/>
      <c r="XEZ6" s="51"/>
    </row>
    <row r="7" s="57" customFormat="1" ht="28" customHeight="1" spans="1:16380">
      <c r="A7" s="87" t="s">
        <v>16</v>
      </c>
      <c r="B7" s="106">
        <v>825.929656326643</v>
      </c>
      <c r="C7" s="106">
        <v>7.9683083117437</v>
      </c>
      <c r="D7" s="106">
        <v>4.91953381489</v>
      </c>
      <c r="E7" s="106">
        <v>80.62938050702</v>
      </c>
      <c r="F7" s="106">
        <v>213.909978614197</v>
      </c>
      <c r="G7" s="106">
        <v>71.8542259683232</v>
      </c>
      <c r="H7" s="106">
        <v>33.5908714655701</v>
      </c>
      <c r="I7" s="106">
        <v>20.5415677609117</v>
      </c>
      <c r="J7" s="106">
        <v>9.60290300339847</v>
      </c>
      <c r="K7" s="106">
        <v>42.784914284684</v>
      </c>
      <c r="L7" s="106">
        <v>20.0013643878905</v>
      </c>
      <c r="M7" s="106">
        <v>27.3881307644144</v>
      </c>
      <c r="N7" s="106">
        <v>12.8035779077941</v>
      </c>
      <c r="O7" s="106">
        <v>51.3411398358632</v>
      </c>
      <c r="P7" s="106">
        <v>24.0012832353469</v>
      </c>
      <c r="Q7" s="75">
        <v>6581.26214542326</v>
      </c>
      <c r="R7" s="75">
        <v>1165.53171967146</v>
      </c>
      <c r="S7" s="75">
        <v>17.7098509969246</v>
      </c>
      <c r="T7" s="75">
        <v>883.971023635024</v>
      </c>
      <c r="U7" s="75">
        <v>13.4316336912632</v>
      </c>
      <c r="V7" s="75">
        <v>735.265915053909</v>
      </c>
      <c r="W7" s="75">
        <v>11.172111045071</v>
      </c>
      <c r="X7" s="75">
        <v>906.203541534201</v>
      </c>
      <c r="Y7" s="75">
        <v>13.7694491042937</v>
      </c>
      <c r="Z7" s="75">
        <v>859.728860457583</v>
      </c>
      <c r="AA7" s="75">
        <v>13.0632824139281</v>
      </c>
      <c r="AB7" s="75">
        <v>2030.56108507108</v>
      </c>
      <c r="AC7" s="75">
        <v>30.8536727485194</v>
      </c>
      <c r="AD7" s="124">
        <v>4880808</v>
      </c>
      <c r="AE7" s="125">
        <v>240113</v>
      </c>
      <c r="AF7" s="126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  <c r="JG7" s="52"/>
      <c r="JH7" s="52"/>
      <c r="JI7" s="52"/>
      <c r="JJ7" s="52"/>
      <c r="JK7" s="52"/>
      <c r="JL7" s="52"/>
      <c r="JM7" s="52"/>
      <c r="JN7" s="52"/>
      <c r="JO7" s="52"/>
      <c r="JP7" s="52"/>
      <c r="JQ7" s="52"/>
      <c r="JR7" s="52"/>
      <c r="JS7" s="52"/>
      <c r="JT7" s="52"/>
      <c r="JU7" s="52"/>
      <c r="JV7" s="52"/>
      <c r="JW7" s="52"/>
      <c r="JX7" s="52"/>
      <c r="JY7" s="52"/>
      <c r="JZ7" s="52"/>
      <c r="KA7" s="52"/>
      <c r="KB7" s="52"/>
      <c r="KC7" s="52"/>
      <c r="KD7" s="52"/>
      <c r="KE7" s="52"/>
      <c r="KF7" s="52"/>
      <c r="KG7" s="52"/>
      <c r="KH7" s="52"/>
      <c r="KI7" s="52"/>
      <c r="KJ7" s="52"/>
      <c r="KK7" s="52"/>
      <c r="KL7" s="52"/>
      <c r="KM7" s="52"/>
      <c r="KN7" s="52"/>
      <c r="KO7" s="52"/>
      <c r="KP7" s="52"/>
      <c r="KQ7" s="52"/>
      <c r="KR7" s="52"/>
      <c r="KS7" s="52"/>
      <c r="KT7" s="52"/>
      <c r="KU7" s="52"/>
      <c r="KV7" s="52"/>
      <c r="KW7" s="52"/>
      <c r="KX7" s="52"/>
      <c r="KY7" s="52"/>
      <c r="KZ7" s="52"/>
      <c r="LA7" s="52"/>
      <c r="LB7" s="52"/>
      <c r="LC7" s="52"/>
      <c r="LD7" s="52"/>
      <c r="LE7" s="52"/>
      <c r="LF7" s="52"/>
      <c r="LG7" s="52"/>
      <c r="LH7" s="52"/>
      <c r="LI7" s="52"/>
      <c r="LJ7" s="52"/>
      <c r="LK7" s="52"/>
      <c r="LL7" s="52"/>
      <c r="LM7" s="52"/>
      <c r="LN7" s="52"/>
      <c r="LO7" s="52"/>
      <c r="LP7" s="52"/>
      <c r="LQ7" s="52"/>
      <c r="LR7" s="52"/>
      <c r="LS7" s="52"/>
      <c r="LT7" s="52"/>
      <c r="LU7" s="52"/>
      <c r="LV7" s="52"/>
      <c r="LW7" s="52"/>
      <c r="LX7" s="52"/>
      <c r="LY7" s="52"/>
      <c r="LZ7" s="52"/>
      <c r="MA7" s="52"/>
      <c r="MB7" s="52"/>
      <c r="MC7" s="52"/>
      <c r="MD7" s="52"/>
      <c r="ME7" s="52"/>
      <c r="MF7" s="52"/>
      <c r="MG7" s="52"/>
      <c r="MH7" s="52"/>
      <c r="MI7" s="52"/>
      <c r="MJ7" s="52"/>
      <c r="MK7" s="52"/>
      <c r="ML7" s="52"/>
      <c r="MM7" s="52"/>
      <c r="MN7" s="52"/>
      <c r="MO7" s="52"/>
      <c r="MP7" s="52"/>
      <c r="MQ7" s="52"/>
      <c r="MR7" s="52"/>
      <c r="MS7" s="52"/>
      <c r="MT7" s="52"/>
      <c r="MU7" s="52"/>
      <c r="MV7" s="52"/>
      <c r="MW7" s="52"/>
      <c r="MX7" s="52"/>
      <c r="MY7" s="52"/>
      <c r="MZ7" s="52"/>
      <c r="NA7" s="52"/>
      <c r="NB7" s="52"/>
      <c r="NC7" s="52"/>
      <c r="ND7" s="52"/>
      <c r="NE7" s="52"/>
      <c r="NF7" s="52"/>
      <c r="NG7" s="52"/>
      <c r="NH7" s="52"/>
      <c r="NI7" s="52"/>
      <c r="NJ7" s="52"/>
      <c r="NK7" s="52"/>
      <c r="NL7" s="52"/>
      <c r="NM7" s="52"/>
      <c r="NN7" s="52"/>
      <c r="NO7" s="52"/>
      <c r="NP7" s="52"/>
      <c r="NQ7" s="52"/>
      <c r="NR7" s="52"/>
      <c r="NS7" s="52"/>
      <c r="NT7" s="52"/>
      <c r="NU7" s="52"/>
      <c r="NV7" s="52"/>
      <c r="NW7" s="52"/>
      <c r="NX7" s="52"/>
      <c r="NY7" s="52"/>
      <c r="NZ7" s="52"/>
      <c r="OA7" s="52"/>
      <c r="OB7" s="52"/>
      <c r="OC7" s="52"/>
      <c r="OD7" s="52"/>
      <c r="OE7" s="52"/>
      <c r="OF7" s="52"/>
      <c r="OG7" s="52"/>
      <c r="OH7" s="52"/>
      <c r="OI7" s="52"/>
      <c r="OJ7" s="52"/>
      <c r="OK7" s="52"/>
      <c r="OL7" s="52"/>
      <c r="OM7" s="52"/>
      <c r="ON7" s="52"/>
      <c r="OO7" s="52"/>
      <c r="OP7" s="52"/>
      <c r="OQ7" s="52"/>
      <c r="OR7" s="52"/>
      <c r="OS7" s="52"/>
      <c r="OT7" s="52"/>
      <c r="OU7" s="52"/>
      <c r="OV7" s="52"/>
      <c r="OW7" s="52"/>
      <c r="OX7" s="52"/>
      <c r="OY7" s="52"/>
      <c r="OZ7" s="52"/>
      <c r="PA7" s="52"/>
      <c r="PB7" s="52"/>
      <c r="PC7" s="52"/>
      <c r="PD7" s="52"/>
      <c r="PE7" s="52"/>
      <c r="PF7" s="52"/>
      <c r="PG7" s="52"/>
      <c r="PH7" s="52"/>
      <c r="PI7" s="52"/>
      <c r="PJ7" s="52"/>
      <c r="PK7" s="52"/>
      <c r="PL7" s="52"/>
      <c r="PM7" s="52"/>
      <c r="PN7" s="52"/>
      <c r="PO7" s="52"/>
      <c r="PP7" s="52"/>
      <c r="PQ7" s="52"/>
      <c r="PR7" s="52"/>
      <c r="PS7" s="52"/>
      <c r="PT7" s="52"/>
      <c r="PU7" s="52"/>
      <c r="PV7" s="52"/>
      <c r="PW7" s="52"/>
      <c r="PX7" s="52"/>
      <c r="PY7" s="52"/>
      <c r="PZ7" s="52"/>
      <c r="QA7" s="52"/>
      <c r="QB7" s="52"/>
      <c r="QC7" s="52"/>
      <c r="QD7" s="52"/>
      <c r="QE7" s="52"/>
      <c r="QF7" s="52"/>
      <c r="QG7" s="52"/>
      <c r="QH7" s="52"/>
      <c r="QI7" s="52"/>
      <c r="QJ7" s="52"/>
      <c r="QK7" s="52"/>
      <c r="QL7" s="52"/>
      <c r="QM7" s="52"/>
      <c r="QN7" s="52"/>
      <c r="QO7" s="52"/>
      <c r="QP7" s="52"/>
      <c r="QQ7" s="52"/>
      <c r="QR7" s="52"/>
      <c r="QS7" s="52"/>
      <c r="QT7" s="52"/>
      <c r="QU7" s="52"/>
      <c r="QV7" s="52"/>
      <c r="QW7" s="52"/>
      <c r="QX7" s="52"/>
      <c r="QY7" s="52"/>
      <c r="QZ7" s="52"/>
      <c r="RA7" s="52"/>
      <c r="RB7" s="52"/>
      <c r="RC7" s="52"/>
      <c r="RD7" s="52"/>
      <c r="RE7" s="52"/>
      <c r="RF7" s="52"/>
      <c r="RG7" s="52"/>
      <c r="RH7" s="52"/>
      <c r="RI7" s="52"/>
      <c r="RJ7" s="52"/>
      <c r="RK7" s="52"/>
      <c r="RL7" s="52"/>
      <c r="RM7" s="52"/>
      <c r="RN7" s="52"/>
      <c r="RO7" s="52"/>
      <c r="RP7" s="52"/>
      <c r="RQ7" s="52"/>
      <c r="RR7" s="52"/>
      <c r="RS7" s="52"/>
      <c r="RT7" s="52"/>
      <c r="RU7" s="52"/>
      <c r="RV7" s="52"/>
      <c r="RW7" s="52"/>
      <c r="RX7" s="52"/>
      <c r="RY7" s="52"/>
      <c r="RZ7" s="52"/>
      <c r="SA7" s="52"/>
      <c r="SB7" s="52"/>
      <c r="SC7" s="52"/>
      <c r="SD7" s="52"/>
      <c r="SE7" s="52"/>
      <c r="SF7" s="52"/>
      <c r="SG7" s="52"/>
      <c r="SH7" s="52"/>
      <c r="SI7" s="52"/>
      <c r="SJ7" s="52"/>
      <c r="SK7" s="52"/>
      <c r="SL7" s="52"/>
      <c r="SM7" s="52"/>
      <c r="SN7" s="52"/>
      <c r="SO7" s="52"/>
      <c r="SP7" s="52"/>
      <c r="SQ7" s="52"/>
      <c r="SR7" s="52"/>
      <c r="SS7" s="52"/>
      <c r="ST7" s="52"/>
      <c r="SU7" s="52"/>
      <c r="SV7" s="52"/>
      <c r="SW7" s="52"/>
      <c r="SX7" s="52"/>
      <c r="SY7" s="52"/>
      <c r="SZ7" s="52"/>
      <c r="TA7" s="52"/>
      <c r="TB7" s="52"/>
      <c r="TC7" s="52"/>
      <c r="TD7" s="52"/>
      <c r="TE7" s="52"/>
      <c r="TF7" s="52"/>
      <c r="TG7" s="52"/>
      <c r="TH7" s="52"/>
      <c r="TI7" s="52"/>
      <c r="TJ7" s="52"/>
      <c r="TK7" s="52"/>
      <c r="TL7" s="52"/>
      <c r="TM7" s="52"/>
      <c r="TN7" s="52"/>
      <c r="TO7" s="52"/>
      <c r="TP7" s="52"/>
      <c r="TQ7" s="52"/>
      <c r="TR7" s="52"/>
      <c r="TS7" s="52"/>
      <c r="TT7" s="52"/>
      <c r="TU7" s="52"/>
      <c r="TV7" s="52"/>
      <c r="TW7" s="52"/>
      <c r="TX7" s="52"/>
      <c r="TY7" s="52"/>
      <c r="TZ7" s="52"/>
      <c r="UA7" s="52"/>
      <c r="UB7" s="52"/>
      <c r="UC7" s="52"/>
      <c r="UD7" s="52"/>
      <c r="UE7" s="52"/>
      <c r="UF7" s="52"/>
      <c r="UG7" s="52"/>
      <c r="UH7" s="52"/>
      <c r="UI7" s="52"/>
      <c r="UJ7" s="52"/>
      <c r="UK7" s="52"/>
      <c r="UL7" s="52"/>
      <c r="UM7" s="52"/>
      <c r="UN7" s="52"/>
      <c r="UO7" s="52"/>
      <c r="UP7" s="52"/>
      <c r="UQ7" s="52"/>
      <c r="UR7" s="52"/>
      <c r="US7" s="52"/>
      <c r="UT7" s="52"/>
      <c r="UU7" s="52"/>
      <c r="UV7" s="52"/>
      <c r="UW7" s="52"/>
      <c r="UX7" s="52"/>
      <c r="UY7" s="52"/>
      <c r="UZ7" s="52"/>
      <c r="VA7" s="52"/>
      <c r="VB7" s="52"/>
      <c r="VC7" s="52"/>
      <c r="VD7" s="52"/>
      <c r="VE7" s="52"/>
      <c r="VF7" s="52"/>
      <c r="VG7" s="52"/>
      <c r="VH7" s="52"/>
      <c r="VI7" s="52"/>
      <c r="VJ7" s="52"/>
      <c r="VK7" s="52"/>
      <c r="VL7" s="52"/>
      <c r="VM7" s="52"/>
      <c r="VN7" s="52"/>
      <c r="VO7" s="52"/>
      <c r="VP7" s="52"/>
      <c r="VQ7" s="52"/>
      <c r="VR7" s="52"/>
      <c r="VS7" s="52"/>
      <c r="VT7" s="52"/>
      <c r="VU7" s="52"/>
      <c r="VV7" s="52"/>
      <c r="VW7" s="52"/>
      <c r="VX7" s="52"/>
      <c r="VY7" s="52"/>
      <c r="VZ7" s="52"/>
      <c r="WA7" s="52"/>
      <c r="WB7" s="52"/>
      <c r="WC7" s="52"/>
      <c r="WD7" s="52"/>
      <c r="WE7" s="52"/>
      <c r="WF7" s="52"/>
      <c r="WG7" s="52"/>
      <c r="WH7" s="52"/>
      <c r="WI7" s="52"/>
      <c r="WJ7" s="52"/>
      <c r="WK7" s="52"/>
      <c r="WL7" s="52"/>
      <c r="WM7" s="52"/>
      <c r="WN7" s="52"/>
      <c r="WO7" s="52"/>
      <c r="WP7" s="52"/>
      <c r="WQ7" s="52"/>
      <c r="WR7" s="52"/>
      <c r="WS7" s="52"/>
      <c r="WT7" s="52"/>
      <c r="WU7" s="52"/>
      <c r="WV7" s="52"/>
      <c r="WW7" s="52"/>
      <c r="WX7" s="52"/>
      <c r="WY7" s="52"/>
      <c r="WZ7" s="52"/>
      <c r="XA7" s="52"/>
      <c r="XB7" s="52"/>
      <c r="XC7" s="52"/>
      <c r="XD7" s="52"/>
      <c r="XE7" s="52"/>
      <c r="XF7" s="52"/>
      <c r="XG7" s="52"/>
      <c r="XH7" s="52"/>
      <c r="XI7" s="52"/>
      <c r="XJ7" s="52"/>
      <c r="XK7" s="52"/>
      <c r="XL7" s="52"/>
      <c r="XM7" s="52"/>
      <c r="XN7" s="52"/>
      <c r="XO7" s="52"/>
      <c r="XP7" s="52"/>
      <c r="XQ7" s="52"/>
      <c r="XR7" s="52"/>
      <c r="XS7" s="52"/>
      <c r="XT7" s="52"/>
      <c r="XU7" s="52"/>
      <c r="XV7" s="52"/>
      <c r="XW7" s="52"/>
      <c r="XX7" s="52"/>
      <c r="XY7" s="52"/>
      <c r="XZ7" s="52"/>
      <c r="YA7" s="52"/>
      <c r="YB7" s="52"/>
      <c r="YC7" s="52"/>
      <c r="YD7" s="52"/>
      <c r="YE7" s="52"/>
      <c r="YF7" s="52"/>
      <c r="YG7" s="52"/>
      <c r="YH7" s="52"/>
      <c r="YI7" s="52"/>
      <c r="YJ7" s="52"/>
      <c r="YK7" s="52"/>
      <c r="YL7" s="52"/>
      <c r="YM7" s="52"/>
      <c r="YN7" s="52"/>
      <c r="YO7" s="52"/>
      <c r="YP7" s="52"/>
      <c r="YQ7" s="52"/>
      <c r="YR7" s="52"/>
      <c r="YS7" s="52"/>
      <c r="YT7" s="52"/>
      <c r="YU7" s="52"/>
      <c r="YV7" s="52"/>
      <c r="YW7" s="52"/>
      <c r="YX7" s="52"/>
      <c r="YY7" s="52"/>
      <c r="YZ7" s="52"/>
      <c r="ZA7" s="52"/>
      <c r="ZB7" s="52"/>
      <c r="ZC7" s="52"/>
      <c r="ZD7" s="52"/>
      <c r="ZE7" s="52"/>
      <c r="ZF7" s="52"/>
      <c r="ZG7" s="52"/>
      <c r="ZH7" s="52"/>
      <c r="ZI7" s="52"/>
      <c r="ZJ7" s="52"/>
      <c r="ZK7" s="52"/>
      <c r="ZL7" s="52"/>
      <c r="ZM7" s="52"/>
      <c r="ZN7" s="52"/>
      <c r="ZO7" s="52"/>
      <c r="ZP7" s="52"/>
      <c r="ZQ7" s="52"/>
      <c r="ZR7" s="52"/>
      <c r="ZS7" s="52"/>
      <c r="ZT7" s="52"/>
      <c r="ZU7" s="52"/>
      <c r="ZV7" s="52"/>
      <c r="ZW7" s="52"/>
      <c r="ZX7" s="52"/>
      <c r="ZY7" s="52"/>
      <c r="ZZ7" s="52"/>
      <c r="AAA7" s="52"/>
      <c r="AAB7" s="52"/>
      <c r="AAC7" s="52"/>
      <c r="AAD7" s="52"/>
      <c r="AAE7" s="52"/>
      <c r="AAF7" s="52"/>
      <c r="AAG7" s="52"/>
      <c r="AAH7" s="52"/>
      <c r="AAI7" s="52"/>
      <c r="AAJ7" s="52"/>
      <c r="AAK7" s="52"/>
      <c r="AAL7" s="52"/>
      <c r="AAM7" s="52"/>
      <c r="AAN7" s="52"/>
      <c r="AAO7" s="52"/>
      <c r="AAP7" s="52"/>
      <c r="AAQ7" s="52"/>
      <c r="AAR7" s="52"/>
      <c r="AAS7" s="52"/>
      <c r="AAT7" s="52"/>
      <c r="AAU7" s="52"/>
      <c r="AAV7" s="52"/>
      <c r="AAW7" s="52"/>
      <c r="AAX7" s="52"/>
      <c r="AAY7" s="52"/>
      <c r="AAZ7" s="52"/>
      <c r="ABA7" s="52"/>
      <c r="ABB7" s="52"/>
      <c r="ABC7" s="52"/>
      <c r="ABD7" s="52"/>
      <c r="ABE7" s="52"/>
      <c r="ABF7" s="52"/>
      <c r="ABG7" s="52"/>
      <c r="ABH7" s="52"/>
      <c r="ABI7" s="52"/>
      <c r="ABJ7" s="52"/>
      <c r="ABK7" s="52"/>
      <c r="ABL7" s="52"/>
      <c r="ABM7" s="52"/>
      <c r="ABN7" s="52"/>
      <c r="ABO7" s="52"/>
      <c r="ABP7" s="52"/>
      <c r="ABQ7" s="52"/>
      <c r="ABR7" s="52"/>
      <c r="ABS7" s="52"/>
      <c r="ABT7" s="52"/>
      <c r="ABU7" s="52"/>
      <c r="ABV7" s="52"/>
      <c r="ABW7" s="52"/>
      <c r="ABX7" s="52"/>
      <c r="ABY7" s="52"/>
      <c r="ABZ7" s="52"/>
      <c r="ACA7" s="52"/>
      <c r="ACB7" s="52"/>
      <c r="ACC7" s="52"/>
      <c r="ACD7" s="52"/>
      <c r="ACE7" s="52"/>
      <c r="ACF7" s="52"/>
      <c r="ACG7" s="52"/>
      <c r="ACH7" s="52"/>
      <c r="ACI7" s="52"/>
      <c r="ACJ7" s="52"/>
      <c r="ACK7" s="52"/>
      <c r="ACL7" s="52"/>
      <c r="ACM7" s="52"/>
      <c r="ACN7" s="52"/>
      <c r="ACO7" s="52"/>
      <c r="ACP7" s="52"/>
      <c r="ACQ7" s="52"/>
      <c r="ACR7" s="52"/>
      <c r="ACS7" s="52"/>
      <c r="ACT7" s="52"/>
      <c r="ACU7" s="52"/>
      <c r="ACV7" s="52"/>
      <c r="ACW7" s="52"/>
      <c r="ACX7" s="52"/>
      <c r="ACY7" s="52"/>
      <c r="ACZ7" s="52"/>
      <c r="ADA7" s="52"/>
      <c r="ADB7" s="52"/>
      <c r="ADC7" s="52"/>
      <c r="ADD7" s="52"/>
      <c r="ADE7" s="52"/>
      <c r="ADF7" s="52"/>
      <c r="ADG7" s="52"/>
      <c r="ADH7" s="52"/>
      <c r="ADI7" s="52"/>
      <c r="ADJ7" s="52"/>
      <c r="ADK7" s="52"/>
      <c r="ADL7" s="52"/>
      <c r="ADM7" s="52"/>
      <c r="ADN7" s="52"/>
      <c r="ADO7" s="52"/>
      <c r="ADP7" s="52"/>
      <c r="ADQ7" s="52"/>
      <c r="ADR7" s="52"/>
      <c r="ADS7" s="52"/>
      <c r="ADT7" s="52"/>
      <c r="ADU7" s="52"/>
      <c r="ADV7" s="52"/>
      <c r="ADW7" s="52"/>
      <c r="ADX7" s="52"/>
      <c r="ADY7" s="52"/>
      <c r="ADZ7" s="52"/>
      <c r="AEA7" s="52"/>
      <c r="AEB7" s="52"/>
      <c r="AEC7" s="52"/>
      <c r="AED7" s="52"/>
      <c r="AEE7" s="52"/>
      <c r="AEF7" s="52"/>
      <c r="AEG7" s="52"/>
      <c r="AEH7" s="52"/>
      <c r="AEI7" s="52"/>
      <c r="AEJ7" s="52"/>
      <c r="AEK7" s="52"/>
      <c r="AEL7" s="52"/>
      <c r="AEM7" s="52"/>
      <c r="AEN7" s="52"/>
      <c r="AEO7" s="52"/>
      <c r="AEP7" s="52"/>
      <c r="AEQ7" s="52"/>
      <c r="AER7" s="52"/>
      <c r="AES7" s="52"/>
      <c r="AET7" s="52"/>
      <c r="AEU7" s="52"/>
      <c r="AEV7" s="52"/>
      <c r="AEW7" s="52"/>
      <c r="AEX7" s="52"/>
      <c r="AEY7" s="52"/>
      <c r="AEZ7" s="52"/>
      <c r="AFA7" s="52"/>
      <c r="AFB7" s="52"/>
      <c r="AFC7" s="52"/>
      <c r="AFD7" s="52"/>
      <c r="AFE7" s="52"/>
      <c r="AFF7" s="52"/>
      <c r="AFG7" s="52"/>
      <c r="AFH7" s="52"/>
      <c r="AFI7" s="52"/>
      <c r="AFJ7" s="52"/>
      <c r="AFK7" s="52"/>
      <c r="AFL7" s="52"/>
      <c r="AFM7" s="52"/>
      <c r="AFN7" s="52"/>
      <c r="AFO7" s="52"/>
      <c r="AFP7" s="52"/>
      <c r="AFQ7" s="52"/>
      <c r="AFR7" s="52"/>
      <c r="AFS7" s="52"/>
      <c r="AFT7" s="52"/>
      <c r="AFU7" s="52"/>
      <c r="AFV7" s="52"/>
      <c r="AFW7" s="52"/>
      <c r="AFX7" s="52"/>
      <c r="AFY7" s="52"/>
      <c r="AFZ7" s="52"/>
      <c r="AGA7" s="52"/>
      <c r="AGB7" s="52"/>
      <c r="AGC7" s="52"/>
      <c r="AGD7" s="52"/>
      <c r="AGE7" s="52"/>
      <c r="AGF7" s="52"/>
      <c r="AGG7" s="52"/>
      <c r="AGH7" s="52"/>
      <c r="AGI7" s="52"/>
      <c r="AGJ7" s="52"/>
      <c r="AGK7" s="52"/>
      <c r="AGL7" s="52"/>
      <c r="AGM7" s="52"/>
      <c r="AGN7" s="52"/>
      <c r="AGO7" s="52"/>
      <c r="AGP7" s="52"/>
      <c r="AGQ7" s="52"/>
      <c r="AGR7" s="52"/>
      <c r="AGS7" s="52"/>
      <c r="AGT7" s="52"/>
      <c r="AGU7" s="52"/>
      <c r="AGV7" s="52"/>
      <c r="AGW7" s="52"/>
      <c r="AGX7" s="52"/>
      <c r="AGY7" s="52"/>
      <c r="AGZ7" s="52"/>
      <c r="AHA7" s="52"/>
      <c r="AHB7" s="52"/>
      <c r="AHC7" s="52"/>
      <c r="AHD7" s="52"/>
      <c r="AHE7" s="52"/>
      <c r="AHF7" s="52"/>
      <c r="AHG7" s="52"/>
      <c r="AHH7" s="52"/>
      <c r="AHI7" s="52"/>
      <c r="AHJ7" s="52"/>
      <c r="AHK7" s="52"/>
      <c r="AHL7" s="52"/>
      <c r="AHM7" s="52"/>
      <c r="AHN7" s="52"/>
      <c r="AHO7" s="52"/>
      <c r="AHP7" s="52"/>
      <c r="AHQ7" s="52"/>
      <c r="AHR7" s="52"/>
      <c r="AHS7" s="52"/>
      <c r="AHT7" s="52"/>
      <c r="AHU7" s="52"/>
      <c r="AHV7" s="52"/>
      <c r="AHW7" s="52"/>
      <c r="AHX7" s="52"/>
      <c r="AHY7" s="52"/>
      <c r="AHZ7" s="52"/>
      <c r="AIA7" s="52"/>
      <c r="AIB7" s="52"/>
      <c r="AIC7" s="52"/>
      <c r="AID7" s="52"/>
      <c r="AIE7" s="52"/>
      <c r="AIF7" s="52"/>
      <c r="AIG7" s="52"/>
      <c r="AIH7" s="52"/>
      <c r="AII7" s="52"/>
      <c r="AIJ7" s="52"/>
      <c r="AIK7" s="52"/>
      <c r="AIL7" s="52"/>
      <c r="AIM7" s="52"/>
      <c r="AIN7" s="52"/>
      <c r="AIO7" s="52"/>
      <c r="AIP7" s="52"/>
      <c r="AIQ7" s="52"/>
      <c r="AIR7" s="52"/>
      <c r="AIS7" s="52"/>
      <c r="AIT7" s="52"/>
      <c r="AIU7" s="52"/>
      <c r="AIV7" s="52"/>
      <c r="AIW7" s="52"/>
      <c r="AIX7" s="52"/>
      <c r="AIY7" s="52"/>
      <c r="AIZ7" s="52"/>
      <c r="AJA7" s="52"/>
      <c r="AJB7" s="52"/>
      <c r="AJC7" s="52"/>
      <c r="AJD7" s="52"/>
      <c r="AJE7" s="52"/>
      <c r="AJF7" s="52"/>
      <c r="AJG7" s="52"/>
      <c r="AJH7" s="52"/>
      <c r="AJI7" s="52"/>
      <c r="AJJ7" s="52"/>
      <c r="AJK7" s="52"/>
      <c r="AJL7" s="52"/>
      <c r="AJM7" s="52"/>
      <c r="AJN7" s="52"/>
      <c r="AJO7" s="52"/>
      <c r="AJP7" s="52"/>
      <c r="AJQ7" s="52"/>
      <c r="AJR7" s="52"/>
      <c r="AJS7" s="52"/>
      <c r="AJT7" s="52"/>
      <c r="AJU7" s="52"/>
      <c r="AJV7" s="52"/>
      <c r="AJW7" s="52"/>
      <c r="AJX7" s="52"/>
      <c r="AJY7" s="52"/>
      <c r="AJZ7" s="52"/>
      <c r="AKA7" s="52"/>
      <c r="AKB7" s="52"/>
      <c r="AKC7" s="52"/>
      <c r="AKD7" s="52"/>
      <c r="AKE7" s="52"/>
      <c r="AKF7" s="52"/>
      <c r="AKG7" s="52"/>
      <c r="AKH7" s="52"/>
      <c r="AKI7" s="52"/>
      <c r="AKJ7" s="52"/>
      <c r="AKK7" s="52"/>
      <c r="AKL7" s="52"/>
      <c r="AKM7" s="52"/>
      <c r="AKN7" s="52"/>
      <c r="AKO7" s="52"/>
      <c r="AKP7" s="52"/>
      <c r="AKQ7" s="52"/>
      <c r="AKR7" s="52"/>
      <c r="AKS7" s="52"/>
      <c r="AKT7" s="52"/>
      <c r="AKU7" s="52"/>
      <c r="AKV7" s="52"/>
      <c r="AKW7" s="52"/>
      <c r="AKX7" s="52"/>
      <c r="AKY7" s="52"/>
      <c r="AKZ7" s="52"/>
      <c r="ALA7" s="52"/>
      <c r="ALB7" s="52"/>
      <c r="ALC7" s="52"/>
      <c r="ALD7" s="52"/>
      <c r="ALE7" s="52"/>
      <c r="ALF7" s="52"/>
      <c r="ALG7" s="52"/>
      <c r="ALH7" s="52"/>
      <c r="ALI7" s="52"/>
      <c r="ALJ7" s="52"/>
      <c r="ALK7" s="52"/>
      <c r="ALL7" s="52"/>
      <c r="ALM7" s="52"/>
      <c r="ALN7" s="52"/>
      <c r="ALO7" s="52"/>
      <c r="ALP7" s="52"/>
      <c r="ALQ7" s="52"/>
      <c r="ALR7" s="52"/>
      <c r="ALS7" s="52"/>
      <c r="ALT7" s="52"/>
      <c r="ALU7" s="52"/>
      <c r="ALV7" s="52"/>
      <c r="ALW7" s="52"/>
      <c r="ALX7" s="52"/>
      <c r="ALY7" s="52"/>
      <c r="ALZ7" s="52"/>
      <c r="AMA7" s="52"/>
      <c r="AMB7" s="52"/>
      <c r="AMC7" s="52"/>
      <c r="AMD7" s="52"/>
      <c r="AME7" s="52"/>
      <c r="AMF7" s="52"/>
      <c r="AMG7" s="52"/>
      <c r="AMH7" s="52"/>
      <c r="AMI7" s="52"/>
      <c r="AMJ7" s="52"/>
      <c r="AMK7" s="52"/>
      <c r="AML7" s="52"/>
      <c r="AMM7" s="52"/>
      <c r="AMN7" s="52"/>
      <c r="AMO7" s="52"/>
      <c r="AMP7" s="52"/>
      <c r="AMQ7" s="52"/>
      <c r="AMR7" s="52"/>
      <c r="AMS7" s="52"/>
      <c r="AMT7" s="52"/>
      <c r="AMU7" s="52"/>
      <c r="AMV7" s="52"/>
      <c r="AMW7" s="52"/>
      <c r="AMX7" s="52"/>
      <c r="AMY7" s="52"/>
      <c r="AMZ7" s="52"/>
      <c r="ANA7" s="52"/>
      <c r="ANB7" s="52"/>
      <c r="ANC7" s="52"/>
      <c r="AND7" s="52"/>
      <c r="ANE7" s="52"/>
      <c r="ANF7" s="52"/>
      <c r="ANG7" s="52"/>
      <c r="ANH7" s="52"/>
      <c r="ANI7" s="52"/>
      <c r="ANJ7" s="52"/>
      <c r="ANK7" s="52"/>
      <c r="ANL7" s="52"/>
      <c r="ANM7" s="52"/>
      <c r="ANN7" s="52"/>
      <c r="ANO7" s="52"/>
      <c r="ANP7" s="52"/>
      <c r="ANQ7" s="52"/>
      <c r="ANR7" s="52"/>
      <c r="ANS7" s="52"/>
      <c r="ANT7" s="52"/>
      <c r="ANU7" s="52"/>
      <c r="ANV7" s="52"/>
      <c r="ANW7" s="52"/>
      <c r="ANX7" s="52"/>
      <c r="ANY7" s="52"/>
      <c r="ANZ7" s="52"/>
      <c r="AOA7" s="52"/>
      <c r="AOB7" s="52"/>
      <c r="AOC7" s="52"/>
      <c r="AOD7" s="52"/>
      <c r="AOE7" s="52"/>
      <c r="AOF7" s="52"/>
      <c r="AOG7" s="52"/>
      <c r="AOH7" s="52"/>
      <c r="AOI7" s="52"/>
      <c r="AOJ7" s="52"/>
      <c r="AOK7" s="52"/>
      <c r="AOL7" s="52"/>
      <c r="AOM7" s="52"/>
      <c r="AON7" s="52"/>
      <c r="AOO7" s="52"/>
      <c r="AOP7" s="52"/>
      <c r="AOQ7" s="52"/>
      <c r="AOR7" s="52"/>
      <c r="AOS7" s="52"/>
      <c r="AOT7" s="52"/>
      <c r="AOU7" s="52"/>
      <c r="AOV7" s="52"/>
      <c r="AOW7" s="52"/>
      <c r="AOX7" s="52"/>
      <c r="AOY7" s="52"/>
      <c r="AOZ7" s="52"/>
      <c r="APA7" s="52"/>
      <c r="APB7" s="52"/>
      <c r="APC7" s="52"/>
      <c r="APD7" s="52"/>
      <c r="APE7" s="52"/>
      <c r="APF7" s="52"/>
      <c r="APG7" s="52"/>
      <c r="APH7" s="52"/>
      <c r="API7" s="52"/>
      <c r="APJ7" s="52"/>
      <c r="APK7" s="52"/>
      <c r="APL7" s="52"/>
      <c r="APM7" s="52"/>
      <c r="APN7" s="52"/>
      <c r="APO7" s="52"/>
      <c r="APP7" s="52"/>
      <c r="APQ7" s="52"/>
      <c r="APR7" s="52"/>
      <c r="APS7" s="52"/>
      <c r="APT7" s="52"/>
      <c r="APU7" s="52"/>
      <c r="APV7" s="52"/>
      <c r="APW7" s="52"/>
      <c r="APX7" s="52"/>
      <c r="APY7" s="52"/>
      <c r="APZ7" s="52"/>
      <c r="AQA7" s="52"/>
      <c r="AQB7" s="52"/>
      <c r="AQC7" s="52"/>
      <c r="AQD7" s="52"/>
      <c r="AQE7" s="52"/>
      <c r="AQF7" s="52"/>
      <c r="AQG7" s="52"/>
      <c r="AQH7" s="52"/>
      <c r="AQI7" s="52"/>
      <c r="AQJ7" s="52"/>
      <c r="AQK7" s="52"/>
      <c r="AQL7" s="52"/>
      <c r="AQM7" s="52"/>
      <c r="AQN7" s="52"/>
      <c r="AQO7" s="52"/>
      <c r="AQP7" s="52"/>
      <c r="AQQ7" s="52"/>
      <c r="AQR7" s="52"/>
      <c r="AQS7" s="52"/>
      <c r="AQT7" s="52"/>
      <c r="AQU7" s="52"/>
      <c r="AQV7" s="52"/>
      <c r="AQW7" s="52"/>
      <c r="AQX7" s="52"/>
      <c r="AQY7" s="52"/>
      <c r="AQZ7" s="52"/>
      <c r="ARA7" s="52"/>
      <c r="ARB7" s="52"/>
      <c r="ARC7" s="52"/>
      <c r="ARD7" s="52"/>
      <c r="ARE7" s="52"/>
      <c r="ARF7" s="52"/>
      <c r="ARG7" s="52"/>
      <c r="ARH7" s="52"/>
      <c r="ARI7" s="52"/>
      <c r="ARJ7" s="52"/>
      <c r="ARK7" s="52"/>
      <c r="ARL7" s="52"/>
      <c r="ARM7" s="52"/>
      <c r="ARN7" s="52"/>
      <c r="ARO7" s="52"/>
      <c r="ARP7" s="52"/>
      <c r="ARQ7" s="52"/>
      <c r="ARR7" s="52"/>
      <c r="ARS7" s="52"/>
      <c r="ART7" s="52"/>
      <c r="ARU7" s="52"/>
      <c r="ARV7" s="52"/>
      <c r="ARW7" s="52"/>
      <c r="ARX7" s="52"/>
      <c r="ARY7" s="52"/>
      <c r="ARZ7" s="52"/>
      <c r="ASA7" s="52"/>
      <c r="ASB7" s="52"/>
      <c r="ASC7" s="52"/>
      <c r="ASD7" s="52"/>
      <c r="ASE7" s="52"/>
      <c r="ASF7" s="52"/>
      <c r="ASG7" s="52"/>
      <c r="ASH7" s="52"/>
      <c r="ASI7" s="52"/>
      <c r="ASJ7" s="52"/>
      <c r="ASK7" s="52"/>
      <c r="ASL7" s="52"/>
      <c r="ASM7" s="52"/>
      <c r="ASN7" s="52"/>
      <c r="ASO7" s="52"/>
      <c r="ASP7" s="52"/>
      <c r="ASQ7" s="52"/>
      <c r="ASR7" s="52"/>
      <c r="ASS7" s="52"/>
      <c r="AST7" s="52"/>
      <c r="ASU7" s="52"/>
      <c r="ASV7" s="52"/>
      <c r="ASW7" s="52"/>
      <c r="ASX7" s="52"/>
      <c r="ASY7" s="52"/>
      <c r="ASZ7" s="52"/>
      <c r="ATA7" s="52"/>
      <c r="ATB7" s="52"/>
      <c r="ATC7" s="52"/>
      <c r="ATD7" s="52"/>
      <c r="ATE7" s="52"/>
      <c r="ATF7" s="52"/>
      <c r="ATG7" s="52"/>
      <c r="ATH7" s="52"/>
      <c r="ATI7" s="52"/>
      <c r="ATJ7" s="52"/>
      <c r="ATK7" s="52"/>
      <c r="ATL7" s="52"/>
      <c r="ATM7" s="52"/>
      <c r="ATN7" s="52"/>
      <c r="ATO7" s="52"/>
      <c r="ATP7" s="52"/>
      <c r="ATQ7" s="52"/>
      <c r="ATR7" s="52"/>
      <c r="ATS7" s="52"/>
      <c r="ATT7" s="52"/>
      <c r="ATU7" s="52"/>
      <c r="ATV7" s="52"/>
      <c r="ATW7" s="52"/>
      <c r="ATX7" s="52"/>
      <c r="ATY7" s="52"/>
      <c r="ATZ7" s="52"/>
      <c r="AUA7" s="52"/>
      <c r="AUB7" s="52"/>
      <c r="AUC7" s="52"/>
      <c r="AUD7" s="52"/>
      <c r="AUE7" s="52"/>
      <c r="AUF7" s="52"/>
      <c r="AUG7" s="52"/>
      <c r="AUH7" s="52"/>
      <c r="AUI7" s="52"/>
      <c r="AUJ7" s="52"/>
      <c r="AUK7" s="52"/>
      <c r="AUL7" s="52"/>
      <c r="AUM7" s="52"/>
      <c r="AUN7" s="52"/>
      <c r="AUO7" s="52"/>
      <c r="AUP7" s="52"/>
      <c r="AUQ7" s="52"/>
      <c r="AUR7" s="52"/>
      <c r="AUS7" s="52"/>
      <c r="AUT7" s="52"/>
      <c r="AUU7" s="52"/>
      <c r="AUV7" s="52"/>
      <c r="AUW7" s="52"/>
      <c r="AUX7" s="52"/>
      <c r="AUY7" s="52"/>
      <c r="AUZ7" s="52"/>
      <c r="AVA7" s="52"/>
      <c r="AVB7" s="52"/>
      <c r="AVC7" s="52"/>
      <c r="AVD7" s="52"/>
      <c r="AVE7" s="52"/>
      <c r="AVF7" s="52"/>
      <c r="AVG7" s="52"/>
      <c r="AVH7" s="52"/>
      <c r="AVI7" s="52"/>
      <c r="AVJ7" s="52"/>
      <c r="AVK7" s="52"/>
      <c r="AVL7" s="52"/>
      <c r="AVM7" s="52"/>
      <c r="AVN7" s="52"/>
      <c r="AVO7" s="52"/>
      <c r="AVP7" s="52"/>
      <c r="AVQ7" s="52"/>
      <c r="AVR7" s="52"/>
      <c r="AVS7" s="52"/>
      <c r="AVT7" s="52"/>
      <c r="AVU7" s="52"/>
      <c r="AVV7" s="52"/>
      <c r="AVW7" s="52"/>
      <c r="AVX7" s="52"/>
      <c r="AVY7" s="52"/>
      <c r="AVZ7" s="52"/>
      <c r="AWA7" s="52"/>
      <c r="AWB7" s="52"/>
      <c r="AWC7" s="52"/>
      <c r="AWD7" s="52"/>
      <c r="AWE7" s="52"/>
      <c r="AWF7" s="52"/>
      <c r="AWG7" s="52"/>
      <c r="AWH7" s="52"/>
      <c r="AWI7" s="52"/>
      <c r="AWJ7" s="52"/>
      <c r="AWK7" s="52"/>
      <c r="AWL7" s="52"/>
      <c r="AWM7" s="52"/>
      <c r="AWN7" s="52"/>
      <c r="AWO7" s="52"/>
      <c r="AWP7" s="52"/>
      <c r="AWQ7" s="52"/>
      <c r="AWR7" s="52"/>
      <c r="AWS7" s="52"/>
      <c r="AWT7" s="52"/>
      <c r="AWU7" s="52"/>
      <c r="AWV7" s="52"/>
      <c r="AWW7" s="52"/>
      <c r="AWX7" s="52"/>
      <c r="AWY7" s="52"/>
      <c r="AWZ7" s="52"/>
      <c r="AXA7" s="52"/>
      <c r="AXB7" s="52"/>
      <c r="AXC7" s="52"/>
      <c r="AXD7" s="52"/>
      <c r="AXE7" s="52"/>
      <c r="AXF7" s="52"/>
      <c r="AXG7" s="52"/>
      <c r="AXH7" s="52"/>
      <c r="AXI7" s="52"/>
      <c r="AXJ7" s="52"/>
      <c r="AXK7" s="52"/>
      <c r="AXL7" s="52"/>
      <c r="AXM7" s="52"/>
      <c r="AXN7" s="52"/>
      <c r="AXO7" s="52"/>
      <c r="AXP7" s="52"/>
      <c r="AXQ7" s="52"/>
      <c r="AXR7" s="52"/>
      <c r="AXS7" s="52"/>
      <c r="AXT7" s="52"/>
      <c r="AXU7" s="52"/>
      <c r="AXV7" s="52"/>
      <c r="AXW7" s="52"/>
      <c r="AXX7" s="52"/>
      <c r="AXY7" s="52"/>
      <c r="AXZ7" s="52"/>
      <c r="AYA7" s="52"/>
      <c r="AYB7" s="52"/>
      <c r="AYC7" s="52"/>
      <c r="AYD7" s="52"/>
      <c r="AYE7" s="52"/>
      <c r="AYF7" s="52"/>
      <c r="AYG7" s="52"/>
      <c r="AYH7" s="52"/>
      <c r="AYI7" s="52"/>
      <c r="AYJ7" s="52"/>
      <c r="AYK7" s="52"/>
      <c r="AYL7" s="52"/>
      <c r="AYM7" s="52"/>
      <c r="AYN7" s="52"/>
      <c r="AYO7" s="52"/>
      <c r="AYP7" s="52"/>
      <c r="AYQ7" s="52"/>
      <c r="AYR7" s="52"/>
      <c r="AYS7" s="52"/>
      <c r="AYT7" s="52"/>
      <c r="AYU7" s="52"/>
      <c r="AYV7" s="52"/>
      <c r="AYW7" s="52"/>
      <c r="AYX7" s="52"/>
      <c r="AYY7" s="52"/>
      <c r="AYZ7" s="52"/>
      <c r="AZA7" s="52"/>
      <c r="AZB7" s="52"/>
      <c r="AZC7" s="52"/>
      <c r="AZD7" s="52"/>
      <c r="AZE7" s="52"/>
      <c r="AZF7" s="52"/>
      <c r="AZG7" s="52"/>
      <c r="AZH7" s="52"/>
      <c r="AZI7" s="52"/>
      <c r="AZJ7" s="52"/>
      <c r="AZK7" s="52"/>
      <c r="AZL7" s="52"/>
      <c r="AZM7" s="52"/>
      <c r="AZN7" s="52"/>
      <c r="AZO7" s="52"/>
      <c r="AZP7" s="52"/>
      <c r="AZQ7" s="52"/>
      <c r="AZR7" s="52"/>
      <c r="AZS7" s="52"/>
      <c r="AZT7" s="52"/>
      <c r="AZU7" s="52"/>
      <c r="AZV7" s="52"/>
      <c r="AZW7" s="52"/>
      <c r="AZX7" s="52"/>
      <c r="AZY7" s="52"/>
      <c r="AZZ7" s="52"/>
      <c r="BAA7" s="52"/>
      <c r="BAB7" s="52"/>
      <c r="BAC7" s="52"/>
      <c r="BAD7" s="52"/>
      <c r="BAE7" s="52"/>
      <c r="BAF7" s="52"/>
      <c r="BAG7" s="52"/>
      <c r="BAH7" s="52"/>
      <c r="BAI7" s="52"/>
      <c r="BAJ7" s="52"/>
      <c r="BAK7" s="52"/>
      <c r="BAL7" s="52"/>
      <c r="BAM7" s="52"/>
      <c r="BAN7" s="52"/>
      <c r="BAO7" s="52"/>
      <c r="BAP7" s="52"/>
      <c r="BAQ7" s="52"/>
      <c r="BAR7" s="52"/>
      <c r="BAS7" s="52"/>
      <c r="BAT7" s="52"/>
      <c r="BAU7" s="52"/>
      <c r="BAV7" s="52"/>
      <c r="BAW7" s="52"/>
      <c r="BAX7" s="52"/>
      <c r="BAY7" s="52"/>
      <c r="BAZ7" s="52"/>
      <c r="BBA7" s="52"/>
      <c r="BBB7" s="52"/>
      <c r="BBC7" s="52"/>
      <c r="BBD7" s="52"/>
      <c r="BBE7" s="52"/>
      <c r="BBF7" s="52"/>
      <c r="BBG7" s="52"/>
      <c r="BBH7" s="52"/>
      <c r="BBI7" s="52"/>
      <c r="BBJ7" s="52"/>
      <c r="BBK7" s="52"/>
      <c r="BBL7" s="52"/>
      <c r="BBM7" s="52"/>
      <c r="BBN7" s="52"/>
      <c r="BBO7" s="52"/>
      <c r="BBP7" s="52"/>
      <c r="BBQ7" s="52"/>
      <c r="BBR7" s="52"/>
      <c r="BBS7" s="52"/>
      <c r="BBT7" s="52"/>
      <c r="BBU7" s="52"/>
      <c r="BBV7" s="52"/>
      <c r="BBW7" s="52"/>
      <c r="BBX7" s="52"/>
      <c r="BBY7" s="52"/>
      <c r="BBZ7" s="52"/>
      <c r="BCA7" s="52"/>
      <c r="BCB7" s="52"/>
      <c r="BCC7" s="52"/>
      <c r="BCD7" s="52"/>
      <c r="BCE7" s="52"/>
      <c r="BCF7" s="52"/>
      <c r="BCG7" s="52"/>
      <c r="BCH7" s="52"/>
      <c r="BCI7" s="52"/>
      <c r="BCJ7" s="52"/>
      <c r="BCK7" s="52"/>
      <c r="BCL7" s="52"/>
      <c r="BCM7" s="52"/>
      <c r="BCN7" s="52"/>
      <c r="BCO7" s="52"/>
      <c r="BCP7" s="52"/>
      <c r="BCQ7" s="52"/>
      <c r="BCR7" s="52"/>
      <c r="BCS7" s="52"/>
      <c r="BCT7" s="52"/>
      <c r="BCU7" s="52"/>
      <c r="BCV7" s="52"/>
      <c r="BCW7" s="52"/>
      <c r="BCX7" s="52"/>
      <c r="BCY7" s="52"/>
      <c r="BCZ7" s="52"/>
      <c r="BDA7" s="52"/>
      <c r="BDB7" s="52"/>
      <c r="BDC7" s="52"/>
      <c r="BDD7" s="52"/>
      <c r="BDE7" s="52"/>
      <c r="BDF7" s="52"/>
      <c r="BDG7" s="52"/>
      <c r="BDH7" s="52"/>
      <c r="BDI7" s="52"/>
      <c r="BDJ7" s="52"/>
      <c r="BDK7" s="52"/>
      <c r="BDL7" s="52"/>
      <c r="BDM7" s="52"/>
      <c r="BDN7" s="52"/>
      <c r="BDO7" s="52"/>
      <c r="BDP7" s="52"/>
      <c r="BDQ7" s="52"/>
      <c r="BDR7" s="52"/>
      <c r="BDS7" s="52"/>
      <c r="BDT7" s="52"/>
      <c r="BDU7" s="52"/>
      <c r="BDV7" s="52"/>
      <c r="BDW7" s="52"/>
      <c r="BDX7" s="52"/>
      <c r="BDY7" s="52"/>
      <c r="BDZ7" s="52"/>
      <c r="BEA7" s="52"/>
      <c r="BEB7" s="52"/>
      <c r="BEC7" s="52"/>
      <c r="BED7" s="52"/>
      <c r="BEE7" s="52"/>
      <c r="BEF7" s="52"/>
      <c r="BEG7" s="52"/>
      <c r="BEH7" s="52"/>
      <c r="BEI7" s="52"/>
      <c r="BEJ7" s="52"/>
      <c r="BEK7" s="52"/>
      <c r="BEL7" s="52"/>
      <c r="BEM7" s="52"/>
      <c r="BEN7" s="52"/>
      <c r="BEO7" s="52"/>
      <c r="BEP7" s="52"/>
      <c r="BEQ7" s="52"/>
      <c r="BER7" s="52"/>
      <c r="BES7" s="52"/>
      <c r="BET7" s="52"/>
      <c r="BEU7" s="52"/>
      <c r="BEV7" s="52"/>
      <c r="BEW7" s="52"/>
      <c r="BEX7" s="52"/>
      <c r="BEY7" s="52"/>
      <c r="BEZ7" s="52"/>
      <c r="BFA7" s="52"/>
      <c r="BFB7" s="52"/>
      <c r="BFC7" s="52"/>
      <c r="BFD7" s="52"/>
      <c r="BFE7" s="52"/>
      <c r="BFF7" s="52"/>
      <c r="BFG7" s="52"/>
      <c r="BFH7" s="52"/>
      <c r="BFI7" s="52"/>
      <c r="BFJ7" s="52"/>
      <c r="BFK7" s="52"/>
      <c r="BFL7" s="52"/>
      <c r="BFM7" s="52"/>
      <c r="BFN7" s="52"/>
      <c r="BFO7" s="52"/>
      <c r="BFP7" s="52"/>
      <c r="BFQ7" s="52"/>
      <c r="BFR7" s="52"/>
      <c r="BFS7" s="52"/>
      <c r="BFT7" s="52"/>
      <c r="BFU7" s="52"/>
      <c r="BFV7" s="52"/>
      <c r="BFW7" s="52"/>
      <c r="BFX7" s="52"/>
      <c r="BFY7" s="52"/>
      <c r="BFZ7" s="52"/>
      <c r="BGA7" s="52"/>
      <c r="BGB7" s="52"/>
      <c r="BGC7" s="52"/>
      <c r="BGD7" s="52"/>
      <c r="BGE7" s="52"/>
      <c r="BGF7" s="52"/>
      <c r="BGG7" s="52"/>
      <c r="BGH7" s="52"/>
      <c r="BGI7" s="52"/>
      <c r="BGJ7" s="52"/>
      <c r="BGK7" s="52"/>
      <c r="BGL7" s="52"/>
      <c r="BGM7" s="52"/>
      <c r="BGN7" s="52"/>
      <c r="BGO7" s="52"/>
      <c r="BGP7" s="52"/>
      <c r="BGQ7" s="52"/>
      <c r="BGR7" s="52"/>
      <c r="BGS7" s="52"/>
      <c r="BGT7" s="52"/>
      <c r="BGU7" s="52"/>
      <c r="BGV7" s="52"/>
      <c r="BGW7" s="52"/>
      <c r="BGX7" s="52"/>
      <c r="BGY7" s="52"/>
      <c r="BGZ7" s="52"/>
      <c r="BHA7" s="52"/>
      <c r="BHB7" s="52"/>
      <c r="BHC7" s="52"/>
      <c r="BHD7" s="52"/>
      <c r="BHE7" s="52"/>
      <c r="BHF7" s="52"/>
      <c r="BHG7" s="52"/>
      <c r="BHH7" s="52"/>
      <c r="BHI7" s="52"/>
      <c r="BHJ7" s="52"/>
      <c r="BHK7" s="52"/>
      <c r="BHL7" s="52"/>
      <c r="BHM7" s="52"/>
      <c r="BHN7" s="52"/>
      <c r="BHO7" s="52"/>
      <c r="BHP7" s="52"/>
      <c r="BHQ7" s="52"/>
      <c r="BHR7" s="52"/>
      <c r="BHS7" s="52"/>
      <c r="BHT7" s="52"/>
      <c r="BHU7" s="52"/>
      <c r="BHV7" s="52"/>
      <c r="BHW7" s="52"/>
      <c r="BHX7" s="52"/>
      <c r="BHY7" s="52"/>
      <c r="BHZ7" s="52"/>
      <c r="BIA7" s="52"/>
      <c r="BIB7" s="52"/>
      <c r="BIC7" s="52"/>
      <c r="BID7" s="52"/>
      <c r="BIE7" s="52"/>
      <c r="BIF7" s="52"/>
      <c r="BIG7" s="52"/>
      <c r="BIH7" s="52"/>
      <c r="BII7" s="52"/>
      <c r="BIJ7" s="52"/>
      <c r="BIK7" s="52"/>
      <c r="BIL7" s="52"/>
      <c r="BIM7" s="52"/>
      <c r="BIN7" s="52"/>
      <c r="BIO7" s="52"/>
      <c r="BIP7" s="52"/>
      <c r="BIQ7" s="52"/>
      <c r="BIR7" s="52"/>
      <c r="BIS7" s="52"/>
      <c r="BIT7" s="52"/>
      <c r="BIU7" s="52"/>
      <c r="BIV7" s="52"/>
      <c r="BIW7" s="52"/>
      <c r="BIX7" s="52"/>
      <c r="BIY7" s="52"/>
      <c r="BIZ7" s="52"/>
      <c r="BJA7" s="52"/>
      <c r="BJB7" s="52"/>
      <c r="BJC7" s="52"/>
      <c r="BJD7" s="52"/>
      <c r="BJE7" s="52"/>
      <c r="BJF7" s="52"/>
      <c r="BJG7" s="52"/>
      <c r="BJH7" s="52"/>
      <c r="BJI7" s="52"/>
      <c r="BJJ7" s="52"/>
      <c r="BJK7" s="52"/>
      <c r="BJL7" s="52"/>
      <c r="BJM7" s="52"/>
      <c r="BJN7" s="52"/>
      <c r="BJO7" s="52"/>
      <c r="BJP7" s="52"/>
      <c r="BJQ7" s="52"/>
      <c r="BJR7" s="52"/>
      <c r="BJS7" s="52"/>
      <c r="BJT7" s="52"/>
      <c r="BJU7" s="52"/>
      <c r="BJV7" s="52"/>
      <c r="BJW7" s="52"/>
      <c r="BJX7" s="52"/>
      <c r="BJY7" s="52"/>
      <c r="BJZ7" s="52"/>
      <c r="BKA7" s="52"/>
      <c r="BKB7" s="52"/>
      <c r="BKC7" s="52"/>
      <c r="BKD7" s="52"/>
      <c r="BKE7" s="52"/>
      <c r="BKF7" s="52"/>
      <c r="BKG7" s="52"/>
      <c r="BKH7" s="52"/>
      <c r="BKI7" s="52"/>
      <c r="BKJ7" s="52"/>
      <c r="BKK7" s="52"/>
      <c r="BKL7" s="52"/>
      <c r="BKM7" s="52"/>
      <c r="BKN7" s="52"/>
      <c r="BKO7" s="52"/>
      <c r="BKP7" s="52"/>
      <c r="BKQ7" s="52"/>
      <c r="BKR7" s="52"/>
      <c r="BKS7" s="52"/>
      <c r="BKT7" s="52"/>
      <c r="BKU7" s="52"/>
      <c r="BKV7" s="52"/>
      <c r="BKW7" s="52"/>
      <c r="BKX7" s="52"/>
      <c r="BKY7" s="52"/>
      <c r="BKZ7" s="52"/>
      <c r="BLA7" s="52"/>
      <c r="BLB7" s="52"/>
      <c r="BLC7" s="52"/>
      <c r="BLD7" s="52"/>
      <c r="BLE7" s="52"/>
      <c r="BLF7" s="52"/>
      <c r="BLG7" s="52"/>
      <c r="BLH7" s="52"/>
      <c r="BLI7" s="52"/>
      <c r="BLJ7" s="52"/>
      <c r="BLK7" s="52"/>
      <c r="BLL7" s="52"/>
      <c r="BLM7" s="52"/>
      <c r="BLN7" s="52"/>
      <c r="BLO7" s="52"/>
      <c r="BLP7" s="52"/>
      <c r="BLQ7" s="52"/>
      <c r="BLR7" s="52"/>
      <c r="BLS7" s="52"/>
      <c r="BLT7" s="52"/>
      <c r="BLU7" s="52"/>
      <c r="BLV7" s="52"/>
      <c r="BLW7" s="52"/>
      <c r="BLX7" s="52"/>
      <c r="BLY7" s="52"/>
      <c r="BLZ7" s="52"/>
      <c r="BMA7" s="52"/>
      <c r="BMB7" s="52"/>
      <c r="BMC7" s="52"/>
      <c r="BMD7" s="52"/>
      <c r="BME7" s="52"/>
      <c r="BMF7" s="52"/>
      <c r="BMG7" s="52"/>
      <c r="BMH7" s="52"/>
      <c r="BMI7" s="52"/>
      <c r="BMJ7" s="52"/>
      <c r="BMK7" s="52"/>
      <c r="BML7" s="52"/>
      <c r="BMM7" s="52"/>
      <c r="BMN7" s="52"/>
      <c r="BMO7" s="52"/>
      <c r="BMP7" s="52"/>
      <c r="BMQ7" s="52"/>
      <c r="BMR7" s="52"/>
      <c r="BMS7" s="52"/>
      <c r="BMT7" s="52"/>
      <c r="BMU7" s="52"/>
      <c r="BMV7" s="52"/>
      <c r="BMW7" s="52"/>
      <c r="BMX7" s="52"/>
      <c r="BMY7" s="52"/>
      <c r="BMZ7" s="52"/>
      <c r="BNA7" s="52"/>
      <c r="BNB7" s="52"/>
      <c r="BNC7" s="52"/>
      <c r="BND7" s="52"/>
      <c r="BNE7" s="52"/>
      <c r="BNF7" s="52"/>
      <c r="BNG7" s="52"/>
      <c r="BNH7" s="52"/>
      <c r="BNI7" s="52"/>
      <c r="BNJ7" s="52"/>
      <c r="BNK7" s="52"/>
      <c r="BNL7" s="52"/>
      <c r="BNM7" s="52"/>
      <c r="BNN7" s="52"/>
      <c r="BNO7" s="52"/>
      <c r="BNP7" s="52"/>
      <c r="BNQ7" s="52"/>
      <c r="BNR7" s="52"/>
      <c r="BNS7" s="52"/>
      <c r="BNT7" s="52"/>
      <c r="BNU7" s="52"/>
      <c r="BNV7" s="52"/>
      <c r="BNW7" s="52"/>
      <c r="BNX7" s="52"/>
      <c r="BNY7" s="52"/>
      <c r="BNZ7" s="52"/>
      <c r="BOA7" s="52"/>
      <c r="BOB7" s="52"/>
      <c r="BOC7" s="52"/>
      <c r="BOD7" s="52"/>
      <c r="BOE7" s="52"/>
      <c r="BOF7" s="52"/>
      <c r="BOG7" s="52"/>
      <c r="BOH7" s="52"/>
      <c r="BOI7" s="52"/>
      <c r="BOJ7" s="52"/>
      <c r="BOK7" s="52"/>
      <c r="BOL7" s="52"/>
      <c r="BOM7" s="52"/>
      <c r="BON7" s="52"/>
      <c r="BOO7" s="52"/>
      <c r="BOP7" s="52"/>
      <c r="BOQ7" s="52"/>
      <c r="BOR7" s="52"/>
      <c r="BOS7" s="52"/>
      <c r="BOT7" s="52"/>
      <c r="BOU7" s="52"/>
      <c r="BOV7" s="52"/>
      <c r="BOW7" s="52"/>
      <c r="BOX7" s="52"/>
      <c r="BOY7" s="52"/>
      <c r="BOZ7" s="52"/>
      <c r="BPA7" s="52"/>
      <c r="BPB7" s="52"/>
      <c r="BPC7" s="52"/>
      <c r="BPD7" s="52"/>
      <c r="BPE7" s="52"/>
      <c r="BPF7" s="52"/>
      <c r="BPG7" s="52"/>
      <c r="BPH7" s="52"/>
      <c r="BPI7" s="52"/>
      <c r="BPJ7" s="52"/>
      <c r="BPK7" s="52"/>
      <c r="BPL7" s="52"/>
      <c r="BPM7" s="52"/>
      <c r="BPN7" s="52"/>
      <c r="BPO7" s="52"/>
      <c r="BPP7" s="52"/>
      <c r="BPQ7" s="52"/>
      <c r="BPR7" s="52"/>
      <c r="BPS7" s="52"/>
      <c r="BPT7" s="52"/>
      <c r="BPU7" s="52"/>
      <c r="BPV7" s="52"/>
      <c r="BPW7" s="52"/>
      <c r="BPX7" s="52"/>
      <c r="BPY7" s="52"/>
      <c r="BPZ7" s="52"/>
      <c r="BQA7" s="52"/>
      <c r="BQB7" s="52"/>
      <c r="BQC7" s="52"/>
      <c r="BQD7" s="52"/>
      <c r="BQE7" s="52"/>
      <c r="BQF7" s="52"/>
      <c r="BQG7" s="52"/>
      <c r="BQH7" s="52"/>
      <c r="BQI7" s="52"/>
      <c r="BQJ7" s="52"/>
      <c r="BQK7" s="52"/>
      <c r="BQL7" s="52"/>
      <c r="BQM7" s="52"/>
      <c r="BQN7" s="52"/>
      <c r="BQO7" s="52"/>
      <c r="BQP7" s="52"/>
      <c r="BQQ7" s="52"/>
      <c r="BQR7" s="52"/>
      <c r="BQS7" s="52"/>
      <c r="BQT7" s="52"/>
      <c r="BQU7" s="52"/>
      <c r="BQV7" s="52"/>
      <c r="BQW7" s="52"/>
      <c r="BQX7" s="52"/>
      <c r="BQY7" s="52"/>
      <c r="BQZ7" s="52"/>
      <c r="BRA7" s="52"/>
      <c r="BRB7" s="52"/>
      <c r="BRC7" s="52"/>
      <c r="BRD7" s="52"/>
      <c r="BRE7" s="52"/>
      <c r="BRF7" s="52"/>
      <c r="BRG7" s="52"/>
      <c r="BRH7" s="52"/>
      <c r="BRI7" s="52"/>
      <c r="BRJ7" s="52"/>
      <c r="BRK7" s="52"/>
      <c r="BRL7" s="52"/>
      <c r="BRM7" s="52"/>
      <c r="BRN7" s="52"/>
      <c r="BRO7" s="52"/>
      <c r="BRP7" s="52"/>
      <c r="BRQ7" s="52"/>
      <c r="BRR7" s="52"/>
      <c r="BRS7" s="52"/>
      <c r="BRT7" s="52"/>
      <c r="BRU7" s="52"/>
      <c r="BRV7" s="52"/>
      <c r="BRW7" s="52"/>
      <c r="BRX7" s="52"/>
      <c r="BRY7" s="52"/>
      <c r="BRZ7" s="52"/>
      <c r="BSA7" s="52"/>
      <c r="BSB7" s="52"/>
      <c r="BSC7" s="52"/>
      <c r="BSD7" s="52"/>
      <c r="BSE7" s="52"/>
      <c r="BSF7" s="52"/>
      <c r="BSG7" s="52"/>
      <c r="BSH7" s="52"/>
      <c r="BSI7" s="52"/>
      <c r="BSJ7" s="52"/>
      <c r="BSK7" s="52"/>
      <c r="BSL7" s="52"/>
      <c r="BSM7" s="52"/>
      <c r="BSN7" s="52"/>
      <c r="BSO7" s="52"/>
      <c r="BSP7" s="52"/>
      <c r="BSQ7" s="52"/>
      <c r="BSR7" s="52"/>
      <c r="BSS7" s="52"/>
      <c r="BST7" s="52"/>
      <c r="BSU7" s="52"/>
      <c r="BSV7" s="52"/>
      <c r="BSW7" s="52"/>
      <c r="BSX7" s="52"/>
      <c r="BSY7" s="52"/>
      <c r="BSZ7" s="52"/>
      <c r="BTA7" s="52"/>
      <c r="BTB7" s="52"/>
      <c r="BTC7" s="52"/>
      <c r="BTD7" s="52"/>
      <c r="BTE7" s="52"/>
      <c r="BTF7" s="52"/>
      <c r="BTG7" s="52"/>
      <c r="BTH7" s="52"/>
      <c r="BTI7" s="52"/>
      <c r="BTJ7" s="52"/>
      <c r="BTK7" s="52"/>
      <c r="BTL7" s="52"/>
      <c r="BTM7" s="52"/>
      <c r="BTN7" s="52"/>
      <c r="BTO7" s="52"/>
      <c r="BTP7" s="52"/>
      <c r="BTQ7" s="52"/>
      <c r="BTR7" s="52"/>
      <c r="BTS7" s="52"/>
      <c r="BTT7" s="52"/>
      <c r="BTU7" s="52"/>
      <c r="BTV7" s="52"/>
      <c r="BTW7" s="52"/>
      <c r="BTX7" s="52"/>
      <c r="BTY7" s="52"/>
      <c r="BTZ7" s="52"/>
      <c r="BUA7" s="52"/>
      <c r="BUB7" s="52"/>
      <c r="BUC7" s="52"/>
      <c r="BUD7" s="52"/>
      <c r="BUE7" s="52"/>
      <c r="BUF7" s="52"/>
      <c r="BUG7" s="52"/>
      <c r="BUH7" s="52"/>
      <c r="BUI7" s="52"/>
      <c r="BUJ7" s="52"/>
      <c r="BUK7" s="52"/>
      <c r="BUL7" s="52"/>
      <c r="BUM7" s="52"/>
      <c r="BUN7" s="52"/>
      <c r="BUO7" s="52"/>
      <c r="BUP7" s="52"/>
      <c r="BUQ7" s="52"/>
      <c r="BUR7" s="52"/>
      <c r="BUS7" s="52"/>
      <c r="BUT7" s="52"/>
      <c r="BUU7" s="52"/>
      <c r="BUV7" s="52"/>
      <c r="BUW7" s="52"/>
      <c r="BUX7" s="52"/>
      <c r="BUY7" s="52"/>
      <c r="BUZ7" s="52"/>
      <c r="BVA7" s="52"/>
      <c r="BVB7" s="52"/>
      <c r="BVC7" s="52"/>
      <c r="BVD7" s="52"/>
      <c r="BVE7" s="52"/>
      <c r="BVF7" s="52"/>
      <c r="BVG7" s="52"/>
      <c r="BVH7" s="52"/>
      <c r="BVI7" s="52"/>
      <c r="BVJ7" s="52"/>
      <c r="BVK7" s="52"/>
      <c r="BVL7" s="52"/>
      <c r="BVM7" s="52"/>
      <c r="BVN7" s="52"/>
      <c r="BVO7" s="52"/>
      <c r="BVP7" s="52"/>
      <c r="BVQ7" s="52"/>
      <c r="BVR7" s="52"/>
      <c r="BVS7" s="52"/>
      <c r="BVT7" s="52"/>
      <c r="BVU7" s="52"/>
      <c r="BVV7" s="52"/>
      <c r="BVW7" s="52"/>
      <c r="BVX7" s="52"/>
      <c r="BVY7" s="52"/>
      <c r="BVZ7" s="52"/>
      <c r="BWA7" s="52"/>
      <c r="BWB7" s="52"/>
      <c r="BWC7" s="52"/>
      <c r="BWD7" s="52"/>
      <c r="BWE7" s="52"/>
      <c r="BWF7" s="52"/>
      <c r="BWG7" s="52"/>
      <c r="BWH7" s="52"/>
      <c r="BWI7" s="52"/>
      <c r="BWJ7" s="52"/>
      <c r="BWK7" s="52"/>
      <c r="BWL7" s="52"/>
      <c r="BWM7" s="52"/>
      <c r="BWN7" s="52"/>
      <c r="BWO7" s="52"/>
      <c r="BWP7" s="52"/>
      <c r="BWQ7" s="52"/>
      <c r="BWR7" s="52"/>
      <c r="BWS7" s="52"/>
      <c r="BWT7" s="52"/>
      <c r="BWU7" s="52"/>
      <c r="BWV7" s="52"/>
      <c r="BWW7" s="52"/>
      <c r="BWX7" s="52"/>
      <c r="BWY7" s="52"/>
      <c r="BWZ7" s="52"/>
      <c r="BXA7" s="52"/>
      <c r="BXB7" s="52"/>
      <c r="BXC7" s="52"/>
      <c r="BXD7" s="52"/>
      <c r="BXE7" s="52"/>
      <c r="BXF7" s="52"/>
      <c r="BXG7" s="52"/>
      <c r="BXH7" s="52"/>
      <c r="BXI7" s="52"/>
      <c r="BXJ7" s="52"/>
      <c r="BXK7" s="52"/>
      <c r="BXL7" s="52"/>
      <c r="BXM7" s="52"/>
      <c r="BXN7" s="52"/>
      <c r="BXO7" s="52"/>
      <c r="BXP7" s="52"/>
      <c r="BXQ7" s="52"/>
      <c r="BXR7" s="52"/>
      <c r="BXS7" s="52"/>
      <c r="BXT7" s="52"/>
      <c r="BXU7" s="52"/>
      <c r="BXV7" s="52"/>
      <c r="BXW7" s="52"/>
      <c r="BXX7" s="52"/>
      <c r="BXY7" s="52"/>
      <c r="BXZ7" s="52"/>
      <c r="BYA7" s="52"/>
      <c r="BYB7" s="52"/>
      <c r="BYC7" s="52"/>
      <c r="BYD7" s="52"/>
      <c r="BYE7" s="52"/>
      <c r="BYF7" s="52"/>
      <c r="BYG7" s="52"/>
      <c r="BYH7" s="52"/>
      <c r="BYI7" s="52"/>
      <c r="BYJ7" s="52"/>
      <c r="BYK7" s="52"/>
      <c r="BYL7" s="52"/>
      <c r="BYM7" s="52"/>
      <c r="BYN7" s="52"/>
      <c r="BYO7" s="52"/>
      <c r="BYP7" s="52"/>
      <c r="BYQ7" s="52"/>
      <c r="BYR7" s="52"/>
      <c r="BYS7" s="52"/>
      <c r="BYT7" s="52"/>
      <c r="BYU7" s="52"/>
      <c r="BYV7" s="52"/>
      <c r="BYW7" s="52"/>
      <c r="BYX7" s="52"/>
      <c r="BYY7" s="52"/>
      <c r="BYZ7" s="52"/>
      <c r="BZA7" s="52"/>
      <c r="BZB7" s="52"/>
      <c r="BZC7" s="52"/>
      <c r="BZD7" s="52"/>
      <c r="BZE7" s="52"/>
      <c r="BZF7" s="52"/>
      <c r="BZG7" s="52"/>
      <c r="BZH7" s="52"/>
      <c r="BZI7" s="52"/>
      <c r="BZJ7" s="52"/>
      <c r="BZK7" s="52"/>
      <c r="BZL7" s="52"/>
      <c r="BZM7" s="52"/>
      <c r="BZN7" s="52"/>
      <c r="BZO7" s="52"/>
      <c r="BZP7" s="52"/>
      <c r="BZQ7" s="52"/>
      <c r="BZR7" s="52"/>
      <c r="BZS7" s="52"/>
      <c r="BZT7" s="52"/>
      <c r="BZU7" s="52"/>
      <c r="BZV7" s="52"/>
      <c r="BZW7" s="52"/>
      <c r="BZX7" s="52"/>
      <c r="BZY7" s="52"/>
      <c r="BZZ7" s="52"/>
      <c r="CAA7" s="52"/>
      <c r="CAB7" s="52"/>
      <c r="CAC7" s="52"/>
      <c r="CAD7" s="52"/>
      <c r="CAE7" s="52"/>
      <c r="CAF7" s="52"/>
      <c r="CAG7" s="52"/>
      <c r="CAH7" s="52"/>
      <c r="CAI7" s="52"/>
      <c r="CAJ7" s="52"/>
      <c r="CAK7" s="52"/>
      <c r="CAL7" s="52"/>
      <c r="CAM7" s="52"/>
      <c r="CAN7" s="52"/>
      <c r="CAO7" s="52"/>
      <c r="CAP7" s="52"/>
      <c r="CAQ7" s="52"/>
      <c r="CAR7" s="52"/>
      <c r="CAS7" s="52"/>
      <c r="CAT7" s="52"/>
      <c r="CAU7" s="52"/>
      <c r="CAV7" s="52"/>
      <c r="CAW7" s="52"/>
      <c r="CAX7" s="52"/>
      <c r="CAY7" s="52"/>
      <c r="CAZ7" s="52"/>
      <c r="CBA7" s="52"/>
      <c r="CBB7" s="52"/>
      <c r="CBC7" s="52"/>
      <c r="CBD7" s="52"/>
      <c r="CBE7" s="52"/>
      <c r="CBF7" s="52"/>
      <c r="CBG7" s="52"/>
      <c r="CBH7" s="52"/>
      <c r="CBI7" s="52"/>
      <c r="CBJ7" s="52"/>
      <c r="CBK7" s="52"/>
      <c r="CBL7" s="52"/>
      <c r="CBM7" s="52"/>
      <c r="CBN7" s="52"/>
      <c r="CBO7" s="52"/>
      <c r="CBP7" s="52"/>
      <c r="CBQ7" s="52"/>
      <c r="CBR7" s="52"/>
      <c r="CBS7" s="52"/>
      <c r="CBT7" s="52"/>
      <c r="CBU7" s="52"/>
      <c r="CBV7" s="52"/>
      <c r="CBW7" s="52"/>
      <c r="CBX7" s="52"/>
      <c r="CBY7" s="52"/>
      <c r="CBZ7" s="52"/>
      <c r="CCA7" s="52"/>
      <c r="CCB7" s="52"/>
      <c r="CCC7" s="52"/>
      <c r="CCD7" s="52"/>
      <c r="CCE7" s="52"/>
      <c r="CCF7" s="52"/>
      <c r="CCG7" s="52"/>
      <c r="CCH7" s="52"/>
      <c r="CCI7" s="52"/>
      <c r="CCJ7" s="52"/>
      <c r="CCK7" s="52"/>
      <c r="CCL7" s="52"/>
      <c r="CCM7" s="52"/>
      <c r="CCN7" s="52"/>
      <c r="CCO7" s="52"/>
      <c r="CCP7" s="52"/>
      <c r="CCQ7" s="52"/>
      <c r="CCR7" s="52"/>
      <c r="CCS7" s="52"/>
      <c r="CCT7" s="52"/>
      <c r="CCU7" s="52"/>
      <c r="CCV7" s="52"/>
      <c r="CCW7" s="52"/>
      <c r="CCX7" s="52"/>
      <c r="CCY7" s="52"/>
      <c r="CCZ7" s="52"/>
      <c r="CDA7" s="52"/>
      <c r="CDB7" s="52"/>
      <c r="CDC7" s="52"/>
      <c r="CDD7" s="52"/>
      <c r="CDE7" s="52"/>
      <c r="CDF7" s="52"/>
      <c r="CDG7" s="52"/>
      <c r="CDH7" s="52"/>
      <c r="CDI7" s="52"/>
      <c r="CDJ7" s="52"/>
      <c r="CDK7" s="52"/>
      <c r="CDL7" s="52"/>
      <c r="CDM7" s="52"/>
      <c r="CDN7" s="52"/>
      <c r="CDO7" s="52"/>
      <c r="CDP7" s="52"/>
      <c r="CDQ7" s="52"/>
      <c r="CDR7" s="52"/>
      <c r="CDS7" s="52"/>
      <c r="CDT7" s="52"/>
      <c r="CDU7" s="52"/>
      <c r="CDV7" s="52"/>
      <c r="CDW7" s="52"/>
      <c r="CDX7" s="52"/>
      <c r="CDY7" s="52"/>
      <c r="CDZ7" s="52"/>
      <c r="CEA7" s="52"/>
      <c r="CEB7" s="52"/>
      <c r="CEC7" s="52"/>
      <c r="CED7" s="52"/>
      <c r="CEE7" s="52"/>
      <c r="CEF7" s="52"/>
      <c r="CEG7" s="52"/>
      <c r="CEH7" s="52"/>
      <c r="CEI7" s="52"/>
      <c r="CEJ7" s="52"/>
      <c r="CEK7" s="52"/>
      <c r="CEL7" s="52"/>
      <c r="CEM7" s="52"/>
      <c r="CEN7" s="52"/>
      <c r="CEO7" s="52"/>
      <c r="CEP7" s="52"/>
      <c r="CEQ7" s="52"/>
      <c r="CER7" s="52"/>
      <c r="CES7" s="52"/>
      <c r="CET7" s="52"/>
      <c r="CEU7" s="52"/>
      <c r="CEV7" s="52"/>
      <c r="CEW7" s="52"/>
      <c r="CEX7" s="52"/>
      <c r="CEY7" s="52"/>
      <c r="CEZ7" s="52"/>
      <c r="CFA7" s="52"/>
      <c r="CFB7" s="52"/>
      <c r="CFC7" s="52"/>
      <c r="CFD7" s="52"/>
      <c r="CFE7" s="52"/>
      <c r="CFF7" s="52"/>
      <c r="CFG7" s="52"/>
      <c r="CFH7" s="52"/>
      <c r="CFI7" s="52"/>
      <c r="CFJ7" s="52"/>
      <c r="CFK7" s="52"/>
      <c r="CFL7" s="52"/>
      <c r="CFM7" s="52"/>
      <c r="CFN7" s="52"/>
      <c r="CFO7" s="52"/>
      <c r="CFP7" s="52"/>
      <c r="CFQ7" s="52"/>
      <c r="CFR7" s="52"/>
      <c r="CFS7" s="52"/>
      <c r="CFT7" s="52"/>
      <c r="CFU7" s="52"/>
      <c r="CFV7" s="52"/>
      <c r="CFW7" s="52"/>
      <c r="CFX7" s="52"/>
      <c r="CFY7" s="52"/>
      <c r="CFZ7" s="52"/>
      <c r="CGA7" s="52"/>
      <c r="CGB7" s="52"/>
      <c r="CGC7" s="52"/>
      <c r="CGD7" s="52"/>
      <c r="CGE7" s="52"/>
      <c r="CGF7" s="52"/>
      <c r="CGG7" s="52"/>
      <c r="CGH7" s="52"/>
      <c r="CGI7" s="52"/>
      <c r="CGJ7" s="52"/>
      <c r="CGK7" s="52"/>
      <c r="CGL7" s="52"/>
      <c r="CGM7" s="52"/>
      <c r="CGN7" s="52"/>
      <c r="CGO7" s="52"/>
      <c r="CGP7" s="52"/>
      <c r="CGQ7" s="52"/>
      <c r="CGR7" s="52"/>
      <c r="CGS7" s="52"/>
      <c r="CGT7" s="52"/>
      <c r="CGU7" s="52"/>
      <c r="CGV7" s="52"/>
      <c r="CGW7" s="52"/>
      <c r="CGX7" s="52"/>
      <c r="CGY7" s="52"/>
      <c r="CGZ7" s="52"/>
      <c r="CHA7" s="52"/>
      <c r="CHB7" s="52"/>
      <c r="CHC7" s="52"/>
      <c r="CHD7" s="52"/>
      <c r="CHE7" s="52"/>
      <c r="CHF7" s="52"/>
      <c r="CHG7" s="52"/>
      <c r="CHH7" s="52"/>
      <c r="CHI7" s="52"/>
      <c r="CHJ7" s="52"/>
      <c r="CHK7" s="52"/>
      <c r="CHL7" s="52"/>
      <c r="CHM7" s="52"/>
      <c r="CHN7" s="52"/>
      <c r="CHO7" s="52"/>
      <c r="CHP7" s="52"/>
      <c r="CHQ7" s="52"/>
      <c r="CHR7" s="52"/>
      <c r="CHS7" s="52"/>
      <c r="CHT7" s="52"/>
      <c r="CHU7" s="52"/>
      <c r="CHV7" s="52"/>
      <c r="CHW7" s="52"/>
      <c r="CHX7" s="52"/>
      <c r="CHY7" s="52"/>
      <c r="CHZ7" s="52"/>
      <c r="CIA7" s="52"/>
      <c r="CIB7" s="52"/>
      <c r="CIC7" s="52"/>
      <c r="CID7" s="52"/>
      <c r="CIE7" s="52"/>
      <c r="CIF7" s="52"/>
      <c r="CIG7" s="52"/>
      <c r="CIH7" s="52"/>
      <c r="CII7" s="52"/>
      <c r="CIJ7" s="52"/>
      <c r="CIK7" s="52"/>
      <c r="CIL7" s="52"/>
      <c r="CIM7" s="52"/>
      <c r="CIN7" s="52"/>
      <c r="CIO7" s="52"/>
      <c r="CIP7" s="52"/>
      <c r="CIQ7" s="52"/>
      <c r="CIR7" s="52"/>
      <c r="CIS7" s="52"/>
      <c r="CIT7" s="52"/>
      <c r="CIU7" s="52"/>
      <c r="CIV7" s="52"/>
      <c r="CIW7" s="52"/>
      <c r="CIX7" s="52"/>
      <c r="CIY7" s="52"/>
      <c r="CIZ7" s="52"/>
      <c r="CJA7" s="52"/>
      <c r="CJB7" s="52"/>
      <c r="CJC7" s="52"/>
      <c r="CJD7" s="52"/>
      <c r="CJE7" s="52"/>
      <c r="CJF7" s="52"/>
      <c r="CJG7" s="52"/>
      <c r="CJH7" s="52"/>
      <c r="CJI7" s="52"/>
      <c r="CJJ7" s="52"/>
      <c r="CJK7" s="52"/>
      <c r="CJL7" s="52"/>
      <c r="CJM7" s="52"/>
      <c r="CJN7" s="52"/>
      <c r="CJO7" s="52"/>
      <c r="CJP7" s="52"/>
      <c r="CJQ7" s="52"/>
      <c r="CJR7" s="52"/>
      <c r="CJS7" s="52"/>
      <c r="CJT7" s="52"/>
      <c r="CJU7" s="52"/>
      <c r="CJV7" s="52"/>
      <c r="CJW7" s="52"/>
      <c r="CJX7" s="52"/>
      <c r="CJY7" s="52"/>
      <c r="CJZ7" s="52"/>
      <c r="CKA7" s="52"/>
      <c r="CKB7" s="52"/>
      <c r="CKC7" s="52"/>
      <c r="CKD7" s="52"/>
      <c r="CKE7" s="52"/>
      <c r="CKF7" s="52"/>
      <c r="CKG7" s="52"/>
      <c r="CKH7" s="52"/>
      <c r="CKI7" s="52"/>
      <c r="CKJ7" s="52"/>
      <c r="CKK7" s="52"/>
      <c r="CKL7" s="52"/>
      <c r="CKM7" s="52"/>
      <c r="CKN7" s="52"/>
      <c r="CKO7" s="52"/>
      <c r="CKP7" s="52"/>
      <c r="CKQ7" s="52"/>
      <c r="CKR7" s="52"/>
      <c r="CKS7" s="52"/>
      <c r="CKT7" s="52"/>
      <c r="CKU7" s="52"/>
      <c r="CKV7" s="52"/>
      <c r="CKW7" s="52"/>
      <c r="CKX7" s="52"/>
      <c r="CKY7" s="52"/>
      <c r="CKZ7" s="52"/>
      <c r="CLA7" s="52"/>
      <c r="CLB7" s="52"/>
      <c r="CLC7" s="52"/>
      <c r="CLD7" s="52"/>
      <c r="CLE7" s="52"/>
      <c r="CLF7" s="52"/>
      <c r="CLG7" s="52"/>
      <c r="CLH7" s="52"/>
      <c r="CLI7" s="52"/>
      <c r="CLJ7" s="52"/>
      <c r="CLK7" s="52"/>
      <c r="CLL7" s="52"/>
      <c r="CLM7" s="52"/>
      <c r="CLN7" s="52"/>
      <c r="CLO7" s="52"/>
      <c r="CLP7" s="52"/>
      <c r="CLQ7" s="52"/>
      <c r="CLR7" s="52"/>
      <c r="CLS7" s="52"/>
      <c r="CLT7" s="52"/>
      <c r="CLU7" s="52"/>
      <c r="CLV7" s="52"/>
      <c r="CLW7" s="52"/>
      <c r="CLX7" s="52"/>
      <c r="CLY7" s="52"/>
      <c r="CLZ7" s="52"/>
      <c r="CMA7" s="52"/>
      <c r="CMB7" s="52"/>
      <c r="CMC7" s="52"/>
      <c r="CMD7" s="52"/>
      <c r="CME7" s="52"/>
      <c r="CMF7" s="52"/>
      <c r="CMG7" s="52"/>
      <c r="CMH7" s="52"/>
      <c r="CMI7" s="52"/>
      <c r="CMJ7" s="52"/>
      <c r="CMK7" s="52"/>
      <c r="CML7" s="52"/>
      <c r="CMM7" s="52"/>
      <c r="CMN7" s="52"/>
      <c r="CMO7" s="52"/>
      <c r="CMP7" s="52"/>
      <c r="CMQ7" s="52"/>
      <c r="CMR7" s="52"/>
      <c r="CMS7" s="52"/>
      <c r="CMT7" s="52"/>
      <c r="CMU7" s="52"/>
      <c r="CMV7" s="52"/>
      <c r="CMW7" s="52"/>
      <c r="CMX7" s="52"/>
      <c r="CMY7" s="52"/>
      <c r="CMZ7" s="52"/>
      <c r="CNA7" s="52"/>
      <c r="CNB7" s="52"/>
      <c r="CNC7" s="52"/>
      <c r="CND7" s="52"/>
      <c r="CNE7" s="52"/>
      <c r="CNF7" s="52"/>
      <c r="CNG7" s="52"/>
      <c r="CNH7" s="52"/>
      <c r="CNI7" s="52"/>
      <c r="CNJ7" s="52"/>
      <c r="CNK7" s="52"/>
      <c r="CNL7" s="52"/>
      <c r="CNM7" s="52"/>
      <c r="CNN7" s="52"/>
      <c r="CNO7" s="52"/>
      <c r="CNP7" s="52"/>
      <c r="CNQ7" s="52"/>
      <c r="CNR7" s="52"/>
      <c r="CNS7" s="52"/>
      <c r="CNT7" s="52"/>
      <c r="CNU7" s="52"/>
      <c r="CNV7" s="52"/>
      <c r="CNW7" s="52"/>
      <c r="CNX7" s="52"/>
      <c r="CNY7" s="52"/>
      <c r="CNZ7" s="52"/>
      <c r="COA7" s="52"/>
      <c r="COB7" s="52"/>
      <c r="COC7" s="52"/>
      <c r="COD7" s="52"/>
      <c r="COE7" s="52"/>
      <c r="COF7" s="52"/>
      <c r="COG7" s="52"/>
      <c r="COH7" s="52"/>
      <c r="COI7" s="52"/>
      <c r="COJ7" s="52"/>
      <c r="COK7" s="52"/>
      <c r="COL7" s="52"/>
      <c r="COM7" s="52"/>
      <c r="CON7" s="52"/>
      <c r="COO7" s="52"/>
      <c r="COP7" s="52"/>
      <c r="COQ7" s="52"/>
      <c r="COR7" s="52"/>
      <c r="COS7" s="52"/>
      <c r="COT7" s="52"/>
      <c r="COU7" s="52"/>
      <c r="COV7" s="52"/>
      <c r="COW7" s="52"/>
      <c r="COX7" s="52"/>
      <c r="COY7" s="52"/>
      <c r="COZ7" s="52"/>
      <c r="CPA7" s="52"/>
      <c r="CPB7" s="52"/>
      <c r="CPC7" s="52"/>
      <c r="CPD7" s="52"/>
      <c r="CPE7" s="52"/>
      <c r="CPF7" s="52"/>
      <c r="CPG7" s="52"/>
      <c r="CPH7" s="52"/>
      <c r="CPI7" s="52"/>
      <c r="CPJ7" s="52"/>
      <c r="CPK7" s="52"/>
      <c r="CPL7" s="52"/>
      <c r="CPM7" s="52"/>
      <c r="CPN7" s="52"/>
      <c r="CPO7" s="52"/>
      <c r="CPP7" s="52"/>
      <c r="CPQ7" s="52"/>
      <c r="CPR7" s="52"/>
      <c r="CPS7" s="52"/>
      <c r="CPT7" s="52"/>
      <c r="CPU7" s="52"/>
      <c r="CPV7" s="52"/>
      <c r="CPW7" s="52"/>
      <c r="CPX7" s="52"/>
      <c r="CPY7" s="52"/>
      <c r="CPZ7" s="52"/>
      <c r="CQA7" s="52"/>
      <c r="CQB7" s="52"/>
      <c r="CQC7" s="52"/>
      <c r="CQD7" s="52"/>
      <c r="CQE7" s="52"/>
      <c r="CQF7" s="52"/>
      <c r="CQG7" s="52"/>
      <c r="CQH7" s="52"/>
      <c r="CQI7" s="52"/>
      <c r="CQJ7" s="52"/>
      <c r="CQK7" s="52"/>
      <c r="CQL7" s="52"/>
      <c r="CQM7" s="52"/>
      <c r="CQN7" s="52"/>
      <c r="CQO7" s="52"/>
      <c r="CQP7" s="52"/>
      <c r="CQQ7" s="52"/>
      <c r="CQR7" s="52"/>
      <c r="CQS7" s="52"/>
      <c r="CQT7" s="52"/>
      <c r="CQU7" s="52"/>
      <c r="CQV7" s="52"/>
      <c r="CQW7" s="52"/>
      <c r="CQX7" s="52"/>
      <c r="CQY7" s="52"/>
      <c r="CQZ7" s="52"/>
      <c r="CRA7" s="52"/>
      <c r="CRB7" s="52"/>
      <c r="CRC7" s="52"/>
      <c r="CRD7" s="52"/>
      <c r="CRE7" s="52"/>
      <c r="CRF7" s="52"/>
      <c r="CRG7" s="52"/>
      <c r="CRH7" s="52"/>
      <c r="CRI7" s="52"/>
      <c r="CRJ7" s="52"/>
      <c r="CRK7" s="52"/>
      <c r="CRL7" s="52"/>
      <c r="CRM7" s="52"/>
      <c r="CRN7" s="52"/>
      <c r="CRO7" s="52"/>
      <c r="CRP7" s="52"/>
      <c r="CRQ7" s="52"/>
      <c r="CRR7" s="52"/>
      <c r="CRS7" s="52"/>
      <c r="CRT7" s="52"/>
      <c r="CRU7" s="52"/>
      <c r="CRV7" s="52"/>
      <c r="CRW7" s="52"/>
      <c r="CRX7" s="52"/>
      <c r="CRY7" s="52"/>
      <c r="CRZ7" s="52"/>
      <c r="CSA7" s="52"/>
      <c r="CSB7" s="52"/>
      <c r="CSC7" s="52"/>
      <c r="CSD7" s="52"/>
      <c r="CSE7" s="52"/>
      <c r="CSF7" s="52"/>
      <c r="CSG7" s="52"/>
      <c r="CSH7" s="52"/>
      <c r="CSI7" s="52"/>
      <c r="CSJ7" s="52"/>
      <c r="CSK7" s="52"/>
      <c r="CSL7" s="52"/>
      <c r="CSM7" s="52"/>
      <c r="CSN7" s="52"/>
      <c r="CSO7" s="52"/>
      <c r="CSP7" s="52"/>
      <c r="CSQ7" s="52"/>
      <c r="CSR7" s="52"/>
      <c r="CSS7" s="52"/>
      <c r="CST7" s="52"/>
      <c r="CSU7" s="52"/>
      <c r="CSV7" s="52"/>
      <c r="CSW7" s="52"/>
      <c r="CSX7" s="52"/>
      <c r="CSY7" s="52"/>
      <c r="CSZ7" s="52"/>
      <c r="CTA7" s="52"/>
      <c r="CTB7" s="52"/>
      <c r="CTC7" s="52"/>
      <c r="CTD7" s="52"/>
      <c r="CTE7" s="52"/>
      <c r="CTF7" s="52"/>
      <c r="CTG7" s="52"/>
      <c r="CTH7" s="52"/>
      <c r="CTI7" s="52"/>
      <c r="CTJ7" s="52"/>
      <c r="CTK7" s="52"/>
      <c r="CTL7" s="52"/>
      <c r="CTM7" s="52"/>
      <c r="CTN7" s="52"/>
      <c r="CTO7" s="52"/>
      <c r="CTP7" s="52"/>
      <c r="CTQ7" s="52"/>
      <c r="CTR7" s="52"/>
      <c r="CTS7" s="52"/>
      <c r="CTT7" s="52"/>
      <c r="CTU7" s="52"/>
      <c r="CTV7" s="52"/>
      <c r="CTW7" s="52"/>
      <c r="CTX7" s="52"/>
      <c r="CTY7" s="52"/>
      <c r="CTZ7" s="52"/>
      <c r="CUA7" s="52"/>
      <c r="CUB7" s="52"/>
      <c r="CUC7" s="52"/>
      <c r="CUD7" s="52"/>
      <c r="CUE7" s="52"/>
      <c r="CUF7" s="52"/>
      <c r="CUG7" s="52"/>
      <c r="CUH7" s="52"/>
      <c r="CUI7" s="52"/>
      <c r="CUJ7" s="52"/>
      <c r="CUK7" s="52"/>
      <c r="CUL7" s="52"/>
      <c r="CUM7" s="52"/>
      <c r="CUN7" s="52"/>
      <c r="CUO7" s="52"/>
      <c r="CUP7" s="52"/>
      <c r="CUQ7" s="52"/>
      <c r="CUR7" s="52"/>
      <c r="CUS7" s="52"/>
      <c r="CUT7" s="52"/>
      <c r="CUU7" s="52"/>
      <c r="CUV7" s="52"/>
      <c r="CUW7" s="52"/>
      <c r="CUX7" s="52"/>
      <c r="CUY7" s="52"/>
      <c r="CUZ7" s="52"/>
      <c r="CVA7" s="52"/>
      <c r="CVB7" s="52"/>
      <c r="CVC7" s="52"/>
      <c r="CVD7" s="52"/>
      <c r="CVE7" s="52"/>
      <c r="CVF7" s="52"/>
      <c r="CVG7" s="52"/>
      <c r="CVH7" s="52"/>
      <c r="CVI7" s="52"/>
      <c r="CVJ7" s="52"/>
      <c r="CVK7" s="52"/>
      <c r="CVL7" s="52"/>
      <c r="CVM7" s="52"/>
      <c r="CVN7" s="52"/>
      <c r="CVO7" s="52"/>
      <c r="CVP7" s="52"/>
      <c r="CVQ7" s="52"/>
      <c r="CVR7" s="52"/>
      <c r="CVS7" s="52"/>
      <c r="CVT7" s="52"/>
      <c r="CVU7" s="52"/>
      <c r="CVV7" s="52"/>
      <c r="CVW7" s="52"/>
      <c r="CVX7" s="52"/>
      <c r="CVY7" s="52"/>
      <c r="CVZ7" s="52"/>
      <c r="CWA7" s="52"/>
      <c r="CWB7" s="52"/>
      <c r="CWC7" s="52"/>
      <c r="CWD7" s="52"/>
      <c r="CWE7" s="52"/>
      <c r="CWF7" s="52"/>
      <c r="CWG7" s="52"/>
      <c r="CWH7" s="52"/>
      <c r="CWI7" s="52"/>
      <c r="CWJ7" s="52"/>
      <c r="CWK7" s="52"/>
      <c r="CWL7" s="52"/>
      <c r="CWM7" s="52"/>
      <c r="CWN7" s="52"/>
      <c r="CWO7" s="52"/>
      <c r="CWP7" s="52"/>
      <c r="CWQ7" s="52"/>
      <c r="CWR7" s="52"/>
      <c r="CWS7" s="52"/>
      <c r="CWT7" s="52"/>
      <c r="CWU7" s="52"/>
      <c r="CWV7" s="52"/>
      <c r="CWW7" s="52"/>
      <c r="CWX7" s="52"/>
      <c r="CWY7" s="52"/>
      <c r="CWZ7" s="52"/>
      <c r="CXA7" s="52"/>
      <c r="CXB7" s="52"/>
      <c r="CXC7" s="52"/>
      <c r="CXD7" s="52"/>
      <c r="CXE7" s="52"/>
      <c r="CXF7" s="52"/>
      <c r="CXG7" s="52"/>
      <c r="CXH7" s="52"/>
      <c r="CXI7" s="52"/>
      <c r="CXJ7" s="52"/>
      <c r="CXK7" s="52"/>
      <c r="CXL7" s="52"/>
      <c r="CXM7" s="52"/>
      <c r="CXN7" s="52"/>
      <c r="CXO7" s="52"/>
      <c r="CXP7" s="52"/>
      <c r="CXQ7" s="52"/>
      <c r="CXR7" s="52"/>
      <c r="CXS7" s="52"/>
      <c r="CXT7" s="52"/>
      <c r="CXU7" s="52"/>
      <c r="CXV7" s="52"/>
      <c r="CXW7" s="52"/>
      <c r="CXX7" s="52"/>
      <c r="CXY7" s="52"/>
      <c r="CXZ7" s="52"/>
      <c r="CYA7" s="52"/>
      <c r="CYB7" s="52"/>
      <c r="CYC7" s="52"/>
      <c r="CYD7" s="52"/>
      <c r="CYE7" s="52"/>
      <c r="CYF7" s="52"/>
      <c r="CYG7" s="52"/>
      <c r="CYH7" s="52"/>
      <c r="CYI7" s="52"/>
      <c r="CYJ7" s="52"/>
      <c r="CYK7" s="52"/>
      <c r="CYL7" s="52"/>
      <c r="CYM7" s="52"/>
      <c r="CYN7" s="52"/>
      <c r="CYO7" s="52"/>
      <c r="CYP7" s="52"/>
      <c r="CYQ7" s="52"/>
      <c r="CYR7" s="52"/>
      <c r="CYS7" s="52"/>
      <c r="CYT7" s="52"/>
      <c r="CYU7" s="52"/>
      <c r="CYV7" s="52"/>
      <c r="CYW7" s="52"/>
      <c r="CYX7" s="52"/>
      <c r="CYY7" s="52"/>
      <c r="CYZ7" s="52"/>
      <c r="CZA7" s="52"/>
      <c r="CZB7" s="52"/>
      <c r="CZC7" s="52"/>
      <c r="CZD7" s="52"/>
      <c r="CZE7" s="52"/>
      <c r="CZF7" s="52"/>
      <c r="CZG7" s="52"/>
      <c r="CZH7" s="52"/>
      <c r="CZI7" s="52"/>
      <c r="CZJ7" s="52"/>
      <c r="CZK7" s="52"/>
      <c r="CZL7" s="52"/>
      <c r="CZM7" s="52"/>
      <c r="CZN7" s="52"/>
      <c r="CZO7" s="52"/>
      <c r="CZP7" s="52"/>
      <c r="CZQ7" s="52"/>
      <c r="CZR7" s="52"/>
      <c r="CZS7" s="52"/>
      <c r="CZT7" s="52"/>
      <c r="CZU7" s="52"/>
      <c r="CZV7" s="52"/>
      <c r="CZW7" s="52"/>
      <c r="CZX7" s="52"/>
      <c r="CZY7" s="52"/>
      <c r="CZZ7" s="52"/>
      <c r="DAA7" s="52"/>
      <c r="DAB7" s="52"/>
      <c r="DAC7" s="52"/>
      <c r="DAD7" s="52"/>
      <c r="DAE7" s="52"/>
      <c r="DAF7" s="52"/>
      <c r="DAG7" s="52"/>
      <c r="DAH7" s="52"/>
      <c r="DAI7" s="52"/>
      <c r="DAJ7" s="52"/>
      <c r="DAK7" s="52"/>
      <c r="DAL7" s="52"/>
      <c r="DAM7" s="52"/>
      <c r="DAN7" s="52"/>
      <c r="DAO7" s="52"/>
      <c r="DAP7" s="52"/>
      <c r="DAQ7" s="52"/>
      <c r="DAR7" s="52"/>
      <c r="DAS7" s="52"/>
      <c r="DAT7" s="52"/>
      <c r="DAU7" s="52"/>
      <c r="DAV7" s="52"/>
      <c r="DAW7" s="52"/>
      <c r="DAX7" s="52"/>
      <c r="DAY7" s="52"/>
      <c r="DAZ7" s="52"/>
      <c r="DBA7" s="52"/>
      <c r="DBB7" s="52"/>
      <c r="DBC7" s="52"/>
      <c r="DBD7" s="52"/>
      <c r="DBE7" s="52"/>
      <c r="DBF7" s="52"/>
      <c r="DBG7" s="52"/>
      <c r="DBH7" s="52"/>
      <c r="DBI7" s="52"/>
      <c r="DBJ7" s="52"/>
      <c r="DBK7" s="52"/>
      <c r="DBL7" s="52"/>
      <c r="DBM7" s="52"/>
      <c r="DBN7" s="52"/>
      <c r="DBO7" s="52"/>
      <c r="DBP7" s="52"/>
      <c r="DBQ7" s="52"/>
      <c r="DBR7" s="52"/>
      <c r="DBS7" s="52"/>
      <c r="DBT7" s="52"/>
      <c r="DBU7" s="52"/>
      <c r="DBV7" s="52"/>
      <c r="DBW7" s="52"/>
      <c r="DBX7" s="52"/>
      <c r="DBY7" s="52"/>
      <c r="DBZ7" s="52"/>
      <c r="DCA7" s="52"/>
      <c r="DCB7" s="52"/>
      <c r="DCC7" s="52"/>
      <c r="DCD7" s="52"/>
      <c r="DCE7" s="52"/>
      <c r="DCF7" s="52"/>
      <c r="DCG7" s="52"/>
      <c r="DCH7" s="52"/>
      <c r="DCI7" s="52"/>
      <c r="DCJ7" s="52"/>
      <c r="DCK7" s="52"/>
      <c r="DCL7" s="52"/>
      <c r="DCM7" s="52"/>
      <c r="DCN7" s="52"/>
      <c r="DCO7" s="52"/>
      <c r="DCP7" s="52"/>
      <c r="DCQ7" s="52"/>
      <c r="DCR7" s="52"/>
      <c r="DCS7" s="52"/>
      <c r="DCT7" s="52"/>
      <c r="DCU7" s="52"/>
      <c r="DCV7" s="52"/>
      <c r="DCW7" s="52"/>
      <c r="DCX7" s="52"/>
      <c r="DCY7" s="52"/>
      <c r="DCZ7" s="52"/>
      <c r="DDA7" s="52"/>
      <c r="DDB7" s="52"/>
      <c r="DDC7" s="52"/>
      <c r="DDD7" s="52"/>
      <c r="DDE7" s="52"/>
      <c r="DDF7" s="52"/>
      <c r="DDG7" s="52"/>
      <c r="DDH7" s="52"/>
      <c r="DDI7" s="52"/>
      <c r="DDJ7" s="52"/>
      <c r="DDK7" s="52"/>
      <c r="DDL7" s="52"/>
      <c r="DDM7" s="52"/>
      <c r="DDN7" s="52"/>
      <c r="DDO7" s="52"/>
      <c r="DDP7" s="52"/>
      <c r="DDQ7" s="52"/>
      <c r="DDR7" s="52"/>
      <c r="DDS7" s="52"/>
      <c r="DDT7" s="52"/>
      <c r="DDU7" s="52"/>
      <c r="DDV7" s="52"/>
      <c r="DDW7" s="52"/>
      <c r="DDX7" s="52"/>
      <c r="DDY7" s="52"/>
      <c r="DDZ7" s="52"/>
      <c r="DEA7" s="52"/>
      <c r="DEB7" s="52"/>
      <c r="DEC7" s="52"/>
      <c r="DED7" s="52"/>
      <c r="DEE7" s="52"/>
      <c r="DEF7" s="52"/>
      <c r="DEG7" s="52"/>
      <c r="DEH7" s="52"/>
      <c r="DEI7" s="52"/>
      <c r="DEJ7" s="52"/>
      <c r="DEK7" s="52"/>
      <c r="DEL7" s="52"/>
      <c r="DEM7" s="52"/>
      <c r="DEN7" s="52"/>
      <c r="DEO7" s="52"/>
      <c r="DEP7" s="52"/>
      <c r="DEQ7" s="52"/>
      <c r="DER7" s="52"/>
      <c r="DES7" s="52"/>
      <c r="DET7" s="52"/>
      <c r="DEU7" s="52"/>
      <c r="DEV7" s="52"/>
      <c r="DEW7" s="52"/>
      <c r="DEX7" s="52"/>
      <c r="DEY7" s="52"/>
      <c r="DEZ7" s="52"/>
      <c r="DFA7" s="52"/>
      <c r="DFB7" s="52"/>
      <c r="DFC7" s="52"/>
      <c r="DFD7" s="52"/>
      <c r="DFE7" s="52"/>
      <c r="DFF7" s="52"/>
      <c r="DFG7" s="52"/>
      <c r="DFH7" s="52"/>
      <c r="DFI7" s="52"/>
      <c r="DFJ7" s="52"/>
      <c r="DFK7" s="52"/>
      <c r="DFL7" s="52"/>
      <c r="DFM7" s="52"/>
      <c r="DFN7" s="52"/>
      <c r="DFO7" s="52"/>
      <c r="DFP7" s="52"/>
      <c r="DFQ7" s="52"/>
      <c r="DFR7" s="52"/>
      <c r="DFS7" s="52"/>
      <c r="DFT7" s="52"/>
      <c r="DFU7" s="52"/>
      <c r="DFV7" s="52"/>
      <c r="DFW7" s="52"/>
      <c r="DFX7" s="52"/>
      <c r="DFY7" s="52"/>
      <c r="DFZ7" s="52"/>
      <c r="DGA7" s="52"/>
      <c r="DGB7" s="52"/>
      <c r="DGC7" s="52"/>
      <c r="DGD7" s="52"/>
      <c r="DGE7" s="52"/>
      <c r="DGF7" s="52"/>
      <c r="DGG7" s="52"/>
      <c r="DGH7" s="52"/>
      <c r="DGI7" s="52"/>
      <c r="DGJ7" s="52"/>
      <c r="DGK7" s="52"/>
      <c r="DGL7" s="52"/>
      <c r="DGM7" s="52"/>
      <c r="DGN7" s="52"/>
      <c r="DGO7" s="52"/>
      <c r="DGP7" s="52"/>
      <c r="DGQ7" s="52"/>
      <c r="DGR7" s="52"/>
      <c r="DGS7" s="52"/>
      <c r="DGT7" s="52"/>
      <c r="DGU7" s="52"/>
      <c r="DGV7" s="52"/>
      <c r="DGW7" s="52"/>
      <c r="DGX7" s="52"/>
      <c r="DGY7" s="52"/>
      <c r="DGZ7" s="52"/>
      <c r="DHA7" s="52"/>
      <c r="DHB7" s="52"/>
      <c r="DHC7" s="52"/>
      <c r="DHD7" s="52"/>
      <c r="DHE7" s="52"/>
      <c r="DHF7" s="52"/>
      <c r="DHG7" s="52"/>
      <c r="DHH7" s="52"/>
      <c r="DHI7" s="52"/>
      <c r="DHJ7" s="52"/>
      <c r="DHK7" s="52"/>
      <c r="DHL7" s="52"/>
      <c r="DHM7" s="52"/>
      <c r="DHN7" s="52"/>
      <c r="DHO7" s="52"/>
      <c r="DHP7" s="52"/>
      <c r="DHQ7" s="52"/>
      <c r="DHR7" s="52"/>
      <c r="DHS7" s="52"/>
      <c r="DHT7" s="52"/>
      <c r="DHU7" s="52"/>
      <c r="DHV7" s="52"/>
      <c r="DHW7" s="52"/>
      <c r="DHX7" s="52"/>
      <c r="DHY7" s="52"/>
      <c r="DHZ7" s="52"/>
      <c r="DIA7" s="52"/>
      <c r="DIB7" s="52"/>
      <c r="DIC7" s="52"/>
      <c r="DID7" s="52"/>
      <c r="DIE7" s="52"/>
      <c r="DIF7" s="52"/>
      <c r="DIG7" s="52"/>
      <c r="DIH7" s="52"/>
      <c r="DII7" s="52"/>
      <c r="DIJ7" s="52"/>
      <c r="DIK7" s="52"/>
      <c r="DIL7" s="52"/>
      <c r="DIM7" s="52"/>
      <c r="DIN7" s="52"/>
      <c r="DIO7" s="52"/>
      <c r="DIP7" s="52"/>
      <c r="DIQ7" s="52"/>
      <c r="DIR7" s="52"/>
      <c r="DIS7" s="52"/>
      <c r="DIT7" s="52"/>
      <c r="DIU7" s="52"/>
      <c r="DIV7" s="52"/>
      <c r="DIW7" s="52"/>
      <c r="DIX7" s="52"/>
      <c r="DIY7" s="52"/>
      <c r="DIZ7" s="52"/>
      <c r="DJA7" s="52"/>
      <c r="DJB7" s="52"/>
      <c r="DJC7" s="52"/>
      <c r="DJD7" s="52"/>
      <c r="DJE7" s="52"/>
      <c r="DJF7" s="52"/>
      <c r="DJG7" s="52"/>
      <c r="DJH7" s="52"/>
      <c r="DJI7" s="52"/>
      <c r="DJJ7" s="52"/>
      <c r="DJK7" s="52"/>
      <c r="DJL7" s="52"/>
      <c r="DJM7" s="52"/>
      <c r="DJN7" s="52"/>
      <c r="DJO7" s="52"/>
      <c r="DJP7" s="52"/>
      <c r="DJQ7" s="52"/>
      <c r="DJR7" s="52"/>
      <c r="DJS7" s="52"/>
      <c r="DJT7" s="52"/>
      <c r="DJU7" s="52"/>
      <c r="DJV7" s="52"/>
      <c r="DJW7" s="52"/>
      <c r="DJX7" s="52"/>
      <c r="DJY7" s="52"/>
      <c r="DJZ7" s="52"/>
      <c r="DKA7" s="52"/>
      <c r="DKB7" s="52"/>
      <c r="DKC7" s="52"/>
      <c r="DKD7" s="52"/>
      <c r="DKE7" s="52"/>
      <c r="DKF7" s="52"/>
      <c r="DKG7" s="52"/>
      <c r="DKH7" s="52"/>
      <c r="DKI7" s="52"/>
      <c r="DKJ7" s="52"/>
      <c r="DKK7" s="52"/>
      <c r="DKL7" s="52"/>
      <c r="DKM7" s="52"/>
      <c r="DKN7" s="52"/>
      <c r="DKO7" s="52"/>
      <c r="DKP7" s="52"/>
      <c r="DKQ7" s="52"/>
      <c r="DKR7" s="52"/>
      <c r="DKS7" s="52"/>
      <c r="DKT7" s="52"/>
      <c r="DKU7" s="52"/>
      <c r="DKV7" s="52"/>
      <c r="DKW7" s="52"/>
      <c r="DKX7" s="52"/>
      <c r="DKY7" s="52"/>
      <c r="DKZ7" s="52"/>
      <c r="DLA7" s="52"/>
      <c r="DLB7" s="52"/>
      <c r="DLC7" s="52"/>
      <c r="DLD7" s="52"/>
      <c r="DLE7" s="52"/>
      <c r="DLF7" s="52"/>
      <c r="DLG7" s="52"/>
      <c r="DLH7" s="52"/>
      <c r="DLI7" s="52"/>
      <c r="DLJ7" s="52"/>
      <c r="DLK7" s="52"/>
      <c r="DLL7" s="52"/>
      <c r="DLM7" s="52"/>
      <c r="DLN7" s="52"/>
      <c r="DLO7" s="52"/>
      <c r="DLP7" s="52"/>
      <c r="DLQ7" s="52"/>
      <c r="DLR7" s="52"/>
      <c r="DLS7" s="52"/>
      <c r="DLT7" s="52"/>
      <c r="DLU7" s="52"/>
      <c r="DLV7" s="52"/>
      <c r="DLW7" s="52"/>
      <c r="DLX7" s="52"/>
      <c r="DLY7" s="52"/>
      <c r="DLZ7" s="52"/>
      <c r="DMA7" s="52"/>
      <c r="DMB7" s="52"/>
      <c r="DMC7" s="52"/>
      <c r="DMD7" s="52"/>
      <c r="DME7" s="52"/>
      <c r="DMF7" s="52"/>
      <c r="DMG7" s="52"/>
      <c r="DMH7" s="52"/>
      <c r="DMI7" s="52"/>
      <c r="DMJ7" s="52"/>
      <c r="DMK7" s="52"/>
      <c r="DML7" s="52"/>
      <c r="DMM7" s="52"/>
      <c r="DMN7" s="52"/>
      <c r="DMO7" s="52"/>
      <c r="DMP7" s="52"/>
      <c r="DMQ7" s="52"/>
      <c r="DMR7" s="52"/>
      <c r="DMS7" s="52"/>
      <c r="DMT7" s="52"/>
      <c r="DMU7" s="52"/>
      <c r="DMV7" s="52"/>
      <c r="DMW7" s="52"/>
      <c r="DMX7" s="52"/>
      <c r="DMY7" s="52"/>
      <c r="DMZ7" s="52"/>
      <c r="DNA7" s="52"/>
      <c r="DNB7" s="52"/>
      <c r="DNC7" s="52"/>
      <c r="DND7" s="52"/>
      <c r="DNE7" s="52"/>
      <c r="DNF7" s="52"/>
      <c r="DNG7" s="52"/>
      <c r="DNH7" s="52"/>
      <c r="DNI7" s="52"/>
      <c r="DNJ7" s="52"/>
      <c r="DNK7" s="52"/>
      <c r="DNL7" s="52"/>
      <c r="DNM7" s="52"/>
      <c r="DNN7" s="52"/>
      <c r="DNO7" s="52"/>
      <c r="DNP7" s="52"/>
      <c r="DNQ7" s="52"/>
      <c r="DNR7" s="52"/>
      <c r="DNS7" s="52"/>
      <c r="DNT7" s="52"/>
      <c r="DNU7" s="52"/>
      <c r="DNV7" s="52"/>
      <c r="DNW7" s="52"/>
      <c r="DNX7" s="52"/>
      <c r="DNY7" s="52"/>
      <c r="DNZ7" s="52"/>
      <c r="DOA7" s="52"/>
      <c r="DOB7" s="52"/>
      <c r="DOC7" s="52"/>
      <c r="DOD7" s="52"/>
      <c r="DOE7" s="52"/>
      <c r="DOF7" s="52"/>
      <c r="DOG7" s="52"/>
      <c r="DOH7" s="52"/>
      <c r="DOI7" s="52"/>
      <c r="DOJ7" s="52"/>
      <c r="DOK7" s="52"/>
      <c r="DOL7" s="52"/>
      <c r="DOM7" s="52"/>
      <c r="DON7" s="52"/>
      <c r="DOO7" s="52"/>
      <c r="DOP7" s="52"/>
      <c r="DOQ7" s="52"/>
      <c r="DOR7" s="52"/>
      <c r="DOS7" s="52"/>
      <c r="DOT7" s="52"/>
      <c r="DOU7" s="52"/>
      <c r="DOV7" s="52"/>
      <c r="DOW7" s="52"/>
      <c r="DOX7" s="52"/>
      <c r="DOY7" s="52"/>
      <c r="DOZ7" s="52"/>
      <c r="DPA7" s="52"/>
      <c r="DPB7" s="52"/>
      <c r="DPC7" s="52"/>
      <c r="DPD7" s="52"/>
      <c r="DPE7" s="52"/>
      <c r="DPF7" s="52"/>
      <c r="DPG7" s="52"/>
      <c r="DPH7" s="52"/>
      <c r="DPI7" s="52"/>
      <c r="DPJ7" s="52"/>
      <c r="DPK7" s="52"/>
      <c r="DPL7" s="52"/>
      <c r="DPM7" s="52"/>
      <c r="DPN7" s="52"/>
      <c r="DPO7" s="52"/>
      <c r="DPP7" s="52"/>
      <c r="DPQ7" s="52"/>
      <c r="DPR7" s="52"/>
      <c r="DPS7" s="52"/>
      <c r="DPT7" s="52"/>
      <c r="DPU7" s="52"/>
      <c r="DPV7" s="52"/>
      <c r="DPW7" s="52"/>
      <c r="DPX7" s="52"/>
      <c r="DPY7" s="52"/>
      <c r="DPZ7" s="52"/>
      <c r="DQA7" s="52"/>
      <c r="DQB7" s="52"/>
      <c r="DQC7" s="52"/>
      <c r="DQD7" s="52"/>
      <c r="DQE7" s="52"/>
      <c r="DQF7" s="52"/>
      <c r="DQG7" s="52"/>
      <c r="DQH7" s="52"/>
      <c r="DQI7" s="52"/>
      <c r="DQJ7" s="52"/>
      <c r="DQK7" s="52"/>
      <c r="DQL7" s="52"/>
      <c r="DQM7" s="52"/>
      <c r="DQN7" s="52"/>
      <c r="DQO7" s="52"/>
      <c r="DQP7" s="52"/>
      <c r="DQQ7" s="52"/>
      <c r="DQR7" s="52"/>
      <c r="DQS7" s="52"/>
      <c r="DQT7" s="52"/>
      <c r="DQU7" s="52"/>
      <c r="DQV7" s="52"/>
      <c r="DQW7" s="52"/>
      <c r="DQX7" s="52"/>
      <c r="DQY7" s="52"/>
      <c r="DQZ7" s="52"/>
      <c r="DRA7" s="52"/>
      <c r="DRB7" s="52"/>
      <c r="DRC7" s="52"/>
      <c r="DRD7" s="52"/>
      <c r="DRE7" s="52"/>
      <c r="DRF7" s="52"/>
      <c r="DRG7" s="52"/>
      <c r="DRH7" s="52"/>
      <c r="DRI7" s="52"/>
      <c r="DRJ7" s="52"/>
      <c r="DRK7" s="52"/>
      <c r="DRL7" s="52"/>
      <c r="DRM7" s="52"/>
      <c r="DRN7" s="52"/>
      <c r="DRO7" s="52"/>
      <c r="DRP7" s="52"/>
      <c r="DRQ7" s="52"/>
      <c r="DRR7" s="52"/>
      <c r="DRS7" s="52"/>
      <c r="DRT7" s="52"/>
      <c r="DRU7" s="52"/>
      <c r="DRV7" s="52"/>
      <c r="DRW7" s="52"/>
      <c r="DRX7" s="52"/>
      <c r="DRY7" s="52"/>
      <c r="DRZ7" s="52"/>
      <c r="DSA7" s="52"/>
      <c r="DSB7" s="52"/>
      <c r="DSC7" s="52"/>
      <c r="DSD7" s="52"/>
      <c r="DSE7" s="52"/>
      <c r="DSF7" s="52"/>
      <c r="DSG7" s="52"/>
      <c r="DSH7" s="52"/>
      <c r="DSI7" s="52"/>
      <c r="DSJ7" s="52"/>
      <c r="DSK7" s="52"/>
      <c r="DSL7" s="52"/>
      <c r="DSM7" s="52"/>
      <c r="DSN7" s="52"/>
      <c r="DSO7" s="52"/>
      <c r="DSP7" s="52"/>
      <c r="DSQ7" s="52"/>
      <c r="DSR7" s="52"/>
      <c r="DSS7" s="52"/>
      <c r="DST7" s="52"/>
      <c r="DSU7" s="52"/>
      <c r="DSV7" s="52"/>
      <c r="DSW7" s="52"/>
      <c r="DSX7" s="52"/>
      <c r="DSY7" s="52"/>
      <c r="DSZ7" s="52"/>
      <c r="DTA7" s="52"/>
      <c r="DTB7" s="52"/>
      <c r="DTC7" s="52"/>
      <c r="DTD7" s="52"/>
      <c r="DTE7" s="52"/>
      <c r="DTF7" s="52"/>
      <c r="DTG7" s="52"/>
      <c r="DTH7" s="52"/>
      <c r="DTI7" s="52"/>
      <c r="DTJ7" s="52"/>
      <c r="DTK7" s="52"/>
      <c r="DTL7" s="52"/>
      <c r="DTM7" s="52"/>
      <c r="DTN7" s="52"/>
      <c r="DTO7" s="52"/>
      <c r="DTP7" s="52"/>
      <c r="DTQ7" s="52"/>
      <c r="DTR7" s="52"/>
      <c r="DTS7" s="52"/>
      <c r="DTT7" s="52"/>
      <c r="DTU7" s="52"/>
      <c r="DTV7" s="52"/>
      <c r="DTW7" s="52"/>
      <c r="DTX7" s="52"/>
      <c r="DTY7" s="52"/>
      <c r="DTZ7" s="52"/>
      <c r="DUA7" s="52"/>
      <c r="DUB7" s="52"/>
      <c r="DUC7" s="52"/>
      <c r="DUD7" s="52"/>
      <c r="DUE7" s="52"/>
      <c r="DUF7" s="52"/>
      <c r="DUG7" s="52"/>
      <c r="DUH7" s="52"/>
      <c r="DUI7" s="52"/>
      <c r="DUJ7" s="52"/>
      <c r="DUK7" s="52"/>
      <c r="DUL7" s="52"/>
      <c r="DUM7" s="52"/>
      <c r="DUN7" s="52"/>
      <c r="DUO7" s="52"/>
      <c r="DUP7" s="52"/>
      <c r="DUQ7" s="52"/>
      <c r="DUR7" s="52"/>
      <c r="DUS7" s="52"/>
      <c r="DUT7" s="52"/>
      <c r="DUU7" s="52"/>
      <c r="DUV7" s="52"/>
      <c r="DUW7" s="52"/>
      <c r="DUX7" s="52"/>
      <c r="DUY7" s="52"/>
      <c r="DUZ7" s="52"/>
      <c r="DVA7" s="52"/>
      <c r="DVB7" s="52"/>
      <c r="DVC7" s="52"/>
      <c r="DVD7" s="52"/>
      <c r="DVE7" s="52"/>
      <c r="DVF7" s="52"/>
      <c r="DVG7" s="52"/>
      <c r="DVH7" s="52"/>
      <c r="DVI7" s="52"/>
      <c r="DVJ7" s="52"/>
      <c r="DVK7" s="52"/>
      <c r="DVL7" s="52"/>
      <c r="DVM7" s="52"/>
      <c r="DVN7" s="52"/>
      <c r="DVO7" s="52"/>
      <c r="DVP7" s="52"/>
      <c r="DVQ7" s="52"/>
      <c r="DVR7" s="52"/>
      <c r="DVS7" s="52"/>
      <c r="DVT7" s="52"/>
      <c r="DVU7" s="52"/>
      <c r="DVV7" s="52"/>
      <c r="DVW7" s="52"/>
      <c r="DVX7" s="52"/>
      <c r="DVY7" s="52"/>
      <c r="DVZ7" s="52"/>
      <c r="DWA7" s="52"/>
      <c r="DWB7" s="52"/>
      <c r="DWC7" s="52"/>
      <c r="DWD7" s="52"/>
      <c r="DWE7" s="52"/>
      <c r="DWF7" s="52"/>
      <c r="DWG7" s="52"/>
      <c r="DWH7" s="52"/>
      <c r="DWI7" s="52"/>
      <c r="DWJ7" s="52"/>
      <c r="DWK7" s="52"/>
      <c r="DWL7" s="52"/>
      <c r="DWM7" s="52"/>
      <c r="DWN7" s="52"/>
      <c r="DWO7" s="52"/>
      <c r="DWP7" s="52"/>
      <c r="DWQ7" s="52"/>
      <c r="DWR7" s="52"/>
      <c r="DWS7" s="52"/>
      <c r="DWT7" s="52"/>
      <c r="DWU7" s="52"/>
      <c r="DWV7" s="52"/>
      <c r="DWW7" s="52"/>
      <c r="DWX7" s="52"/>
      <c r="DWY7" s="52"/>
      <c r="DWZ7" s="52"/>
      <c r="DXA7" s="52"/>
      <c r="DXB7" s="52"/>
      <c r="DXC7" s="52"/>
      <c r="DXD7" s="52"/>
      <c r="DXE7" s="52"/>
      <c r="DXF7" s="52"/>
      <c r="DXG7" s="52"/>
      <c r="DXH7" s="52"/>
      <c r="DXI7" s="52"/>
      <c r="DXJ7" s="52"/>
      <c r="DXK7" s="52"/>
      <c r="DXL7" s="52"/>
      <c r="DXM7" s="52"/>
      <c r="DXN7" s="52"/>
      <c r="DXO7" s="52"/>
      <c r="DXP7" s="52"/>
      <c r="DXQ7" s="52"/>
      <c r="DXR7" s="52"/>
      <c r="DXS7" s="52"/>
      <c r="DXT7" s="52"/>
      <c r="DXU7" s="52"/>
      <c r="DXV7" s="52"/>
      <c r="DXW7" s="52"/>
      <c r="DXX7" s="52"/>
      <c r="DXY7" s="52"/>
      <c r="DXZ7" s="52"/>
      <c r="DYA7" s="52"/>
      <c r="DYB7" s="52"/>
      <c r="DYC7" s="52"/>
      <c r="DYD7" s="52"/>
      <c r="DYE7" s="52"/>
      <c r="DYF7" s="52"/>
      <c r="DYG7" s="52"/>
      <c r="DYH7" s="52"/>
      <c r="DYI7" s="52"/>
      <c r="DYJ7" s="52"/>
      <c r="DYK7" s="52"/>
      <c r="DYL7" s="52"/>
      <c r="DYM7" s="52"/>
      <c r="DYN7" s="52"/>
      <c r="DYO7" s="52"/>
      <c r="DYP7" s="52"/>
      <c r="DYQ7" s="52"/>
      <c r="DYR7" s="52"/>
      <c r="DYS7" s="52"/>
      <c r="DYT7" s="52"/>
      <c r="DYU7" s="52"/>
      <c r="DYV7" s="52"/>
      <c r="DYW7" s="52"/>
      <c r="DYX7" s="52"/>
      <c r="DYY7" s="52"/>
      <c r="DYZ7" s="52"/>
      <c r="DZA7" s="52"/>
      <c r="DZB7" s="52"/>
      <c r="DZC7" s="52"/>
      <c r="DZD7" s="52"/>
      <c r="DZE7" s="52"/>
      <c r="DZF7" s="52"/>
      <c r="DZG7" s="52"/>
      <c r="DZH7" s="52"/>
      <c r="DZI7" s="52"/>
      <c r="DZJ7" s="52"/>
      <c r="DZK7" s="52"/>
      <c r="DZL7" s="52"/>
      <c r="DZM7" s="52"/>
      <c r="DZN7" s="52"/>
      <c r="DZO7" s="52"/>
      <c r="DZP7" s="52"/>
      <c r="DZQ7" s="52"/>
      <c r="DZR7" s="52"/>
      <c r="DZS7" s="52"/>
      <c r="DZT7" s="52"/>
      <c r="DZU7" s="52"/>
      <c r="DZV7" s="52"/>
      <c r="DZW7" s="52"/>
      <c r="DZX7" s="52"/>
      <c r="DZY7" s="52"/>
      <c r="DZZ7" s="52"/>
      <c r="EAA7" s="52"/>
      <c r="EAB7" s="52"/>
      <c r="EAC7" s="52"/>
      <c r="EAD7" s="52"/>
      <c r="EAE7" s="52"/>
      <c r="EAF7" s="52"/>
      <c r="EAG7" s="52"/>
      <c r="EAH7" s="52"/>
      <c r="EAI7" s="52"/>
      <c r="EAJ7" s="52"/>
      <c r="EAK7" s="52"/>
      <c r="EAL7" s="52"/>
      <c r="EAM7" s="52"/>
      <c r="EAN7" s="52"/>
      <c r="EAO7" s="52"/>
      <c r="EAP7" s="52"/>
      <c r="EAQ7" s="52"/>
      <c r="EAR7" s="52"/>
      <c r="EAS7" s="52"/>
      <c r="EAT7" s="52"/>
      <c r="EAU7" s="52"/>
      <c r="EAV7" s="52"/>
      <c r="EAW7" s="52"/>
      <c r="EAX7" s="52"/>
      <c r="EAY7" s="52"/>
      <c r="EAZ7" s="52"/>
      <c r="EBA7" s="52"/>
      <c r="EBB7" s="52"/>
      <c r="EBC7" s="52"/>
      <c r="EBD7" s="52"/>
      <c r="EBE7" s="52"/>
      <c r="EBF7" s="52"/>
      <c r="EBG7" s="52"/>
      <c r="EBH7" s="52"/>
      <c r="EBI7" s="52"/>
      <c r="EBJ7" s="52"/>
      <c r="EBK7" s="52"/>
      <c r="EBL7" s="52"/>
      <c r="EBM7" s="52"/>
      <c r="EBN7" s="52"/>
      <c r="EBO7" s="52"/>
      <c r="EBP7" s="52"/>
      <c r="EBQ7" s="52"/>
      <c r="EBR7" s="52"/>
      <c r="EBS7" s="52"/>
      <c r="EBT7" s="52"/>
      <c r="EBU7" s="52"/>
      <c r="EBV7" s="52"/>
      <c r="EBW7" s="52"/>
      <c r="EBX7" s="52"/>
      <c r="EBY7" s="52"/>
      <c r="EBZ7" s="52"/>
      <c r="ECA7" s="52"/>
      <c r="ECB7" s="52"/>
      <c r="ECC7" s="52"/>
      <c r="ECD7" s="52"/>
      <c r="ECE7" s="52"/>
      <c r="ECF7" s="52"/>
      <c r="ECG7" s="52"/>
      <c r="ECH7" s="52"/>
      <c r="ECI7" s="52"/>
      <c r="ECJ7" s="52"/>
      <c r="ECK7" s="52"/>
      <c r="ECL7" s="52"/>
      <c r="ECM7" s="52"/>
      <c r="ECN7" s="52"/>
      <c r="ECO7" s="52"/>
      <c r="ECP7" s="52"/>
      <c r="ECQ7" s="52"/>
      <c r="ECR7" s="52"/>
      <c r="ECS7" s="52"/>
      <c r="ECT7" s="52"/>
      <c r="ECU7" s="52"/>
      <c r="ECV7" s="52"/>
      <c r="ECW7" s="52"/>
      <c r="ECX7" s="52"/>
      <c r="ECY7" s="52"/>
      <c r="ECZ7" s="52"/>
      <c r="EDA7" s="52"/>
      <c r="EDB7" s="52"/>
      <c r="EDC7" s="52"/>
      <c r="EDD7" s="52"/>
      <c r="EDE7" s="52"/>
      <c r="EDF7" s="52"/>
      <c r="EDG7" s="52"/>
      <c r="EDH7" s="52"/>
      <c r="EDI7" s="52"/>
      <c r="EDJ7" s="52"/>
      <c r="EDK7" s="52"/>
      <c r="EDL7" s="52"/>
      <c r="EDM7" s="52"/>
      <c r="EDN7" s="52"/>
      <c r="EDO7" s="52"/>
      <c r="EDP7" s="52"/>
      <c r="EDQ7" s="52"/>
      <c r="EDR7" s="52"/>
      <c r="EDS7" s="52"/>
      <c r="EDT7" s="52"/>
      <c r="EDU7" s="52"/>
      <c r="EDV7" s="52"/>
      <c r="EDW7" s="52"/>
      <c r="EDX7" s="52"/>
      <c r="EDY7" s="52"/>
      <c r="EDZ7" s="52"/>
      <c r="EEA7" s="52"/>
      <c r="EEB7" s="52"/>
      <c r="EEC7" s="52"/>
      <c r="EED7" s="52"/>
      <c r="EEE7" s="52"/>
      <c r="EEF7" s="52"/>
      <c r="EEG7" s="52"/>
      <c r="EEH7" s="52"/>
      <c r="EEI7" s="52"/>
      <c r="EEJ7" s="52"/>
      <c r="EEK7" s="52"/>
      <c r="EEL7" s="52"/>
      <c r="EEM7" s="52"/>
      <c r="EEN7" s="52"/>
      <c r="EEO7" s="52"/>
      <c r="EEP7" s="52"/>
      <c r="EEQ7" s="52"/>
      <c r="EER7" s="52"/>
      <c r="EES7" s="52"/>
      <c r="EET7" s="52"/>
      <c r="EEU7" s="52"/>
      <c r="EEV7" s="52"/>
      <c r="EEW7" s="52"/>
      <c r="EEX7" s="52"/>
      <c r="EEY7" s="52"/>
      <c r="EEZ7" s="52"/>
      <c r="EFA7" s="52"/>
      <c r="EFB7" s="52"/>
      <c r="EFC7" s="52"/>
      <c r="EFD7" s="52"/>
      <c r="EFE7" s="52"/>
      <c r="EFF7" s="52"/>
      <c r="EFG7" s="52"/>
      <c r="EFH7" s="52"/>
      <c r="EFI7" s="52"/>
      <c r="EFJ7" s="52"/>
      <c r="EFK7" s="52"/>
      <c r="EFL7" s="52"/>
      <c r="EFM7" s="52"/>
      <c r="EFN7" s="52"/>
      <c r="EFO7" s="52"/>
      <c r="EFP7" s="52"/>
      <c r="EFQ7" s="52"/>
      <c r="EFR7" s="52"/>
      <c r="EFS7" s="52"/>
      <c r="EFT7" s="52"/>
      <c r="EFU7" s="52"/>
      <c r="EFV7" s="52"/>
      <c r="EFW7" s="52"/>
      <c r="EFX7" s="52"/>
      <c r="EFY7" s="52"/>
      <c r="EFZ7" s="52"/>
      <c r="EGA7" s="52"/>
      <c r="EGB7" s="52"/>
      <c r="EGC7" s="52"/>
      <c r="EGD7" s="52"/>
      <c r="EGE7" s="52"/>
      <c r="EGF7" s="52"/>
      <c r="EGG7" s="52"/>
      <c r="EGH7" s="52"/>
      <c r="EGI7" s="52"/>
      <c r="EGJ7" s="52"/>
      <c r="EGK7" s="52"/>
      <c r="EGL7" s="52"/>
      <c r="EGM7" s="52"/>
      <c r="EGN7" s="52"/>
      <c r="EGO7" s="52"/>
      <c r="EGP7" s="52"/>
      <c r="EGQ7" s="52"/>
      <c r="EGR7" s="52"/>
      <c r="EGS7" s="52"/>
      <c r="EGT7" s="52"/>
      <c r="EGU7" s="52"/>
      <c r="EGV7" s="52"/>
      <c r="EGW7" s="52"/>
      <c r="EGX7" s="52"/>
      <c r="EGY7" s="52"/>
      <c r="EGZ7" s="52"/>
      <c r="EHA7" s="52"/>
      <c r="EHB7" s="52"/>
      <c r="EHC7" s="52"/>
      <c r="EHD7" s="52"/>
      <c r="EHE7" s="52"/>
      <c r="EHF7" s="52"/>
      <c r="EHG7" s="52"/>
      <c r="EHH7" s="52"/>
      <c r="EHI7" s="52"/>
      <c r="EHJ7" s="52"/>
      <c r="EHK7" s="52"/>
      <c r="EHL7" s="52"/>
      <c r="EHM7" s="52"/>
      <c r="EHN7" s="52"/>
      <c r="EHO7" s="52"/>
      <c r="EHP7" s="52"/>
      <c r="EHQ7" s="52"/>
      <c r="EHR7" s="52"/>
      <c r="EHS7" s="52"/>
      <c r="EHT7" s="52"/>
      <c r="EHU7" s="52"/>
      <c r="EHV7" s="52"/>
      <c r="EHW7" s="52"/>
      <c r="EHX7" s="52"/>
      <c r="EHY7" s="52"/>
      <c r="EHZ7" s="52"/>
      <c r="EIA7" s="52"/>
      <c r="EIB7" s="52"/>
      <c r="EIC7" s="52"/>
      <c r="EID7" s="52"/>
      <c r="EIE7" s="52"/>
      <c r="EIF7" s="52"/>
      <c r="EIG7" s="52"/>
      <c r="EIH7" s="52"/>
      <c r="EII7" s="52"/>
      <c r="EIJ7" s="52"/>
      <c r="EIK7" s="52"/>
      <c r="EIL7" s="52"/>
      <c r="EIM7" s="52"/>
      <c r="EIN7" s="52"/>
      <c r="EIO7" s="52"/>
      <c r="EIP7" s="52"/>
      <c r="EIQ7" s="52"/>
      <c r="EIR7" s="52"/>
      <c r="EIS7" s="52"/>
      <c r="EIT7" s="52"/>
      <c r="EIU7" s="52"/>
      <c r="EIV7" s="52"/>
      <c r="EIW7" s="52"/>
      <c r="EIX7" s="52"/>
      <c r="EIY7" s="52"/>
      <c r="EIZ7" s="52"/>
      <c r="EJA7" s="52"/>
      <c r="EJB7" s="52"/>
      <c r="EJC7" s="52"/>
      <c r="EJD7" s="52"/>
      <c r="EJE7" s="52"/>
      <c r="EJF7" s="52"/>
      <c r="EJG7" s="52"/>
      <c r="EJH7" s="52"/>
      <c r="EJI7" s="52"/>
      <c r="EJJ7" s="52"/>
      <c r="EJK7" s="52"/>
      <c r="EJL7" s="52"/>
      <c r="EJM7" s="52"/>
      <c r="EJN7" s="52"/>
      <c r="EJO7" s="52"/>
      <c r="EJP7" s="52"/>
      <c r="EJQ7" s="52"/>
      <c r="EJR7" s="52"/>
      <c r="EJS7" s="52"/>
      <c r="EJT7" s="52"/>
      <c r="EJU7" s="52"/>
      <c r="EJV7" s="52"/>
      <c r="EJW7" s="52"/>
      <c r="EJX7" s="52"/>
      <c r="EJY7" s="52"/>
      <c r="EJZ7" s="52"/>
      <c r="EKA7" s="52"/>
      <c r="EKB7" s="52"/>
      <c r="EKC7" s="52"/>
      <c r="EKD7" s="52"/>
      <c r="EKE7" s="52"/>
      <c r="EKF7" s="52"/>
      <c r="EKG7" s="52"/>
      <c r="EKH7" s="52"/>
      <c r="EKI7" s="52"/>
      <c r="EKJ7" s="52"/>
      <c r="EKK7" s="52"/>
      <c r="EKL7" s="52"/>
      <c r="EKM7" s="52"/>
      <c r="EKN7" s="52"/>
      <c r="EKO7" s="52"/>
      <c r="EKP7" s="52"/>
      <c r="EKQ7" s="52"/>
      <c r="EKR7" s="52"/>
      <c r="EKS7" s="52"/>
      <c r="EKT7" s="52"/>
      <c r="EKU7" s="52"/>
      <c r="EKV7" s="52"/>
      <c r="EKW7" s="52"/>
      <c r="EKX7" s="52"/>
      <c r="EKY7" s="52"/>
      <c r="EKZ7" s="52"/>
      <c r="ELA7" s="52"/>
      <c r="ELB7" s="52"/>
      <c r="ELC7" s="52"/>
      <c r="ELD7" s="52"/>
      <c r="ELE7" s="52"/>
      <c r="ELF7" s="52"/>
      <c r="ELG7" s="52"/>
      <c r="ELH7" s="52"/>
      <c r="ELI7" s="52"/>
      <c r="ELJ7" s="52"/>
      <c r="ELK7" s="52"/>
      <c r="ELL7" s="52"/>
      <c r="ELM7" s="52"/>
      <c r="ELN7" s="52"/>
      <c r="ELO7" s="52"/>
      <c r="ELP7" s="52"/>
      <c r="ELQ7" s="52"/>
      <c r="ELR7" s="52"/>
      <c r="ELS7" s="52"/>
      <c r="ELT7" s="52"/>
      <c r="ELU7" s="52"/>
      <c r="ELV7" s="52"/>
      <c r="ELW7" s="52"/>
      <c r="ELX7" s="52"/>
      <c r="ELY7" s="52"/>
      <c r="ELZ7" s="52"/>
      <c r="EMA7" s="52"/>
      <c r="EMB7" s="52"/>
      <c r="EMC7" s="52"/>
      <c r="EMD7" s="52"/>
      <c r="EME7" s="52"/>
      <c r="EMF7" s="52"/>
      <c r="EMG7" s="52"/>
      <c r="EMH7" s="52"/>
      <c r="EMI7" s="52"/>
      <c r="EMJ7" s="52"/>
      <c r="EMK7" s="52"/>
      <c r="EML7" s="52"/>
      <c r="EMM7" s="52"/>
      <c r="EMN7" s="52"/>
      <c r="EMO7" s="52"/>
      <c r="EMP7" s="52"/>
      <c r="EMQ7" s="52"/>
      <c r="EMR7" s="52"/>
      <c r="EMS7" s="52"/>
      <c r="EMT7" s="52"/>
      <c r="EMU7" s="52"/>
      <c r="EMV7" s="52"/>
      <c r="EMW7" s="52"/>
      <c r="EMX7" s="52"/>
      <c r="EMY7" s="52"/>
      <c r="EMZ7" s="52"/>
      <c r="ENA7" s="52"/>
      <c r="ENB7" s="52"/>
      <c r="ENC7" s="52"/>
      <c r="END7" s="52"/>
      <c r="ENE7" s="52"/>
      <c r="ENF7" s="52"/>
      <c r="ENG7" s="52"/>
      <c r="ENH7" s="52"/>
      <c r="ENI7" s="52"/>
      <c r="ENJ7" s="52"/>
      <c r="ENK7" s="52"/>
      <c r="ENL7" s="52"/>
      <c r="ENM7" s="52"/>
      <c r="ENN7" s="52"/>
      <c r="ENO7" s="52"/>
      <c r="ENP7" s="52"/>
      <c r="ENQ7" s="52"/>
      <c r="ENR7" s="52"/>
      <c r="ENS7" s="52"/>
      <c r="ENT7" s="52"/>
      <c r="ENU7" s="52"/>
      <c r="ENV7" s="52"/>
      <c r="ENW7" s="52"/>
      <c r="ENX7" s="52"/>
      <c r="ENY7" s="52"/>
      <c r="ENZ7" s="52"/>
      <c r="EOA7" s="52"/>
      <c r="EOB7" s="52"/>
      <c r="EOC7" s="52"/>
      <c r="EOD7" s="52"/>
      <c r="EOE7" s="52"/>
      <c r="EOF7" s="52"/>
      <c r="EOG7" s="52"/>
      <c r="EOH7" s="52"/>
      <c r="EOI7" s="52"/>
      <c r="EOJ7" s="52"/>
      <c r="EOK7" s="52"/>
      <c r="EOL7" s="52"/>
      <c r="EOM7" s="52"/>
      <c r="EON7" s="52"/>
      <c r="EOO7" s="52"/>
      <c r="EOP7" s="52"/>
      <c r="EOQ7" s="52"/>
      <c r="EOR7" s="52"/>
      <c r="EOS7" s="52"/>
      <c r="EOT7" s="52"/>
      <c r="EOU7" s="52"/>
      <c r="EOV7" s="52"/>
      <c r="EOW7" s="52"/>
      <c r="EOX7" s="52"/>
      <c r="EOY7" s="52"/>
      <c r="EOZ7" s="52"/>
      <c r="EPA7" s="52"/>
      <c r="EPB7" s="52"/>
      <c r="EPC7" s="52"/>
      <c r="EPD7" s="52"/>
      <c r="EPE7" s="52"/>
      <c r="EPF7" s="52"/>
      <c r="EPG7" s="52"/>
      <c r="EPH7" s="52"/>
      <c r="EPI7" s="52"/>
      <c r="EPJ7" s="52"/>
      <c r="EPK7" s="52"/>
      <c r="EPL7" s="52"/>
      <c r="EPM7" s="52"/>
      <c r="EPN7" s="52"/>
      <c r="EPO7" s="52"/>
      <c r="EPP7" s="52"/>
      <c r="EPQ7" s="52"/>
      <c r="EPR7" s="52"/>
      <c r="EPS7" s="52"/>
      <c r="EPT7" s="52"/>
      <c r="EPU7" s="52"/>
      <c r="EPV7" s="52"/>
      <c r="EPW7" s="52"/>
      <c r="EPX7" s="52"/>
      <c r="EPY7" s="52"/>
      <c r="EPZ7" s="52"/>
      <c r="EQA7" s="52"/>
      <c r="EQB7" s="52"/>
      <c r="EQC7" s="52"/>
      <c r="EQD7" s="52"/>
      <c r="EQE7" s="52"/>
      <c r="EQF7" s="52"/>
      <c r="EQG7" s="52"/>
      <c r="EQH7" s="52"/>
      <c r="EQI7" s="52"/>
      <c r="EQJ7" s="52"/>
      <c r="EQK7" s="52"/>
      <c r="EQL7" s="52"/>
      <c r="EQM7" s="52"/>
      <c r="EQN7" s="52"/>
      <c r="EQO7" s="52"/>
      <c r="EQP7" s="52"/>
      <c r="EQQ7" s="52"/>
      <c r="EQR7" s="52"/>
      <c r="EQS7" s="52"/>
      <c r="EQT7" s="52"/>
      <c r="EQU7" s="52"/>
      <c r="EQV7" s="52"/>
      <c r="EQW7" s="52"/>
      <c r="EQX7" s="52"/>
      <c r="EQY7" s="52"/>
      <c r="EQZ7" s="52"/>
      <c r="ERA7" s="52"/>
      <c r="ERB7" s="52"/>
      <c r="ERC7" s="52"/>
      <c r="ERD7" s="52"/>
      <c r="ERE7" s="52"/>
      <c r="ERF7" s="52"/>
      <c r="ERG7" s="52"/>
      <c r="ERH7" s="52"/>
      <c r="ERI7" s="52"/>
      <c r="ERJ7" s="52"/>
      <c r="ERK7" s="52"/>
      <c r="ERL7" s="52"/>
      <c r="ERM7" s="52"/>
      <c r="ERN7" s="52"/>
      <c r="ERO7" s="52"/>
      <c r="ERP7" s="52"/>
      <c r="ERQ7" s="52"/>
      <c r="ERR7" s="52"/>
      <c r="ERS7" s="52"/>
      <c r="ERT7" s="52"/>
      <c r="ERU7" s="52"/>
      <c r="ERV7" s="52"/>
      <c r="ERW7" s="52"/>
      <c r="ERX7" s="52"/>
      <c r="ERY7" s="52"/>
      <c r="ERZ7" s="52"/>
      <c r="ESA7" s="52"/>
      <c r="ESB7" s="52"/>
      <c r="ESC7" s="52"/>
      <c r="ESD7" s="52"/>
      <c r="ESE7" s="52"/>
      <c r="ESF7" s="52"/>
      <c r="ESG7" s="52"/>
      <c r="ESH7" s="52"/>
      <c r="ESI7" s="52"/>
      <c r="ESJ7" s="52"/>
      <c r="ESK7" s="52"/>
      <c r="ESL7" s="52"/>
      <c r="ESM7" s="52"/>
      <c r="ESN7" s="52"/>
      <c r="ESO7" s="52"/>
      <c r="ESP7" s="52"/>
      <c r="ESQ7" s="52"/>
      <c r="ESR7" s="52"/>
      <c r="ESS7" s="52"/>
      <c r="EST7" s="52"/>
      <c r="ESU7" s="52"/>
      <c r="ESV7" s="52"/>
      <c r="ESW7" s="52"/>
      <c r="ESX7" s="52"/>
      <c r="ESY7" s="52"/>
      <c r="ESZ7" s="52"/>
      <c r="ETA7" s="52"/>
      <c r="ETB7" s="52"/>
      <c r="ETC7" s="52"/>
      <c r="ETD7" s="52"/>
      <c r="ETE7" s="52"/>
      <c r="ETF7" s="52"/>
      <c r="ETG7" s="52"/>
      <c r="ETH7" s="52"/>
      <c r="ETI7" s="52"/>
      <c r="ETJ7" s="52"/>
      <c r="ETK7" s="52"/>
      <c r="ETL7" s="52"/>
      <c r="ETM7" s="52"/>
      <c r="ETN7" s="52"/>
      <c r="ETO7" s="52"/>
      <c r="ETP7" s="52"/>
      <c r="ETQ7" s="52"/>
      <c r="ETR7" s="52"/>
      <c r="ETS7" s="52"/>
      <c r="ETT7" s="52"/>
      <c r="ETU7" s="52"/>
      <c r="ETV7" s="52"/>
      <c r="ETW7" s="52"/>
      <c r="ETX7" s="52"/>
      <c r="ETY7" s="52"/>
      <c r="ETZ7" s="52"/>
      <c r="EUA7" s="52"/>
      <c r="EUB7" s="52"/>
      <c r="EUC7" s="52"/>
      <c r="EUD7" s="52"/>
      <c r="EUE7" s="52"/>
      <c r="EUF7" s="52"/>
      <c r="EUG7" s="52"/>
      <c r="EUH7" s="52"/>
      <c r="EUI7" s="52"/>
      <c r="EUJ7" s="52"/>
      <c r="EUK7" s="52"/>
      <c r="EUL7" s="52"/>
      <c r="EUM7" s="52"/>
      <c r="EUN7" s="52"/>
      <c r="EUO7" s="52"/>
      <c r="EUP7" s="52"/>
      <c r="EUQ7" s="52"/>
      <c r="EUR7" s="52"/>
      <c r="EUS7" s="52"/>
      <c r="EUT7" s="52"/>
      <c r="EUU7" s="52"/>
      <c r="EUV7" s="52"/>
      <c r="EUW7" s="52"/>
      <c r="EUX7" s="52"/>
      <c r="EUY7" s="52"/>
      <c r="EUZ7" s="52"/>
      <c r="EVA7" s="52"/>
      <c r="EVB7" s="52"/>
      <c r="EVC7" s="52"/>
      <c r="EVD7" s="52"/>
      <c r="EVE7" s="52"/>
      <c r="EVF7" s="52"/>
      <c r="EVG7" s="52"/>
      <c r="EVH7" s="52"/>
      <c r="EVI7" s="52"/>
      <c r="EVJ7" s="52"/>
      <c r="EVK7" s="52"/>
      <c r="EVL7" s="52"/>
      <c r="EVM7" s="52"/>
      <c r="EVN7" s="52"/>
      <c r="EVO7" s="52"/>
      <c r="EVP7" s="52"/>
      <c r="EVQ7" s="52"/>
      <c r="EVR7" s="52"/>
      <c r="EVS7" s="52"/>
      <c r="EVT7" s="52"/>
      <c r="EVU7" s="52"/>
      <c r="EVV7" s="52"/>
      <c r="EVW7" s="52"/>
      <c r="EVX7" s="52"/>
      <c r="EVY7" s="52"/>
      <c r="EVZ7" s="52"/>
      <c r="EWA7" s="52"/>
      <c r="EWB7" s="52"/>
      <c r="EWC7" s="52"/>
      <c r="EWD7" s="52"/>
      <c r="EWE7" s="52"/>
      <c r="EWF7" s="52"/>
      <c r="EWG7" s="52"/>
      <c r="EWH7" s="52"/>
      <c r="EWI7" s="52"/>
      <c r="EWJ7" s="52"/>
      <c r="EWK7" s="52"/>
      <c r="EWL7" s="52"/>
      <c r="EWM7" s="52"/>
      <c r="EWN7" s="52"/>
      <c r="EWO7" s="52"/>
      <c r="EWP7" s="52"/>
      <c r="EWQ7" s="52"/>
      <c r="EWR7" s="52"/>
      <c r="EWS7" s="52"/>
      <c r="EWT7" s="52"/>
      <c r="EWU7" s="52"/>
      <c r="EWV7" s="52"/>
      <c r="EWW7" s="52"/>
      <c r="EWX7" s="52"/>
      <c r="EWY7" s="52"/>
      <c r="EWZ7" s="52"/>
      <c r="EXA7" s="52"/>
      <c r="EXB7" s="52"/>
      <c r="EXC7" s="52"/>
      <c r="EXD7" s="52"/>
      <c r="EXE7" s="52"/>
      <c r="EXF7" s="52"/>
      <c r="EXG7" s="52"/>
      <c r="EXH7" s="52"/>
      <c r="EXI7" s="52"/>
      <c r="EXJ7" s="52"/>
      <c r="EXK7" s="52"/>
      <c r="EXL7" s="52"/>
      <c r="EXM7" s="52"/>
      <c r="EXN7" s="52"/>
      <c r="EXO7" s="52"/>
      <c r="EXP7" s="52"/>
      <c r="EXQ7" s="52"/>
      <c r="EXR7" s="52"/>
      <c r="EXS7" s="52"/>
      <c r="EXT7" s="52"/>
      <c r="EXU7" s="52"/>
      <c r="EXV7" s="52"/>
      <c r="EXW7" s="52"/>
      <c r="EXX7" s="52"/>
      <c r="EXY7" s="52"/>
      <c r="EXZ7" s="52"/>
      <c r="EYA7" s="52"/>
      <c r="EYB7" s="52"/>
      <c r="EYC7" s="52"/>
      <c r="EYD7" s="52"/>
      <c r="EYE7" s="52"/>
      <c r="EYF7" s="52"/>
      <c r="EYG7" s="52"/>
      <c r="EYH7" s="52"/>
      <c r="EYI7" s="52"/>
      <c r="EYJ7" s="52"/>
      <c r="EYK7" s="52"/>
      <c r="EYL7" s="52"/>
      <c r="EYM7" s="52"/>
      <c r="EYN7" s="52"/>
      <c r="EYO7" s="52"/>
      <c r="EYP7" s="52"/>
      <c r="EYQ7" s="52"/>
      <c r="EYR7" s="52"/>
      <c r="EYS7" s="52"/>
      <c r="EYT7" s="52"/>
      <c r="EYU7" s="52"/>
      <c r="EYV7" s="52"/>
      <c r="EYW7" s="52"/>
      <c r="EYX7" s="52"/>
      <c r="EYY7" s="52"/>
      <c r="EYZ7" s="52"/>
      <c r="EZA7" s="52"/>
      <c r="EZB7" s="52"/>
      <c r="EZC7" s="52"/>
      <c r="EZD7" s="52"/>
      <c r="EZE7" s="52"/>
      <c r="EZF7" s="52"/>
      <c r="EZG7" s="52"/>
      <c r="EZH7" s="52"/>
      <c r="EZI7" s="52"/>
      <c r="EZJ7" s="52"/>
      <c r="EZK7" s="52"/>
      <c r="EZL7" s="52"/>
      <c r="EZM7" s="52"/>
      <c r="EZN7" s="52"/>
      <c r="EZO7" s="52"/>
      <c r="EZP7" s="52"/>
      <c r="EZQ7" s="52"/>
      <c r="EZR7" s="52"/>
      <c r="EZS7" s="52"/>
      <c r="EZT7" s="52"/>
      <c r="EZU7" s="52"/>
      <c r="EZV7" s="52"/>
      <c r="EZW7" s="52"/>
      <c r="EZX7" s="52"/>
      <c r="EZY7" s="52"/>
      <c r="EZZ7" s="52"/>
      <c r="FAA7" s="52"/>
      <c r="FAB7" s="52"/>
      <c r="FAC7" s="52"/>
      <c r="FAD7" s="52"/>
      <c r="FAE7" s="52"/>
      <c r="FAF7" s="52"/>
      <c r="FAG7" s="52"/>
      <c r="FAH7" s="52"/>
      <c r="FAI7" s="52"/>
      <c r="FAJ7" s="52"/>
      <c r="FAK7" s="52"/>
      <c r="FAL7" s="52"/>
      <c r="FAM7" s="52"/>
      <c r="FAN7" s="52"/>
      <c r="FAO7" s="52"/>
      <c r="FAP7" s="52"/>
      <c r="FAQ7" s="52"/>
      <c r="FAR7" s="52"/>
      <c r="FAS7" s="52"/>
      <c r="FAT7" s="52"/>
      <c r="FAU7" s="52"/>
      <c r="FAV7" s="52"/>
      <c r="FAW7" s="52"/>
      <c r="FAX7" s="52"/>
      <c r="FAY7" s="52"/>
      <c r="FAZ7" s="52"/>
      <c r="FBA7" s="52"/>
      <c r="FBB7" s="52"/>
      <c r="FBC7" s="52"/>
      <c r="FBD7" s="52"/>
      <c r="FBE7" s="52"/>
      <c r="FBF7" s="52"/>
      <c r="FBG7" s="52"/>
      <c r="FBH7" s="52"/>
      <c r="FBI7" s="52"/>
      <c r="FBJ7" s="52"/>
      <c r="FBK7" s="52"/>
      <c r="FBL7" s="52"/>
      <c r="FBM7" s="52"/>
      <c r="FBN7" s="52"/>
      <c r="FBO7" s="52"/>
      <c r="FBP7" s="52"/>
      <c r="FBQ7" s="52"/>
      <c r="FBR7" s="52"/>
      <c r="FBS7" s="52"/>
      <c r="FBT7" s="52"/>
      <c r="FBU7" s="52"/>
      <c r="FBV7" s="52"/>
      <c r="FBW7" s="52"/>
      <c r="FBX7" s="52"/>
      <c r="FBY7" s="52"/>
      <c r="FBZ7" s="52"/>
      <c r="FCA7" s="52"/>
      <c r="FCB7" s="52"/>
      <c r="FCC7" s="52"/>
      <c r="FCD7" s="52"/>
      <c r="FCE7" s="52"/>
      <c r="FCF7" s="52"/>
      <c r="FCG7" s="52"/>
      <c r="FCH7" s="52"/>
      <c r="FCI7" s="52"/>
      <c r="FCJ7" s="52"/>
      <c r="FCK7" s="52"/>
      <c r="FCL7" s="52"/>
      <c r="FCM7" s="52"/>
      <c r="FCN7" s="52"/>
      <c r="FCO7" s="52"/>
      <c r="FCP7" s="52"/>
      <c r="FCQ7" s="52"/>
      <c r="FCR7" s="52"/>
      <c r="FCS7" s="52"/>
      <c r="FCT7" s="52"/>
      <c r="FCU7" s="52"/>
      <c r="FCV7" s="52"/>
      <c r="FCW7" s="52"/>
      <c r="FCX7" s="52"/>
      <c r="FCY7" s="52"/>
      <c r="FCZ7" s="52"/>
      <c r="FDA7" s="52"/>
      <c r="FDB7" s="52"/>
      <c r="FDC7" s="52"/>
      <c r="FDD7" s="52"/>
      <c r="FDE7" s="52"/>
      <c r="FDF7" s="52"/>
      <c r="FDG7" s="52"/>
      <c r="FDH7" s="52"/>
      <c r="FDI7" s="52"/>
      <c r="FDJ7" s="52"/>
      <c r="FDK7" s="52"/>
      <c r="FDL7" s="52"/>
      <c r="FDM7" s="52"/>
      <c r="FDN7" s="52"/>
      <c r="FDO7" s="52"/>
      <c r="FDP7" s="52"/>
      <c r="FDQ7" s="52"/>
      <c r="FDR7" s="52"/>
      <c r="FDS7" s="52"/>
      <c r="FDT7" s="52"/>
      <c r="FDU7" s="52"/>
      <c r="FDV7" s="52"/>
      <c r="FDW7" s="52"/>
      <c r="FDX7" s="52"/>
      <c r="FDY7" s="52"/>
      <c r="FDZ7" s="52"/>
      <c r="FEA7" s="52"/>
      <c r="FEB7" s="52"/>
      <c r="FEC7" s="52"/>
      <c r="FED7" s="52"/>
      <c r="FEE7" s="52"/>
      <c r="FEF7" s="52"/>
      <c r="FEG7" s="52"/>
      <c r="FEH7" s="52"/>
      <c r="FEI7" s="52"/>
      <c r="FEJ7" s="52"/>
      <c r="FEK7" s="52"/>
      <c r="FEL7" s="52"/>
      <c r="FEM7" s="52"/>
      <c r="FEN7" s="52"/>
      <c r="FEO7" s="52"/>
      <c r="FEP7" s="52"/>
      <c r="FEQ7" s="52"/>
      <c r="FER7" s="52"/>
      <c r="FES7" s="52"/>
      <c r="FET7" s="52"/>
      <c r="FEU7" s="52"/>
      <c r="FEV7" s="52"/>
      <c r="FEW7" s="52"/>
      <c r="FEX7" s="52"/>
      <c r="FEY7" s="52"/>
      <c r="FEZ7" s="52"/>
      <c r="FFA7" s="52"/>
      <c r="FFB7" s="52"/>
      <c r="FFC7" s="52"/>
      <c r="FFD7" s="52"/>
      <c r="FFE7" s="52"/>
      <c r="FFF7" s="52"/>
      <c r="FFG7" s="52"/>
      <c r="FFH7" s="52"/>
      <c r="FFI7" s="52"/>
      <c r="FFJ7" s="52"/>
      <c r="FFK7" s="52"/>
      <c r="FFL7" s="52"/>
      <c r="FFM7" s="52"/>
      <c r="FFN7" s="52"/>
      <c r="FFO7" s="52"/>
      <c r="FFP7" s="52"/>
      <c r="FFQ7" s="52"/>
      <c r="FFR7" s="52"/>
      <c r="FFS7" s="52"/>
      <c r="FFT7" s="52"/>
      <c r="FFU7" s="52"/>
      <c r="FFV7" s="52"/>
      <c r="FFW7" s="52"/>
      <c r="FFX7" s="52"/>
      <c r="FFY7" s="52"/>
      <c r="FFZ7" s="52"/>
      <c r="FGA7" s="52"/>
      <c r="FGB7" s="52"/>
      <c r="FGC7" s="52"/>
      <c r="FGD7" s="52"/>
      <c r="FGE7" s="52"/>
      <c r="FGF7" s="52"/>
      <c r="FGG7" s="52"/>
      <c r="FGH7" s="52"/>
      <c r="FGI7" s="52"/>
      <c r="FGJ7" s="52"/>
      <c r="FGK7" s="52"/>
      <c r="FGL7" s="52"/>
      <c r="FGM7" s="52"/>
      <c r="FGN7" s="52"/>
      <c r="FGO7" s="52"/>
      <c r="FGP7" s="52"/>
      <c r="FGQ7" s="52"/>
      <c r="FGR7" s="52"/>
      <c r="FGS7" s="52"/>
      <c r="FGT7" s="52"/>
      <c r="FGU7" s="52"/>
      <c r="FGV7" s="52"/>
      <c r="FGW7" s="52"/>
      <c r="FGX7" s="52"/>
      <c r="FGY7" s="52"/>
      <c r="FGZ7" s="52"/>
      <c r="FHA7" s="52"/>
      <c r="FHB7" s="52"/>
      <c r="FHC7" s="52"/>
      <c r="FHD7" s="52"/>
      <c r="FHE7" s="52"/>
      <c r="FHF7" s="52"/>
      <c r="FHG7" s="52"/>
      <c r="FHH7" s="52"/>
      <c r="FHI7" s="52"/>
      <c r="FHJ7" s="52"/>
      <c r="FHK7" s="52"/>
      <c r="FHL7" s="52"/>
      <c r="FHM7" s="52"/>
      <c r="FHN7" s="52"/>
      <c r="FHO7" s="52"/>
      <c r="FHP7" s="52"/>
      <c r="FHQ7" s="52"/>
      <c r="FHR7" s="52"/>
      <c r="FHS7" s="52"/>
      <c r="FHT7" s="52"/>
      <c r="FHU7" s="52"/>
      <c r="FHV7" s="52"/>
      <c r="FHW7" s="52"/>
      <c r="FHX7" s="52"/>
      <c r="FHY7" s="52"/>
      <c r="FHZ7" s="52"/>
      <c r="FIA7" s="52"/>
      <c r="FIB7" s="52"/>
      <c r="FIC7" s="52"/>
      <c r="FID7" s="52"/>
      <c r="FIE7" s="52"/>
      <c r="FIF7" s="52"/>
      <c r="FIG7" s="52"/>
      <c r="FIH7" s="52"/>
      <c r="FII7" s="52"/>
      <c r="FIJ7" s="52"/>
      <c r="FIK7" s="52"/>
      <c r="FIL7" s="52"/>
      <c r="FIM7" s="52"/>
      <c r="FIN7" s="52"/>
      <c r="FIO7" s="52"/>
      <c r="FIP7" s="52"/>
      <c r="FIQ7" s="52"/>
      <c r="FIR7" s="52"/>
      <c r="FIS7" s="52"/>
      <c r="FIT7" s="52"/>
      <c r="FIU7" s="52"/>
      <c r="FIV7" s="52"/>
      <c r="FIW7" s="52"/>
      <c r="FIX7" s="52"/>
      <c r="FIY7" s="52"/>
      <c r="FIZ7" s="52"/>
      <c r="FJA7" s="52"/>
      <c r="FJB7" s="52"/>
      <c r="FJC7" s="52"/>
      <c r="FJD7" s="52"/>
      <c r="FJE7" s="52"/>
      <c r="FJF7" s="52"/>
      <c r="FJG7" s="52"/>
      <c r="FJH7" s="52"/>
      <c r="FJI7" s="52"/>
      <c r="FJJ7" s="52"/>
      <c r="FJK7" s="52"/>
      <c r="FJL7" s="52"/>
      <c r="FJM7" s="52"/>
      <c r="FJN7" s="52"/>
      <c r="FJO7" s="52"/>
      <c r="FJP7" s="52"/>
      <c r="FJQ7" s="52"/>
      <c r="FJR7" s="52"/>
      <c r="FJS7" s="52"/>
      <c r="FJT7" s="52"/>
      <c r="FJU7" s="52"/>
      <c r="FJV7" s="52"/>
      <c r="FJW7" s="52"/>
      <c r="FJX7" s="52"/>
      <c r="FJY7" s="52"/>
      <c r="FJZ7" s="52"/>
      <c r="FKA7" s="52"/>
      <c r="FKB7" s="52"/>
      <c r="FKC7" s="52"/>
      <c r="FKD7" s="52"/>
      <c r="FKE7" s="52"/>
      <c r="FKF7" s="52"/>
      <c r="FKG7" s="52"/>
      <c r="FKH7" s="52"/>
      <c r="FKI7" s="52"/>
      <c r="FKJ7" s="52"/>
      <c r="FKK7" s="52"/>
      <c r="FKL7" s="52"/>
      <c r="FKM7" s="52"/>
      <c r="FKN7" s="52"/>
      <c r="FKO7" s="52"/>
      <c r="FKP7" s="52"/>
      <c r="FKQ7" s="52"/>
      <c r="FKR7" s="52"/>
      <c r="FKS7" s="52"/>
      <c r="FKT7" s="52"/>
      <c r="FKU7" s="52"/>
      <c r="FKV7" s="52"/>
      <c r="FKW7" s="52"/>
      <c r="FKX7" s="52"/>
      <c r="FKY7" s="52"/>
      <c r="FKZ7" s="52"/>
      <c r="FLA7" s="52"/>
      <c r="FLB7" s="52"/>
      <c r="FLC7" s="52"/>
      <c r="FLD7" s="52"/>
      <c r="FLE7" s="52"/>
      <c r="FLF7" s="52"/>
      <c r="FLG7" s="52"/>
      <c r="FLH7" s="52"/>
      <c r="FLI7" s="52"/>
      <c r="FLJ7" s="52"/>
      <c r="FLK7" s="52"/>
      <c r="FLL7" s="52"/>
      <c r="FLM7" s="52"/>
      <c r="FLN7" s="52"/>
      <c r="FLO7" s="52"/>
      <c r="FLP7" s="52"/>
      <c r="FLQ7" s="52"/>
      <c r="FLR7" s="52"/>
      <c r="FLS7" s="52"/>
      <c r="FLT7" s="52"/>
      <c r="FLU7" s="52"/>
      <c r="FLV7" s="52"/>
      <c r="FLW7" s="52"/>
      <c r="FLX7" s="52"/>
      <c r="FLY7" s="52"/>
      <c r="FLZ7" s="52"/>
      <c r="FMA7" s="52"/>
      <c r="FMB7" s="52"/>
      <c r="FMC7" s="52"/>
      <c r="FMD7" s="52"/>
      <c r="FME7" s="52"/>
      <c r="FMF7" s="52"/>
      <c r="FMG7" s="52"/>
      <c r="FMH7" s="52"/>
      <c r="FMI7" s="52"/>
      <c r="FMJ7" s="52"/>
      <c r="FMK7" s="52"/>
      <c r="FML7" s="52"/>
      <c r="FMM7" s="52"/>
      <c r="FMN7" s="52"/>
      <c r="FMO7" s="52"/>
      <c r="FMP7" s="52"/>
      <c r="FMQ7" s="52"/>
      <c r="FMR7" s="52"/>
      <c r="FMS7" s="52"/>
      <c r="FMT7" s="52"/>
      <c r="FMU7" s="52"/>
      <c r="FMV7" s="52"/>
      <c r="FMW7" s="52"/>
      <c r="FMX7" s="52"/>
      <c r="FMY7" s="52"/>
      <c r="FMZ7" s="52"/>
      <c r="FNA7" s="52"/>
      <c r="FNB7" s="52"/>
      <c r="FNC7" s="52"/>
      <c r="FND7" s="52"/>
      <c r="FNE7" s="52"/>
      <c r="FNF7" s="52"/>
      <c r="FNG7" s="52"/>
      <c r="FNH7" s="52"/>
      <c r="FNI7" s="52"/>
      <c r="FNJ7" s="52"/>
      <c r="FNK7" s="52"/>
      <c r="FNL7" s="52"/>
      <c r="FNM7" s="52"/>
      <c r="FNN7" s="52"/>
      <c r="FNO7" s="52"/>
      <c r="FNP7" s="52"/>
      <c r="FNQ7" s="52"/>
      <c r="FNR7" s="52"/>
      <c r="FNS7" s="52"/>
      <c r="FNT7" s="52"/>
      <c r="FNU7" s="52"/>
      <c r="FNV7" s="52"/>
      <c r="FNW7" s="52"/>
      <c r="FNX7" s="52"/>
      <c r="FNY7" s="52"/>
      <c r="FNZ7" s="52"/>
      <c r="FOA7" s="52"/>
      <c r="FOB7" s="52"/>
      <c r="FOC7" s="52"/>
      <c r="FOD7" s="52"/>
      <c r="FOE7" s="52"/>
      <c r="FOF7" s="52"/>
      <c r="FOG7" s="52"/>
      <c r="FOH7" s="52"/>
      <c r="FOI7" s="52"/>
      <c r="FOJ7" s="52"/>
      <c r="FOK7" s="52"/>
      <c r="FOL7" s="52"/>
      <c r="FOM7" s="52"/>
      <c r="FON7" s="52"/>
      <c r="FOO7" s="52"/>
      <c r="FOP7" s="52"/>
      <c r="FOQ7" s="52"/>
      <c r="FOR7" s="52"/>
      <c r="FOS7" s="52"/>
      <c r="FOT7" s="52"/>
      <c r="FOU7" s="52"/>
      <c r="FOV7" s="52"/>
      <c r="FOW7" s="52"/>
      <c r="FOX7" s="52"/>
      <c r="FOY7" s="52"/>
      <c r="FOZ7" s="52"/>
      <c r="FPA7" s="52"/>
      <c r="FPB7" s="52"/>
      <c r="FPC7" s="52"/>
      <c r="FPD7" s="52"/>
      <c r="FPE7" s="52"/>
      <c r="FPF7" s="52"/>
      <c r="FPG7" s="52"/>
      <c r="FPH7" s="52"/>
      <c r="FPI7" s="52"/>
      <c r="FPJ7" s="52"/>
      <c r="FPK7" s="52"/>
      <c r="FPL7" s="52"/>
      <c r="FPM7" s="52"/>
      <c r="FPN7" s="52"/>
      <c r="FPO7" s="52"/>
      <c r="FPP7" s="52"/>
      <c r="FPQ7" s="52"/>
      <c r="FPR7" s="52"/>
      <c r="FPS7" s="52"/>
      <c r="FPT7" s="52"/>
      <c r="FPU7" s="52"/>
      <c r="FPV7" s="52"/>
      <c r="FPW7" s="52"/>
      <c r="FPX7" s="52"/>
      <c r="FPY7" s="52"/>
      <c r="FPZ7" s="52"/>
      <c r="FQA7" s="52"/>
      <c r="FQB7" s="52"/>
      <c r="FQC7" s="52"/>
      <c r="FQD7" s="52"/>
      <c r="FQE7" s="52"/>
      <c r="FQF7" s="52"/>
      <c r="FQG7" s="52"/>
      <c r="FQH7" s="52"/>
      <c r="FQI7" s="52"/>
      <c r="FQJ7" s="52"/>
      <c r="FQK7" s="52"/>
      <c r="FQL7" s="52"/>
      <c r="FQM7" s="52"/>
      <c r="FQN7" s="52"/>
      <c r="FQO7" s="52"/>
      <c r="FQP7" s="52"/>
      <c r="FQQ7" s="52"/>
      <c r="FQR7" s="52"/>
      <c r="FQS7" s="52"/>
      <c r="FQT7" s="52"/>
      <c r="FQU7" s="52"/>
      <c r="FQV7" s="52"/>
      <c r="FQW7" s="52"/>
      <c r="FQX7" s="52"/>
      <c r="FQY7" s="52"/>
      <c r="FQZ7" s="52"/>
      <c r="FRA7" s="52"/>
      <c r="FRB7" s="52"/>
      <c r="FRC7" s="52"/>
      <c r="FRD7" s="52"/>
      <c r="FRE7" s="52"/>
      <c r="FRF7" s="52"/>
      <c r="FRG7" s="52"/>
      <c r="FRH7" s="52"/>
      <c r="FRI7" s="52"/>
      <c r="FRJ7" s="52"/>
      <c r="FRK7" s="52"/>
      <c r="FRL7" s="52"/>
      <c r="FRM7" s="52"/>
      <c r="FRN7" s="52"/>
      <c r="FRO7" s="52"/>
      <c r="FRP7" s="52"/>
      <c r="FRQ7" s="52"/>
      <c r="FRR7" s="52"/>
      <c r="FRS7" s="52"/>
      <c r="FRT7" s="52"/>
      <c r="FRU7" s="52"/>
      <c r="FRV7" s="52"/>
      <c r="FRW7" s="52"/>
      <c r="FRX7" s="52"/>
      <c r="FRY7" s="52"/>
      <c r="FRZ7" s="52"/>
      <c r="FSA7" s="52"/>
      <c r="FSB7" s="52"/>
      <c r="FSC7" s="52"/>
      <c r="FSD7" s="52"/>
      <c r="FSE7" s="52"/>
      <c r="FSF7" s="52"/>
      <c r="FSG7" s="52"/>
      <c r="FSH7" s="52"/>
      <c r="FSI7" s="52"/>
      <c r="FSJ7" s="52"/>
      <c r="FSK7" s="52"/>
      <c r="FSL7" s="52"/>
      <c r="FSM7" s="52"/>
      <c r="FSN7" s="52"/>
      <c r="FSO7" s="52"/>
      <c r="FSP7" s="52"/>
      <c r="FSQ7" s="52"/>
      <c r="FSR7" s="52"/>
      <c r="FSS7" s="52"/>
      <c r="FST7" s="52"/>
      <c r="FSU7" s="52"/>
      <c r="FSV7" s="52"/>
      <c r="FSW7" s="52"/>
      <c r="FSX7" s="52"/>
      <c r="FSY7" s="52"/>
      <c r="FSZ7" s="52"/>
      <c r="FTA7" s="52"/>
      <c r="FTB7" s="52"/>
      <c r="FTC7" s="52"/>
      <c r="FTD7" s="52"/>
      <c r="FTE7" s="52"/>
      <c r="FTF7" s="52"/>
      <c r="FTG7" s="52"/>
      <c r="FTH7" s="52"/>
      <c r="FTI7" s="52"/>
      <c r="FTJ7" s="52"/>
      <c r="FTK7" s="52"/>
      <c r="FTL7" s="52"/>
      <c r="FTM7" s="52"/>
      <c r="FTN7" s="52"/>
      <c r="FTO7" s="52"/>
      <c r="FTP7" s="52"/>
      <c r="FTQ7" s="52"/>
      <c r="FTR7" s="52"/>
      <c r="FTS7" s="52"/>
      <c r="FTT7" s="52"/>
      <c r="FTU7" s="52"/>
      <c r="FTV7" s="52"/>
      <c r="FTW7" s="52"/>
      <c r="FTX7" s="52"/>
      <c r="FTY7" s="52"/>
      <c r="FTZ7" s="52"/>
      <c r="FUA7" s="52"/>
      <c r="FUB7" s="52"/>
      <c r="FUC7" s="52"/>
      <c r="FUD7" s="52"/>
      <c r="FUE7" s="52"/>
      <c r="FUF7" s="52"/>
      <c r="FUG7" s="52"/>
      <c r="FUH7" s="52"/>
      <c r="FUI7" s="52"/>
      <c r="FUJ7" s="52"/>
      <c r="FUK7" s="52"/>
      <c r="FUL7" s="52"/>
      <c r="FUM7" s="52"/>
      <c r="FUN7" s="52"/>
      <c r="FUO7" s="52"/>
      <c r="FUP7" s="52"/>
      <c r="FUQ7" s="52"/>
      <c r="FUR7" s="52"/>
      <c r="FUS7" s="52"/>
      <c r="FUT7" s="52"/>
      <c r="FUU7" s="52"/>
      <c r="FUV7" s="52"/>
      <c r="FUW7" s="52"/>
      <c r="FUX7" s="52"/>
      <c r="FUY7" s="52"/>
      <c r="FUZ7" s="52"/>
      <c r="FVA7" s="52"/>
      <c r="FVB7" s="52"/>
      <c r="FVC7" s="52"/>
      <c r="FVD7" s="52"/>
      <c r="FVE7" s="52"/>
      <c r="FVF7" s="52"/>
      <c r="FVG7" s="52"/>
      <c r="FVH7" s="52"/>
      <c r="FVI7" s="52"/>
      <c r="FVJ7" s="52"/>
      <c r="FVK7" s="52"/>
      <c r="FVL7" s="52"/>
      <c r="FVM7" s="52"/>
      <c r="FVN7" s="52"/>
      <c r="FVO7" s="52"/>
      <c r="FVP7" s="52"/>
      <c r="FVQ7" s="52"/>
      <c r="FVR7" s="52"/>
      <c r="FVS7" s="52"/>
      <c r="FVT7" s="52"/>
      <c r="FVU7" s="52"/>
      <c r="FVV7" s="52"/>
      <c r="FVW7" s="52"/>
      <c r="FVX7" s="52"/>
      <c r="FVY7" s="52"/>
      <c r="FVZ7" s="52"/>
      <c r="FWA7" s="52"/>
      <c r="FWB7" s="52"/>
      <c r="FWC7" s="52"/>
      <c r="FWD7" s="52"/>
      <c r="FWE7" s="52"/>
      <c r="FWF7" s="52"/>
      <c r="FWG7" s="52"/>
      <c r="FWH7" s="52"/>
      <c r="FWI7" s="52"/>
      <c r="FWJ7" s="52"/>
      <c r="FWK7" s="52"/>
      <c r="FWL7" s="52"/>
      <c r="FWM7" s="52"/>
      <c r="FWN7" s="52"/>
      <c r="FWO7" s="52"/>
      <c r="FWP7" s="52"/>
      <c r="FWQ7" s="52"/>
      <c r="FWR7" s="52"/>
      <c r="FWS7" s="52"/>
      <c r="FWT7" s="52"/>
      <c r="FWU7" s="52"/>
      <c r="FWV7" s="52"/>
      <c r="FWW7" s="52"/>
      <c r="FWX7" s="52"/>
      <c r="FWY7" s="52"/>
      <c r="FWZ7" s="52"/>
      <c r="FXA7" s="52"/>
      <c r="FXB7" s="52"/>
      <c r="FXC7" s="52"/>
      <c r="FXD7" s="52"/>
      <c r="FXE7" s="52"/>
      <c r="FXF7" s="52"/>
      <c r="FXG7" s="52"/>
      <c r="FXH7" s="52"/>
      <c r="FXI7" s="52"/>
      <c r="FXJ7" s="52"/>
      <c r="FXK7" s="52"/>
      <c r="FXL7" s="52"/>
      <c r="FXM7" s="52"/>
      <c r="FXN7" s="52"/>
      <c r="FXO7" s="52"/>
      <c r="FXP7" s="52"/>
      <c r="FXQ7" s="52"/>
      <c r="FXR7" s="52"/>
      <c r="FXS7" s="52"/>
      <c r="FXT7" s="52"/>
      <c r="FXU7" s="52"/>
      <c r="FXV7" s="52"/>
      <c r="FXW7" s="52"/>
      <c r="FXX7" s="52"/>
      <c r="FXY7" s="52"/>
      <c r="FXZ7" s="52"/>
      <c r="FYA7" s="52"/>
      <c r="FYB7" s="52"/>
      <c r="FYC7" s="52"/>
      <c r="FYD7" s="52"/>
      <c r="FYE7" s="52"/>
      <c r="FYF7" s="52"/>
      <c r="FYG7" s="52"/>
      <c r="FYH7" s="52"/>
      <c r="FYI7" s="52"/>
      <c r="FYJ7" s="52"/>
      <c r="FYK7" s="52"/>
      <c r="FYL7" s="52"/>
      <c r="FYM7" s="52"/>
      <c r="FYN7" s="52"/>
      <c r="FYO7" s="52"/>
      <c r="FYP7" s="52"/>
      <c r="FYQ7" s="52"/>
      <c r="FYR7" s="52"/>
      <c r="FYS7" s="52"/>
      <c r="FYT7" s="52"/>
      <c r="FYU7" s="52"/>
      <c r="FYV7" s="52"/>
      <c r="FYW7" s="52"/>
      <c r="FYX7" s="52"/>
      <c r="FYY7" s="52"/>
      <c r="FYZ7" s="52"/>
      <c r="FZA7" s="52"/>
      <c r="FZB7" s="52"/>
      <c r="FZC7" s="52"/>
      <c r="FZD7" s="52"/>
      <c r="FZE7" s="52"/>
      <c r="FZF7" s="52"/>
      <c r="FZG7" s="52"/>
      <c r="FZH7" s="52"/>
      <c r="FZI7" s="52"/>
      <c r="FZJ7" s="52"/>
      <c r="FZK7" s="52"/>
      <c r="FZL7" s="52"/>
      <c r="FZM7" s="52"/>
      <c r="FZN7" s="52"/>
      <c r="FZO7" s="52"/>
      <c r="FZP7" s="52"/>
      <c r="FZQ7" s="52"/>
      <c r="FZR7" s="52"/>
      <c r="FZS7" s="52"/>
      <c r="FZT7" s="52"/>
      <c r="FZU7" s="52"/>
      <c r="FZV7" s="52"/>
      <c r="FZW7" s="52"/>
      <c r="FZX7" s="52"/>
      <c r="FZY7" s="52"/>
      <c r="FZZ7" s="52"/>
      <c r="GAA7" s="52"/>
      <c r="GAB7" s="52"/>
      <c r="GAC7" s="52"/>
      <c r="GAD7" s="52"/>
      <c r="GAE7" s="52"/>
      <c r="GAF7" s="52"/>
      <c r="GAG7" s="52"/>
      <c r="GAH7" s="52"/>
      <c r="GAI7" s="52"/>
      <c r="GAJ7" s="52"/>
      <c r="GAK7" s="52"/>
      <c r="GAL7" s="52"/>
      <c r="GAM7" s="52"/>
      <c r="GAN7" s="52"/>
      <c r="GAO7" s="52"/>
      <c r="GAP7" s="52"/>
      <c r="GAQ7" s="52"/>
      <c r="GAR7" s="52"/>
      <c r="GAS7" s="52"/>
      <c r="GAT7" s="52"/>
      <c r="GAU7" s="52"/>
      <c r="GAV7" s="52"/>
      <c r="GAW7" s="52"/>
      <c r="GAX7" s="52"/>
      <c r="GAY7" s="52"/>
      <c r="GAZ7" s="52"/>
      <c r="GBA7" s="52"/>
      <c r="GBB7" s="52"/>
      <c r="GBC7" s="52"/>
      <c r="GBD7" s="52"/>
      <c r="GBE7" s="52"/>
      <c r="GBF7" s="52"/>
      <c r="GBG7" s="52"/>
      <c r="GBH7" s="52"/>
      <c r="GBI7" s="52"/>
      <c r="GBJ7" s="52"/>
      <c r="GBK7" s="52"/>
      <c r="GBL7" s="52"/>
      <c r="GBM7" s="52"/>
      <c r="GBN7" s="52"/>
      <c r="GBO7" s="52"/>
      <c r="GBP7" s="52"/>
      <c r="GBQ7" s="52"/>
      <c r="GBR7" s="52"/>
      <c r="GBS7" s="52"/>
      <c r="GBT7" s="52"/>
      <c r="GBU7" s="52"/>
      <c r="GBV7" s="52"/>
      <c r="GBW7" s="52"/>
      <c r="GBX7" s="52"/>
      <c r="GBY7" s="52"/>
      <c r="GBZ7" s="52"/>
      <c r="GCA7" s="52"/>
      <c r="GCB7" s="52"/>
      <c r="GCC7" s="52"/>
      <c r="GCD7" s="52"/>
      <c r="GCE7" s="52"/>
      <c r="GCF7" s="52"/>
      <c r="GCG7" s="52"/>
      <c r="GCH7" s="52"/>
      <c r="GCI7" s="52"/>
      <c r="GCJ7" s="52"/>
      <c r="GCK7" s="52"/>
      <c r="GCL7" s="52"/>
      <c r="GCM7" s="52"/>
      <c r="GCN7" s="52"/>
      <c r="GCO7" s="52"/>
      <c r="GCP7" s="52"/>
      <c r="GCQ7" s="52"/>
      <c r="GCR7" s="52"/>
      <c r="GCS7" s="52"/>
      <c r="GCT7" s="52"/>
      <c r="GCU7" s="52"/>
      <c r="GCV7" s="52"/>
      <c r="GCW7" s="52"/>
      <c r="GCX7" s="52"/>
      <c r="GCY7" s="52"/>
      <c r="GCZ7" s="52"/>
      <c r="GDA7" s="52"/>
      <c r="GDB7" s="52"/>
      <c r="GDC7" s="52"/>
      <c r="GDD7" s="52"/>
      <c r="GDE7" s="52"/>
      <c r="GDF7" s="52"/>
      <c r="GDG7" s="52"/>
      <c r="GDH7" s="52"/>
      <c r="GDI7" s="52"/>
      <c r="GDJ7" s="52"/>
      <c r="GDK7" s="52"/>
      <c r="GDL7" s="52"/>
      <c r="GDM7" s="52"/>
      <c r="GDN7" s="52"/>
      <c r="GDO7" s="52"/>
      <c r="GDP7" s="52"/>
      <c r="GDQ7" s="52"/>
      <c r="GDR7" s="52"/>
      <c r="GDS7" s="52"/>
      <c r="GDT7" s="52"/>
      <c r="GDU7" s="52"/>
      <c r="GDV7" s="52"/>
      <c r="GDW7" s="52"/>
      <c r="GDX7" s="52"/>
      <c r="GDY7" s="52"/>
      <c r="GDZ7" s="52"/>
      <c r="GEA7" s="52"/>
      <c r="GEB7" s="52"/>
      <c r="GEC7" s="52"/>
      <c r="GED7" s="52"/>
      <c r="GEE7" s="52"/>
      <c r="GEF7" s="52"/>
      <c r="GEG7" s="52"/>
      <c r="GEH7" s="52"/>
      <c r="GEI7" s="52"/>
      <c r="GEJ7" s="52"/>
      <c r="GEK7" s="52"/>
      <c r="GEL7" s="52"/>
      <c r="GEM7" s="52"/>
      <c r="GEN7" s="52"/>
      <c r="GEO7" s="52"/>
      <c r="GEP7" s="52"/>
      <c r="GEQ7" s="52"/>
      <c r="GER7" s="52"/>
      <c r="GES7" s="52"/>
      <c r="GET7" s="52"/>
      <c r="GEU7" s="52"/>
      <c r="GEV7" s="52"/>
      <c r="GEW7" s="52"/>
      <c r="GEX7" s="52"/>
      <c r="GEY7" s="52"/>
      <c r="GEZ7" s="52"/>
      <c r="GFA7" s="52"/>
      <c r="GFB7" s="52"/>
      <c r="GFC7" s="52"/>
      <c r="GFD7" s="52"/>
      <c r="GFE7" s="52"/>
      <c r="GFF7" s="52"/>
      <c r="GFG7" s="52"/>
      <c r="GFH7" s="52"/>
      <c r="GFI7" s="52"/>
      <c r="GFJ7" s="52"/>
      <c r="GFK7" s="52"/>
      <c r="GFL7" s="52"/>
      <c r="GFM7" s="52"/>
      <c r="GFN7" s="52"/>
      <c r="GFO7" s="52"/>
      <c r="GFP7" s="52"/>
      <c r="GFQ7" s="52"/>
      <c r="GFR7" s="52"/>
      <c r="GFS7" s="52"/>
      <c r="GFT7" s="52"/>
      <c r="GFU7" s="52"/>
      <c r="GFV7" s="52"/>
      <c r="GFW7" s="52"/>
      <c r="GFX7" s="52"/>
      <c r="GFY7" s="52"/>
      <c r="GFZ7" s="52"/>
      <c r="GGA7" s="52"/>
      <c r="GGB7" s="52"/>
      <c r="GGC7" s="52"/>
      <c r="GGD7" s="52"/>
      <c r="GGE7" s="52"/>
      <c r="GGF7" s="52"/>
      <c r="GGG7" s="52"/>
      <c r="GGH7" s="52"/>
      <c r="GGI7" s="52"/>
      <c r="GGJ7" s="52"/>
      <c r="GGK7" s="52"/>
      <c r="GGL7" s="52"/>
      <c r="GGM7" s="52"/>
      <c r="GGN7" s="52"/>
      <c r="GGO7" s="52"/>
      <c r="GGP7" s="52"/>
      <c r="GGQ7" s="52"/>
      <c r="GGR7" s="52"/>
      <c r="GGS7" s="52"/>
      <c r="GGT7" s="52"/>
      <c r="GGU7" s="52"/>
      <c r="GGV7" s="52"/>
      <c r="GGW7" s="52"/>
      <c r="GGX7" s="52"/>
      <c r="GGY7" s="52"/>
      <c r="GGZ7" s="52"/>
      <c r="GHA7" s="52"/>
      <c r="GHB7" s="52"/>
      <c r="GHC7" s="52"/>
      <c r="GHD7" s="52"/>
      <c r="GHE7" s="52"/>
      <c r="GHF7" s="52"/>
      <c r="GHG7" s="52"/>
      <c r="GHH7" s="52"/>
      <c r="GHI7" s="52"/>
      <c r="GHJ7" s="52"/>
      <c r="GHK7" s="52"/>
      <c r="GHL7" s="52"/>
      <c r="GHM7" s="52"/>
      <c r="GHN7" s="52"/>
      <c r="GHO7" s="52"/>
      <c r="GHP7" s="52"/>
      <c r="GHQ7" s="52"/>
      <c r="GHR7" s="52"/>
      <c r="GHS7" s="52"/>
      <c r="GHT7" s="52"/>
      <c r="GHU7" s="52"/>
      <c r="GHV7" s="52"/>
      <c r="GHW7" s="52"/>
      <c r="GHX7" s="52"/>
      <c r="GHY7" s="52"/>
      <c r="GHZ7" s="52"/>
      <c r="GIA7" s="52"/>
      <c r="GIB7" s="52"/>
      <c r="GIC7" s="52"/>
      <c r="GID7" s="52"/>
      <c r="GIE7" s="52"/>
      <c r="GIF7" s="52"/>
      <c r="GIG7" s="52"/>
      <c r="GIH7" s="52"/>
      <c r="GII7" s="52"/>
      <c r="GIJ7" s="52"/>
      <c r="GIK7" s="52"/>
      <c r="GIL7" s="52"/>
      <c r="GIM7" s="52"/>
      <c r="GIN7" s="52"/>
      <c r="GIO7" s="52"/>
      <c r="GIP7" s="52"/>
      <c r="GIQ7" s="52"/>
      <c r="GIR7" s="52"/>
      <c r="GIS7" s="52"/>
      <c r="GIT7" s="52"/>
      <c r="GIU7" s="52"/>
      <c r="GIV7" s="52"/>
      <c r="GIW7" s="52"/>
      <c r="GIX7" s="52"/>
      <c r="GIY7" s="52"/>
      <c r="GIZ7" s="52"/>
      <c r="GJA7" s="52"/>
      <c r="GJB7" s="52"/>
      <c r="GJC7" s="52"/>
      <c r="GJD7" s="52"/>
      <c r="GJE7" s="52"/>
      <c r="GJF7" s="52"/>
      <c r="GJG7" s="52"/>
      <c r="GJH7" s="52"/>
      <c r="GJI7" s="52"/>
      <c r="GJJ7" s="52"/>
      <c r="GJK7" s="52"/>
      <c r="GJL7" s="52"/>
      <c r="GJM7" s="52"/>
      <c r="GJN7" s="52"/>
      <c r="GJO7" s="52"/>
      <c r="GJP7" s="52"/>
      <c r="GJQ7" s="52"/>
      <c r="GJR7" s="52"/>
      <c r="GJS7" s="52"/>
      <c r="GJT7" s="52"/>
      <c r="GJU7" s="52"/>
      <c r="GJV7" s="52"/>
      <c r="GJW7" s="52"/>
      <c r="GJX7" s="52"/>
      <c r="GJY7" s="52"/>
      <c r="GJZ7" s="52"/>
      <c r="GKA7" s="52"/>
      <c r="GKB7" s="52"/>
      <c r="GKC7" s="52"/>
      <c r="GKD7" s="52"/>
      <c r="GKE7" s="52"/>
      <c r="GKF7" s="52"/>
      <c r="GKG7" s="52"/>
      <c r="GKH7" s="52"/>
      <c r="GKI7" s="52"/>
      <c r="GKJ7" s="52"/>
      <c r="GKK7" s="52"/>
      <c r="GKL7" s="52"/>
      <c r="GKM7" s="52"/>
      <c r="GKN7" s="52"/>
      <c r="GKO7" s="52"/>
      <c r="GKP7" s="52"/>
      <c r="GKQ7" s="52"/>
      <c r="GKR7" s="52"/>
      <c r="GKS7" s="52"/>
      <c r="GKT7" s="52"/>
      <c r="GKU7" s="52"/>
      <c r="GKV7" s="52"/>
      <c r="GKW7" s="52"/>
      <c r="GKX7" s="52"/>
      <c r="GKY7" s="52"/>
      <c r="GKZ7" s="52"/>
      <c r="GLA7" s="52"/>
      <c r="GLB7" s="52"/>
      <c r="GLC7" s="52"/>
      <c r="GLD7" s="52"/>
      <c r="GLE7" s="52"/>
      <c r="GLF7" s="52"/>
      <c r="GLG7" s="52"/>
      <c r="GLH7" s="52"/>
      <c r="GLI7" s="52"/>
      <c r="GLJ7" s="52"/>
      <c r="GLK7" s="52"/>
      <c r="GLL7" s="52"/>
      <c r="GLM7" s="52"/>
      <c r="GLN7" s="52"/>
      <c r="GLO7" s="52"/>
      <c r="GLP7" s="52"/>
      <c r="GLQ7" s="52"/>
      <c r="GLR7" s="52"/>
      <c r="GLS7" s="52"/>
      <c r="GLT7" s="52"/>
      <c r="GLU7" s="52"/>
      <c r="GLV7" s="52"/>
      <c r="GLW7" s="52"/>
      <c r="GLX7" s="52"/>
      <c r="GLY7" s="52"/>
      <c r="GLZ7" s="52"/>
      <c r="GMA7" s="52"/>
      <c r="GMB7" s="52"/>
      <c r="GMC7" s="52"/>
      <c r="GMD7" s="52"/>
      <c r="GME7" s="52"/>
      <c r="GMF7" s="52"/>
      <c r="GMG7" s="52"/>
      <c r="GMH7" s="52"/>
      <c r="GMI7" s="52"/>
      <c r="GMJ7" s="52"/>
      <c r="GMK7" s="52"/>
      <c r="GML7" s="52"/>
      <c r="GMM7" s="52"/>
      <c r="GMN7" s="52"/>
      <c r="GMO7" s="52"/>
      <c r="GMP7" s="52"/>
      <c r="GMQ7" s="52"/>
      <c r="GMR7" s="52"/>
      <c r="GMS7" s="52"/>
      <c r="GMT7" s="52"/>
      <c r="GMU7" s="52"/>
      <c r="GMV7" s="52"/>
      <c r="GMW7" s="52"/>
      <c r="GMX7" s="52"/>
      <c r="GMY7" s="52"/>
      <c r="GMZ7" s="52"/>
      <c r="GNA7" s="52"/>
      <c r="GNB7" s="52"/>
      <c r="GNC7" s="52"/>
      <c r="GND7" s="52"/>
      <c r="GNE7" s="52"/>
      <c r="GNF7" s="52"/>
      <c r="GNG7" s="52"/>
      <c r="GNH7" s="52"/>
      <c r="GNI7" s="52"/>
      <c r="GNJ7" s="52"/>
      <c r="GNK7" s="52"/>
      <c r="GNL7" s="52"/>
      <c r="GNM7" s="52"/>
      <c r="GNN7" s="52"/>
      <c r="GNO7" s="52"/>
      <c r="GNP7" s="52"/>
      <c r="GNQ7" s="52"/>
      <c r="GNR7" s="52"/>
      <c r="GNS7" s="52"/>
      <c r="GNT7" s="52"/>
      <c r="GNU7" s="52"/>
      <c r="GNV7" s="52"/>
      <c r="GNW7" s="52"/>
      <c r="GNX7" s="52"/>
      <c r="GNY7" s="52"/>
      <c r="GNZ7" s="52"/>
      <c r="GOA7" s="52"/>
      <c r="GOB7" s="52"/>
      <c r="GOC7" s="52"/>
      <c r="GOD7" s="52"/>
      <c r="GOE7" s="52"/>
      <c r="GOF7" s="52"/>
      <c r="GOG7" s="52"/>
      <c r="GOH7" s="52"/>
      <c r="GOI7" s="52"/>
      <c r="GOJ7" s="52"/>
      <c r="GOK7" s="52"/>
      <c r="GOL7" s="52"/>
      <c r="GOM7" s="52"/>
      <c r="GON7" s="52"/>
      <c r="GOO7" s="52"/>
      <c r="GOP7" s="52"/>
      <c r="GOQ7" s="52"/>
      <c r="GOR7" s="52"/>
      <c r="GOS7" s="52"/>
      <c r="GOT7" s="52"/>
      <c r="GOU7" s="52"/>
      <c r="GOV7" s="52"/>
      <c r="GOW7" s="52"/>
      <c r="GOX7" s="52"/>
      <c r="GOY7" s="52"/>
      <c r="GOZ7" s="52"/>
      <c r="GPA7" s="52"/>
      <c r="GPB7" s="52"/>
      <c r="GPC7" s="52"/>
      <c r="GPD7" s="52"/>
      <c r="GPE7" s="52"/>
      <c r="GPF7" s="52"/>
      <c r="GPG7" s="52"/>
      <c r="GPH7" s="52"/>
      <c r="GPI7" s="52"/>
      <c r="GPJ7" s="52"/>
      <c r="GPK7" s="52"/>
      <c r="GPL7" s="52"/>
      <c r="GPM7" s="52"/>
      <c r="GPN7" s="52"/>
      <c r="GPO7" s="52"/>
      <c r="GPP7" s="52"/>
      <c r="GPQ7" s="52"/>
      <c r="GPR7" s="52"/>
      <c r="GPS7" s="52"/>
      <c r="GPT7" s="52"/>
      <c r="GPU7" s="52"/>
      <c r="GPV7" s="52"/>
      <c r="GPW7" s="52"/>
      <c r="GPX7" s="52"/>
      <c r="GPY7" s="52"/>
      <c r="GPZ7" s="52"/>
      <c r="GQA7" s="52"/>
      <c r="GQB7" s="52"/>
      <c r="GQC7" s="52"/>
      <c r="GQD7" s="52"/>
      <c r="GQE7" s="52"/>
      <c r="GQF7" s="52"/>
      <c r="GQG7" s="52"/>
      <c r="GQH7" s="52"/>
      <c r="GQI7" s="52"/>
      <c r="GQJ7" s="52"/>
      <c r="GQK7" s="52"/>
      <c r="GQL7" s="52"/>
      <c r="GQM7" s="52"/>
      <c r="GQN7" s="52"/>
      <c r="GQO7" s="52"/>
      <c r="GQP7" s="52"/>
      <c r="GQQ7" s="52"/>
      <c r="GQR7" s="52"/>
      <c r="GQS7" s="52"/>
      <c r="GQT7" s="52"/>
      <c r="GQU7" s="52"/>
      <c r="GQV7" s="52"/>
      <c r="GQW7" s="52"/>
      <c r="GQX7" s="52"/>
      <c r="GQY7" s="52"/>
      <c r="GQZ7" s="52"/>
      <c r="GRA7" s="52"/>
      <c r="GRB7" s="52"/>
      <c r="GRC7" s="52"/>
      <c r="GRD7" s="52"/>
      <c r="GRE7" s="52"/>
      <c r="GRF7" s="52"/>
      <c r="GRG7" s="52"/>
      <c r="GRH7" s="52"/>
      <c r="GRI7" s="52"/>
      <c r="GRJ7" s="52"/>
      <c r="GRK7" s="52"/>
      <c r="GRL7" s="52"/>
      <c r="GRM7" s="52"/>
      <c r="GRN7" s="52"/>
      <c r="GRO7" s="52"/>
      <c r="GRP7" s="52"/>
      <c r="GRQ7" s="52"/>
      <c r="GRR7" s="52"/>
      <c r="GRS7" s="52"/>
      <c r="GRT7" s="52"/>
      <c r="GRU7" s="52"/>
      <c r="GRV7" s="52"/>
      <c r="GRW7" s="52"/>
      <c r="GRX7" s="52"/>
      <c r="GRY7" s="52"/>
      <c r="GRZ7" s="52"/>
      <c r="GSA7" s="52"/>
      <c r="GSB7" s="52"/>
      <c r="GSC7" s="52"/>
      <c r="GSD7" s="52"/>
      <c r="GSE7" s="52"/>
      <c r="GSF7" s="52"/>
      <c r="GSG7" s="52"/>
      <c r="GSH7" s="52"/>
      <c r="GSI7" s="52"/>
      <c r="GSJ7" s="52"/>
      <c r="GSK7" s="52"/>
      <c r="GSL7" s="52"/>
      <c r="GSM7" s="52"/>
      <c r="GSN7" s="52"/>
      <c r="GSO7" s="52"/>
      <c r="GSP7" s="52"/>
      <c r="GSQ7" s="52"/>
      <c r="GSR7" s="52"/>
      <c r="GSS7" s="52"/>
      <c r="GST7" s="52"/>
      <c r="GSU7" s="52"/>
      <c r="GSV7" s="52"/>
      <c r="GSW7" s="52"/>
      <c r="GSX7" s="52"/>
      <c r="GSY7" s="52"/>
      <c r="GSZ7" s="52"/>
      <c r="GTA7" s="52"/>
      <c r="GTB7" s="52"/>
      <c r="GTC7" s="52"/>
      <c r="GTD7" s="52"/>
      <c r="GTE7" s="52"/>
      <c r="GTF7" s="52"/>
      <c r="GTG7" s="52"/>
      <c r="GTH7" s="52"/>
      <c r="GTI7" s="52"/>
      <c r="GTJ7" s="52"/>
      <c r="GTK7" s="52"/>
      <c r="GTL7" s="52"/>
      <c r="GTM7" s="52"/>
      <c r="GTN7" s="52"/>
      <c r="GTO7" s="52"/>
      <c r="GTP7" s="52"/>
      <c r="GTQ7" s="52"/>
      <c r="GTR7" s="52"/>
      <c r="GTS7" s="52"/>
      <c r="GTT7" s="52"/>
      <c r="GTU7" s="52"/>
      <c r="GTV7" s="52"/>
      <c r="GTW7" s="52"/>
      <c r="GTX7" s="52"/>
      <c r="GTY7" s="52"/>
      <c r="GTZ7" s="52"/>
      <c r="GUA7" s="52"/>
      <c r="GUB7" s="52"/>
      <c r="GUC7" s="52"/>
      <c r="GUD7" s="52"/>
      <c r="GUE7" s="52"/>
      <c r="GUF7" s="52"/>
      <c r="GUG7" s="52"/>
      <c r="GUH7" s="52"/>
      <c r="GUI7" s="52"/>
      <c r="GUJ7" s="52"/>
      <c r="GUK7" s="52"/>
      <c r="GUL7" s="52"/>
      <c r="GUM7" s="52"/>
      <c r="GUN7" s="52"/>
      <c r="GUO7" s="52"/>
      <c r="GUP7" s="52"/>
      <c r="GUQ7" s="52"/>
      <c r="GUR7" s="52"/>
      <c r="GUS7" s="52"/>
      <c r="GUT7" s="52"/>
      <c r="GUU7" s="52"/>
      <c r="GUV7" s="52"/>
      <c r="GUW7" s="52"/>
      <c r="GUX7" s="52"/>
      <c r="GUY7" s="52"/>
      <c r="GUZ7" s="52"/>
      <c r="GVA7" s="52"/>
      <c r="GVB7" s="52"/>
      <c r="GVC7" s="52"/>
      <c r="GVD7" s="52"/>
      <c r="GVE7" s="52"/>
      <c r="GVF7" s="52"/>
      <c r="GVG7" s="52"/>
      <c r="GVH7" s="52"/>
      <c r="GVI7" s="52"/>
      <c r="GVJ7" s="52"/>
      <c r="GVK7" s="52"/>
      <c r="GVL7" s="52"/>
      <c r="GVM7" s="52"/>
      <c r="GVN7" s="52"/>
      <c r="GVO7" s="52"/>
      <c r="GVP7" s="52"/>
      <c r="GVQ7" s="52"/>
      <c r="GVR7" s="52"/>
      <c r="GVS7" s="52"/>
      <c r="GVT7" s="52"/>
      <c r="GVU7" s="52"/>
      <c r="GVV7" s="52"/>
      <c r="GVW7" s="52"/>
      <c r="GVX7" s="52"/>
      <c r="GVY7" s="52"/>
      <c r="GVZ7" s="52"/>
      <c r="GWA7" s="52"/>
      <c r="GWB7" s="52"/>
      <c r="GWC7" s="52"/>
      <c r="GWD7" s="52"/>
      <c r="GWE7" s="52"/>
      <c r="GWF7" s="52"/>
      <c r="GWG7" s="52"/>
      <c r="GWH7" s="52"/>
      <c r="GWI7" s="52"/>
      <c r="GWJ7" s="52"/>
      <c r="GWK7" s="52"/>
      <c r="GWL7" s="52"/>
      <c r="GWM7" s="52"/>
      <c r="GWN7" s="52"/>
      <c r="GWO7" s="52"/>
      <c r="GWP7" s="52"/>
      <c r="GWQ7" s="52"/>
      <c r="GWR7" s="52"/>
      <c r="GWS7" s="52"/>
      <c r="GWT7" s="52"/>
      <c r="GWU7" s="52"/>
      <c r="GWV7" s="52"/>
      <c r="GWW7" s="52"/>
      <c r="GWX7" s="52"/>
      <c r="GWY7" s="52"/>
      <c r="GWZ7" s="52"/>
      <c r="GXA7" s="52"/>
      <c r="GXB7" s="52"/>
      <c r="GXC7" s="52"/>
      <c r="GXD7" s="52"/>
      <c r="GXE7" s="52"/>
      <c r="GXF7" s="52"/>
      <c r="GXG7" s="52"/>
      <c r="GXH7" s="52"/>
      <c r="GXI7" s="52"/>
      <c r="GXJ7" s="52"/>
      <c r="GXK7" s="52"/>
      <c r="GXL7" s="52"/>
      <c r="GXM7" s="52"/>
      <c r="GXN7" s="52"/>
      <c r="GXO7" s="52"/>
      <c r="GXP7" s="52"/>
      <c r="GXQ7" s="52"/>
      <c r="GXR7" s="52"/>
      <c r="GXS7" s="52"/>
      <c r="GXT7" s="52"/>
      <c r="GXU7" s="52"/>
      <c r="GXV7" s="52"/>
      <c r="GXW7" s="52"/>
      <c r="GXX7" s="52"/>
      <c r="GXY7" s="52"/>
      <c r="GXZ7" s="52"/>
      <c r="GYA7" s="52"/>
      <c r="GYB7" s="52"/>
      <c r="GYC7" s="52"/>
      <c r="GYD7" s="52"/>
      <c r="GYE7" s="52"/>
      <c r="GYF7" s="52"/>
      <c r="GYG7" s="52"/>
      <c r="GYH7" s="52"/>
      <c r="GYI7" s="52"/>
      <c r="GYJ7" s="52"/>
      <c r="GYK7" s="52"/>
      <c r="GYL7" s="52"/>
      <c r="GYM7" s="52"/>
      <c r="GYN7" s="52"/>
      <c r="GYO7" s="52"/>
      <c r="GYP7" s="52"/>
      <c r="GYQ7" s="52"/>
      <c r="GYR7" s="52"/>
      <c r="GYS7" s="52"/>
      <c r="GYT7" s="52"/>
      <c r="GYU7" s="52"/>
      <c r="GYV7" s="52"/>
      <c r="GYW7" s="52"/>
      <c r="GYX7" s="52"/>
      <c r="GYY7" s="52"/>
      <c r="GYZ7" s="52"/>
      <c r="GZA7" s="52"/>
      <c r="GZB7" s="52"/>
      <c r="GZC7" s="52"/>
      <c r="GZD7" s="52"/>
      <c r="GZE7" s="52"/>
      <c r="GZF7" s="52"/>
      <c r="GZG7" s="52"/>
      <c r="GZH7" s="52"/>
      <c r="GZI7" s="52"/>
      <c r="GZJ7" s="52"/>
      <c r="GZK7" s="52"/>
      <c r="GZL7" s="52"/>
      <c r="GZM7" s="52"/>
      <c r="GZN7" s="52"/>
      <c r="GZO7" s="52"/>
      <c r="GZP7" s="52"/>
      <c r="GZQ7" s="52"/>
      <c r="GZR7" s="52"/>
      <c r="GZS7" s="52"/>
      <c r="GZT7" s="52"/>
      <c r="GZU7" s="52"/>
      <c r="GZV7" s="52"/>
      <c r="GZW7" s="52"/>
      <c r="GZX7" s="52"/>
      <c r="GZY7" s="52"/>
      <c r="GZZ7" s="52"/>
      <c r="HAA7" s="52"/>
      <c r="HAB7" s="52"/>
      <c r="HAC7" s="52"/>
      <c r="HAD7" s="52"/>
      <c r="HAE7" s="52"/>
      <c r="HAF7" s="52"/>
      <c r="HAG7" s="52"/>
      <c r="HAH7" s="52"/>
      <c r="HAI7" s="52"/>
      <c r="HAJ7" s="52"/>
      <c r="HAK7" s="52"/>
      <c r="HAL7" s="52"/>
      <c r="HAM7" s="52"/>
      <c r="HAN7" s="52"/>
      <c r="HAO7" s="52"/>
      <c r="HAP7" s="52"/>
      <c r="HAQ7" s="52"/>
      <c r="HAR7" s="52"/>
      <c r="HAS7" s="52"/>
      <c r="HAT7" s="52"/>
      <c r="HAU7" s="52"/>
      <c r="HAV7" s="52"/>
      <c r="HAW7" s="52"/>
      <c r="HAX7" s="52"/>
      <c r="HAY7" s="52"/>
      <c r="HAZ7" s="52"/>
      <c r="HBA7" s="52"/>
      <c r="HBB7" s="52"/>
      <c r="HBC7" s="52"/>
      <c r="HBD7" s="52"/>
      <c r="HBE7" s="52"/>
      <c r="HBF7" s="52"/>
      <c r="HBG7" s="52"/>
      <c r="HBH7" s="52"/>
      <c r="HBI7" s="52"/>
      <c r="HBJ7" s="52"/>
      <c r="HBK7" s="52"/>
      <c r="HBL7" s="52"/>
      <c r="HBM7" s="52"/>
      <c r="HBN7" s="52"/>
      <c r="HBO7" s="52"/>
      <c r="HBP7" s="52"/>
      <c r="HBQ7" s="52"/>
      <c r="HBR7" s="52"/>
      <c r="HBS7" s="52"/>
      <c r="HBT7" s="52"/>
      <c r="HBU7" s="52"/>
      <c r="HBV7" s="52"/>
      <c r="HBW7" s="52"/>
      <c r="HBX7" s="52"/>
      <c r="HBY7" s="52"/>
      <c r="HBZ7" s="52"/>
      <c r="HCA7" s="52"/>
      <c r="HCB7" s="52"/>
      <c r="HCC7" s="52"/>
      <c r="HCD7" s="52"/>
      <c r="HCE7" s="52"/>
      <c r="HCF7" s="52"/>
      <c r="HCG7" s="52"/>
      <c r="HCH7" s="52"/>
      <c r="HCI7" s="52"/>
      <c r="HCJ7" s="52"/>
      <c r="HCK7" s="52"/>
      <c r="HCL7" s="52"/>
      <c r="HCM7" s="52"/>
      <c r="HCN7" s="52"/>
      <c r="HCO7" s="52"/>
      <c r="HCP7" s="52"/>
      <c r="HCQ7" s="52"/>
      <c r="HCR7" s="52"/>
      <c r="HCS7" s="52"/>
      <c r="HCT7" s="52"/>
      <c r="HCU7" s="52"/>
      <c r="HCV7" s="52"/>
      <c r="HCW7" s="52"/>
      <c r="HCX7" s="52"/>
      <c r="HCY7" s="52"/>
      <c r="HCZ7" s="52"/>
      <c r="HDA7" s="52"/>
      <c r="HDB7" s="52"/>
      <c r="HDC7" s="52"/>
      <c r="HDD7" s="52"/>
      <c r="HDE7" s="52"/>
      <c r="HDF7" s="52"/>
      <c r="HDG7" s="52"/>
      <c r="HDH7" s="52"/>
      <c r="HDI7" s="52"/>
      <c r="HDJ7" s="52"/>
      <c r="HDK7" s="52"/>
      <c r="HDL7" s="52"/>
      <c r="HDM7" s="52"/>
      <c r="HDN7" s="52"/>
      <c r="HDO7" s="52"/>
      <c r="HDP7" s="52"/>
      <c r="HDQ7" s="52"/>
      <c r="HDR7" s="52"/>
      <c r="HDS7" s="52"/>
      <c r="HDT7" s="52"/>
      <c r="HDU7" s="52"/>
      <c r="HDV7" s="52"/>
      <c r="HDW7" s="52"/>
      <c r="HDX7" s="52"/>
      <c r="HDY7" s="52"/>
      <c r="HDZ7" s="52"/>
      <c r="HEA7" s="52"/>
      <c r="HEB7" s="52"/>
      <c r="HEC7" s="52"/>
      <c r="HED7" s="52"/>
      <c r="HEE7" s="52"/>
      <c r="HEF7" s="52"/>
      <c r="HEG7" s="52"/>
      <c r="HEH7" s="52"/>
      <c r="HEI7" s="52"/>
      <c r="HEJ7" s="52"/>
      <c r="HEK7" s="52"/>
      <c r="HEL7" s="52"/>
      <c r="HEM7" s="52"/>
      <c r="HEN7" s="52"/>
      <c r="HEO7" s="52"/>
      <c r="HEP7" s="52"/>
      <c r="HEQ7" s="52"/>
      <c r="HER7" s="52"/>
      <c r="HES7" s="52"/>
      <c r="HET7" s="52"/>
      <c r="HEU7" s="52"/>
      <c r="HEV7" s="52"/>
      <c r="HEW7" s="52"/>
      <c r="HEX7" s="52"/>
      <c r="HEY7" s="52"/>
      <c r="HEZ7" s="52"/>
      <c r="HFA7" s="52"/>
      <c r="HFB7" s="52"/>
      <c r="HFC7" s="52"/>
      <c r="HFD7" s="52"/>
      <c r="HFE7" s="52"/>
      <c r="HFF7" s="52"/>
      <c r="HFG7" s="52"/>
      <c r="HFH7" s="52"/>
      <c r="HFI7" s="52"/>
      <c r="HFJ7" s="52"/>
      <c r="HFK7" s="52"/>
      <c r="HFL7" s="52"/>
      <c r="HFM7" s="52"/>
      <c r="HFN7" s="52"/>
      <c r="HFO7" s="52"/>
      <c r="HFP7" s="52"/>
      <c r="HFQ7" s="52"/>
      <c r="HFR7" s="52"/>
      <c r="HFS7" s="52"/>
      <c r="HFT7" s="52"/>
      <c r="HFU7" s="52"/>
      <c r="HFV7" s="52"/>
      <c r="HFW7" s="52"/>
      <c r="HFX7" s="52"/>
      <c r="HFY7" s="52"/>
      <c r="HFZ7" s="52"/>
      <c r="HGA7" s="52"/>
      <c r="HGB7" s="52"/>
      <c r="HGC7" s="52"/>
      <c r="HGD7" s="52"/>
      <c r="HGE7" s="52"/>
      <c r="HGF7" s="52"/>
      <c r="HGG7" s="52"/>
      <c r="HGH7" s="52"/>
      <c r="HGI7" s="52"/>
      <c r="HGJ7" s="52"/>
      <c r="HGK7" s="52"/>
      <c r="HGL7" s="52"/>
      <c r="HGM7" s="52"/>
      <c r="HGN7" s="52"/>
      <c r="HGO7" s="52"/>
      <c r="HGP7" s="52"/>
      <c r="HGQ7" s="52"/>
      <c r="HGR7" s="52"/>
      <c r="HGS7" s="52"/>
      <c r="HGT7" s="52"/>
      <c r="HGU7" s="52"/>
      <c r="HGV7" s="52"/>
      <c r="HGW7" s="52"/>
      <c r="HGX7" s="52"/>
      <c r="HGY7" s="52"/>
      <c r="HGZ7" s="52"/>
      <c r="HHA7" s="52"/>
      <c r="HHB7" s="52"/>
      <c r="HHC7" s="52"/>
      <c r="HHD7" s="52"/>
      <c r="HHE7" s="52"/>
      <c r="HHF7" s="52"/>
      <c r="HHG7" s="52"/>
      <c r="HHH7" s="52"/>
      <c r="HHI7" s="52"/>
      <c r="HHJ7" s="52"/>
      <c r="HHK7" s="52"/>
      <c r="HHL7" s="52"/>
      <c r="HHM7" s="52"/>
      <c r="HHN7" s="52"/>
      <c r="HHO7" s="52"/>
      <c r="HHP7" s="52"/>
      <c r="HHQ7" s="52"/>
      <c r="HHR7" s="52"/>
      <c r="HHS7" s="52"/>
      <c r="HHT7" s="52"/>
      <c r="HHU7" s="52"/>
      <c r="HHV7" s="52"/>
      <c r="HHW7" s="52"/>
      <c r="HHX7" s="52"/>
      <c r="HHY7" s="52"/>
      <c r="HHZ7" s="52"/>
      <c r="HIA7" s="52"/>
      <c r="HIB7" s="52"/>
      <c r="HIC7" s="52"/>
      <c r="HID7" s="52"/>
      <c r="HIE7" s="52"/>
      <c r="HIF7" s="52"/>
      <c r="HIG7" s="52"/>
      <c r="HIH7" s="52"/>
      <c r="HII7" s="52"/>
      <c r="HIJ7" s="52"/>
      <c r="HIK7" s="52"/>
      <c r="HIL7" s="52"/>
      <c r="HIM7" s="52"/>
      <c r="HIN7" s="52"/>
      <c r="HIO7" s="52"/>
      <c r="HIP7" s="52"/>
      <c r="HIQ7" s="52"/>
      <c r="HIR7" s="52"/>
      <c r="HIS7" s="52"/>
      <c r="HIT7" s="52"/>
      <c r="HIU7" s="52"/>
      <c r="HIV7" s="52"/>
      <c r="HIW7" s="52"/>
      <c r="HIX7" s="52"/>
      <c r="HIY7" s="52"/>
      <c r="HIZ7" s="52"/>
      <c r="HJA7" s="52"/>
      <c r="HJB7" s="52"/>
      <c r="HJC7" s="52"/>
      <c r="HJD7" s="52"/>
      <c r="HJE7" s="52"/>
      <c r="HJF7" s="52"/>
      <c r="HJG7" s="52"/>
      <c r="HJH7" s="52"/>
      <c r="HJI7" s="52"/>
      <c r="HJJ7" s="52"/>
      <c r="HJK7" s="52"/>
      <c r="HJL7" s="52"/>
      <c r="HJM7" s="52"/>
      <c r="HJN7" s="52"/>
      <c r="HJO7" s="52"/>
      <c r="HJP7" s="52"/>
      <c r="HJQ7" s="52"/>
      <c r="HJR7" s="52"/>
      <c r="HJS7" s="52"/>
      <c r="HJT7" s="52"/>
      <c r="HJU7" s="52"/>
      <c r="HJV7" s="52"/>
      <c r="HJW7" s="52"/>
      <c r="HJX7" s="52"/>
      <c r="HJY7" s="52"/>
      <c r="HJZ7" s="52"/>
      <c r="HKA7" s="52"/>
      <c r="HKB7" s="52"/>
      <c r="HKC7" s="52"/>
      <c r="HKD7" s="52"/>
      <c r="HKE7" s="52"/>
      <c r="HKF7" s="52"/>
      <c r="HKG7" s="52"/>
      <c r="HKH7" s="52"/>
      <c r="HKI7" s="52"/>
      <c r="HKJ7" s="52"/>
      <c r="HKK7" s="52"/>
      <c r="HKL7" s="52"/>
      <c r="HKM7" s="52"/>
      <c r="HKN7" s="52"/>
      <c r="HKO7" s="52"/>
      <c r="HKP7" s="52"/>
      <c r="HKQ7" s="52"/>
      <c r="HKR7" s="52"/>
      <c r="HKS7" s="52"/>
      <c r="HKT7" s="52"/>
      <c r="HKU7" s="52"/>
      <c r="HKV7" s="52"/>
      <c r="HKW7" s="52"/>
      <c r="HKX7" s="52"/>
      <c r="HKY7" s="52"/>
      <c r="HKZ7" s="52"/>
      <c r="HLA7" s="52"/>
      <c r="HLB7" s="52"/>
      <c r="HLC7" s="52"/>
      <c r="HLD7" s="52"/>
      <c r="HLE7" s="52"/>
      <c r="HLF7" s="52"/>
      <c r="HLG7" s="52"/>
      <c r="HLH7" s="52"/>
      <c r="HLI7" s="52"/>
      <c r="HLJ7" s="52"/>
      <c r="HLK7" s="52"/>
      <c r="HLL7" s="52"/>
      <c r="HLM7" s="52"/>
      <c r="HLN7" s="52"/>
      <c r="HLO7" s="52"/>
      <c r="HLP7" s="52"/>
      <c r="HLQ7" s="52"/>
      <c r="HLR7" s="52"/>
      <c r="HLS7" s="52"/>
      <c r="HLT7" s="52"/>
      <c r="HLU7" s="52"/>
      <c r="HLV7" s="52"/>
      <c r="HLW7" s="52"/>
      <c r="HLX7" s="52"/>
      <c r="HLY7" s="52"/>
      <c r="HLZ7" s="52"/>
      <c r="HMA7" s="52"/>
      <c r="HMB7" s="52"/>
      <c r="HMC7" s="52"/>
      <c r="HMD7" s="52"/>
      <c r="HME7" s="52"/>
      <c r="HMF7" s="52"/>
      <c r="HMG7" s="52"/>
      <c r="HMH7" s="52"/>
      <c r="HMI7" s="52"/>
      <c r="HMJ7" s="52"/>
      <c r="HMK7" s="52"/>
      <c r="HML7" s="52"/>
      <c r="HMM7" s="52"/>
      <c r="HMN7" s="52"/>
      <c r="HMO7" s="52"/>
      <c r="HMP7" s="52"/>
      <c r="HMQ7" s="52"/>
      <c r="HMR7" s="52"/>
      <c r="HMS7" s="52"/>
      <c r="HMT7" s="52"/>
      <c r="HMU7" s="52"/>
      <c r="HMV7" s="52"/>
      <c r="HMW7" s="52"/>
      <c r="HMX7" s="52"/>
      <c r="HMY7" s="52"/>
      <c r="HMZ7" s="52"/>
      <c r="HNA7" s="52"/>
      <c r="HNB7" s="52"/>
      <c r="HNC7" s="52"/>
      <c r="HND7" s="52"/>
      <c r="HNE7" s="52"/>
      <c r="HNF7" s="52"/>
      <c r="HNG7" s="52"/>
      <c r="HNH7" s="52"/>
      <c r="HNI7" s="52"/>
      <c r="HNJ7" s="52"/>
      <c r="HNK7" s="52"/>
      <c r="HNL7" s="52"/>
      <c r="HNM7" s="52"/>
      <c r="HNN7" s="52"/>
      <c r="HNO7" s="52"/>
      <c r="HNP7" s="52"/>
      <c r="HNQ7" s="52"/>
      <c r="HNR7" s="52"/>
      <c r="HNS7" s="52"/>
      <c r="HNT7" s="52"/>
      <c r="HNU7" s="52"/>
      <c r="HNV7" s="52"/>
      <c r="HNW7" s="52"/>
      <c r="HNX7" s="52"/>
      <c r="HNY7" s="52"/>
      <c r="HNZ7" s="52"/>
      <c r="HOA7" s="52"/>
      <c r="HOB7" s="52"/>
      <c r="HOC7" s="52"/>
      <c r="HOD7" s="52"/>
      <c r="HOE7" s="52"/>
      <c r="HOF7" s="52"/>
      <c r="HOG7" s="52"/>
      <c r="HOH7" s="52"/>
      <c r="HOI7" s="52"/>
      <c r="HOJ7" s="52"/>
      <c r="HOK7" s="52"/>
      <c r="HOL7" s="52"/>
      <c r="HOM7" s="52"/>
      <c r="HON7" s="52"/>
      <c r="HOO7" s="52"/>
      <c r="HOP7" s="52"/>
      <c r="HOQ7" s="52"/>
      <c r="HOR7" s="52"/>
      <c r="HOS7" s="52"/>
      <c r="HOT7" s="52"/>
      <c r="HOU7" s="52"/>
      <c r="HOV7" s="52"/>
      <c r="HOW7" s="52"/>
      <c r="HOX7" s="52"/>
      <c r="HOY7" s="52"/>
      <c r="HOZ7" s="52"/>
      <c r="HPA7" s="52"/>
      <c r="HPB7" s="52"/>
      <c r="HPC7" s="52"/>
      <c r="HPD7" s="52"/>
      <c r="HPE7" s="52"/>
      <c r="HPF7" s="52"/>
      <c r="HPG7" s="52"/>
      <c r="HPH7" s="52"/>
      <c r="HPI7" s="52"/>
      <c r="HPJ7" s="52"/>
      <c r="HPK7" s="52"/>
      <c r="HPL7" s="52"/>
      <c r="HPM7" s="52"/>
      <c r="HPN7" s="52"/>
      <c r="HPO7" s="52"/>
      <c r="HPP7" s="52"/>
      <c r="HPQ7" s="52"/>
      <c r="HPR7" s="52"/>
      <c r="HPS7" s="52"/>
      <c r="HPT7" s="52"/>
      <c r="HPU7" s="52"/>
      <c r="HPV7" s="52"/>
      <c r="HPW7" s="52"/>
      <c r="HPX7" s="52"/>
      <c r="HPY7" s="52"/>
      <c r="HPZ7" s="52"/>
      <c r="HQA7" s="52"/>
      <c r="HQB7" s="52"/>
      <c r="HQC7" s="52"/>
      <c r="HQD7" s="52"/>
      <c r="HQE7" s="52"/>
      <c r="HQF7" s="52"/>
      <c r="HQG7" s="52"/>
      <c r="HQH7" s="52"/>
      <c r="HQI7" s="52"/>
      <c r="HQJ7" s="52"/>
      <c r="HQK7" s="52"/>
      <c r="HQL7" s="52"/>
      <c r="HQM7" s="52"/>
      <c r="HQN7" s="52"/>
      <c r="HQO7" s="52"/>
      <c r="HQP7" s="52"/>
      <c r="HQQ7" s="52"/>
      <c r="HQR7" s="52"/>
      <c r="HQS7" s="52"/>
      <c r="HQT7" s="52"/>
      <c r="HQU7" s="52"/>
      <c r="HQV7" s="52"/>
      <c r="HQW7" s="52"/>
      <c r="HQX7" s="52"/>
      <c r="HQY7" s="52"/>
      <c r="HQZ7" s="52"/>
      <c r="HRA7" s="52"/>
      <c r="HRB7" s="52"/>
      <c r="HRC7" s="52"/>
      <c r="HRD7" s="52"/>
      <c r="HRE7" s="52"/>
      <c r="HRF7" s="52"/>
      <c r="HRG7" s="52"/>
      <c r="HRH7" s="52"/>
      <c r="HRI7" s="52"/>
      <c r="HRJ7" s="52"/>
      <c r="HRK7" s="52"/>
      <c r="HRL7" s="52"/>
      <c r="HRM7" s="52"/>
      <c r="HRN7" s="52"/>
      <c r="HRO7" s="52"/>
      <c r="HRP7" s="52"/>
      <c r="HRQ7" s="52"/>
      <c r="HRR7" s="52"/>
      <c r="HRS7" s="52"/>
      <c r="HRT7" s="52"/>
      <c r="HRU7" s="52"/>
      <c r="HRV7" s="52"/>
      <c r="HRW7" s="52"/>
      <c r="HRX7" s="52"/>
      <c r="HRY7" s="52"/>
      <c r="HRZ7" s="52"/>
      <c r="HSA7" s="52"/>
      <c r="HSB7" s="52"/>
      <c r="HSC7" s="52"/>
      <c r="HSD7" s="52"/>
      <c r="HSE7" s="52"/>
      <c r="HSF7" s="52"/>
      <c r="HSG7" s="52"/>
      <c r="HSH7" s="52"/>
      <c r="HSI7" s="52"/>
      <c r="HSJ7" s="52"/>
      <c r="HSK7" s="52"/>
      <c r="HSL7" s="52"/>
      <c r="HSM7" s="52"/>
      <c r="HSN7" s="52"/>
      <c r="HSO7" s="52"/>
      <c r="HSP7" s="52"/>
      <c r="HSQ7" s="52"/>
      <c r="HSR7" s="52"/>
      <c r="HSS7" s="52"/>
      <c r="HST7" s="52"/>
      <c r="HSU7" s="52"/>
      <c r="HSV7" s="52"/>
      <c r="HSW7" s="52"/>
      <c r="HSX7" s="52"/>
      <c r="HSY7" s="52"/>
      <c r="HSZ7" s="52"/>
      <c r="HTA7" s="52"/>
      <c r="HTB7" s="52"/>
      <c r="HTC7" s="52"/>
      <c r="HTD7" s="52"/>
      <c r="HTE7" s="52"/>
      <c r="HTF7" s="52"/>
      <c r="HTG7" s="52"/>
      <c r="HTH7" s="52"/>
      <c r="HTI7" s="52"/>
      <c r="HTJ7" s="52"/>
      <c r="HTK7" s="52"/>
      <c r="HTL7" s="52"/>
      <c r="HTM7" s="52"/>
      <c r="HTN7" s="52"/>
      <c r="HTO7" s="52"/>
      <c r="HTP7" s="52"/>
      <c r="HTQ7" s="52"/>
      <c r="HTR7" s="52"/>
      <c r="HTS7" s="52"/>
      <c r="HTT7" s="52"/>
      <c r="HTU7" s="52"/>
      <c r="HTV7" s="52"/>
      <c r="HTW7" s="52"/>
      <c r="HTX7" s="52"/>
      <c r="HTY7" s="52"/>
      <c r="HTZ7" s="52"/>
      <c r="HUA7" s="52"/>
      <c r="HUB7" s="52"/>
      <c r="HUC7" s="52"/>
      <c r="HUD7" s="52"/>
      <c r="HUE7" s="52"/>
      <c r="HUF7" s="52"/>
      <c r="HUG7" s="52"/>
      <c r="HUH7" s="52"/>
      <c r="HUI7" s="52"/>
      <c r="HUJ7" s="52"/>
      <c r="HUK7" s="52"/>
      <c r="HUL7" s="52"/>
      <c r="HUM7" s="52"/>
      <c r="HUN7" s="52"/>
      <c r="HUO7" s="52"/>
      <c r="HUP7" s="52"/>
      <c r="HUQ7" s="52"/>
      <c r="HUR7" s="52"/>
      <c r="HUS7" s="52"/>
      <c r="HUT7" s="52"/>
      <c r="HUU7" s="52"/>
      <c r="HUV7" s="52"/>
      <c r="HUW7" s="52"/>
      <c r="HUX7" s="52"/>
      <c r="HUY7" s="52"/>
      <c r="HUZ7" s="52"/>
      <c r="HVA7" s="52"/>
      <c r="HVB7" s="52"/>
      <c r="HVC7" s="52"/>
      <c r="HVD7" s="52"/>
      <c r="HVE7" s="52"/>
      <c r="HVF7" s="52"/>
      <c r="HVG7" s="52"/>
      <c r="HVH7" s="52"/>
      <c r="HVI7" s="52"/>
      <c r="HVJ7" s="52"/>
      <c r="HVK7" s="52"/>
      <c r="HVL7" s="52"/>
      <c r="HVM7" s="52"/>
      <c r="HVN7" s="52"/>
      <c r="HVO7" s="52"/>
      <c r="HVP7" s="52"/>
      <c r="HVQ7" s="52"/>
      <c r="HVR7" s="52"/>
      <c r="HVS7" s="52"/>
      <c r="HVT7" s="52"/>
      <c r="HVU7" s="52"/>
      <c r="HVV7" s="52"/>
      <c r="HVW7" s="52"/>
      <c r="HVX7" s="52"/>
      <c r="HVY7" s="52"/>
      <c r="HVZ7" s="52"/>
      <c r="HWA7" s="52"/>
      <c r="HWB7" s="52"/>
      <c r="HWC7" s="52"/>
      <c r="HWD7" s="52"/>
      <c r="HWE7" s="52"/>
      <c r="HWF7" s="52"/>
      <c r="HWG7" s="52"/>
      <c r="HWH7" s="52"/>
      <c r="HWI7" s="52"/>
      <c r="HWJ7" s="52"/>
      <c r="HWK7" s="52"/>
      <c r="HWL7" s="52"/>
      <c r="HWM7" s="52"/>
      <c r="HWN7" s="52"/>
      <c r="HWO7" s="52"/>
      <c r="HWP7" s="52"/>
      <c r="HWQ7" s="52"/>
      <c r="HWR7" s="52"/>
      <c r="HWS7" s="52"/>
      <c r="HWT7" s="52"/>
      <c r="HWU7" s="52"/>
      <c r="HWV7" s="52"/>
      <c r="HWW7" s="52"/>
      <c r="HWX7" s="52"/>
      <c r="HWY7" s="52"/>
      <c r="HWZ7" s="52"/>
      <c r="HXA7" s="52"/>
      <c r="HXB7" s="52"/>
      <c r="HXC7" s="52"/>
      <c r="HXD7" s="52"/>
      <c r="HXE7" s="52"/>
      <c r="HXF7" s="52"/>
      <c r="HXG7" s="52"/>
      <c r="HXH7" s="52"/>
      <c r="HXI7" s="52"/>
      <c r="HXJ7" s="52"/>
      <c r="HXK7" s="52"/>
      <c r="HXL7" s="52"/>
      <c r="HXM7" s="52"/>
      <c r="HXN7" s="52"/>
      <c r="HXO7" s="52"/>
      <c r="HXP7" s="52"/>
      <c r="HXQ7" s="52"/>
      <c r="HXR7" s="52"/>
      <c r="HXS7" s="52"/>
      <c r="HXT7" s="52"/>
      <c r="HXU7" s="52"/>
      <c r="HXV7" s="52"/>
      <c r="HXW7" s="52"/>
      <c r="HXX7" s="52"/>
      <c r="HXY7" s="52"/>
      <c r="HXZ7" s="52"/>
      <c r="HYA7" s="52"/>
      <c r="HYB7" s="52"/>
      <c r="HYC7" s="52"/>
      <c r="HYD7" s="52"/>
      <c r="HYE7" s="52"/>
      <c r="HYF7" s="52"/>
      <c r="HYG7" s="52"/>
      <c r="HYH7" s="52"/>
      <c r="HYI7" s="52"/>
      <c r="HYJ7" s="52"/>
      <c r="HYK7" s="52"/>
      <c r="HYL7" s="52"/>
      <c r="HYM7" s="52"/>
      <c r="HYN7" s="52"/>
      <c r="HYO7" s="52"/>
      <c r="HYP7" s="52"/>
      <c r="HYQ7" s="52"/>
      <c r="HYR7" s="52"/>
      <c r="HYS7" s="52"/>
      <c r="HYT7" s="52"/>
      <c r="HYU7" s="52"/>
      <c r="HYV7" s="52"/>
      <c r="HYW7" s="52"/>
      <c r="HYX7" s="52"/>
      <c r="HYY7" s="52"/>
      <c r="HYZ7" s="52"/>
      <c r="HZA7" s="52"/>
      <c r="HZB7" s="52"/>
      <c r="HZC7" s="52"/>
      <c r="HZD7" s="52"/>
      <c r="HZE7" s="52"/>
      <c r="HZF7" s="52"/>
      <c r="HZG7" s="52"/>
      <c r="HZH7" s="52"/>
      <c r="HZI7" s="52"/>
      <c r="HZJ7" s="52"/>
      <c r="HZK7" s="52"/>
      <c r="HZL7" s="52"/>
      <c r="HZM7" s="52"/>
      <c r="HZN7" s="52"/>
      <c r="HZO7" s="52"/>
      <c r="HZP7" s="52"/>
      <c r="HZQ7" s="52"/>
      <c r="HZR7" s="52"/>
      <c r="HZS7" s="52"/>
      <c r="HZT7" s="52"/>
      <c r="HZU7" s="52"/>
      <c r="HZV7" s="52"/>
      <c r="HZW7" s="52"/>
      <c r="HZX7" s="52"/>
      <c r="HZY7" s="52"/>
      <c r="HZZ7" s="52"/>
      <c r="IAA7" s="52"/>
      <c r="IAB7" s="52"/>
      <c r="IAC7" s="52"/>
      <c r="IAD7" s="52"/>
      <c r="IAE7" s="52"/>
      <c r="IAF7" s="52"/>
      <c r="IAG7" s="52"/>
      <c r="IAH7" s="52"/>
      <c r="IAI7" s="52"/>
      <c r="IAJ7" s="52"/>
      <c r="IAK7" s="52"/>
      <c r="IAL7" s="52"/>
      <c r="IAM7" s="52"/>
      <c r="IAN7" s="52"/>
      <c r="IAO7" s="52"/>
      <c r="IAP7" s="52"/>
      <c r="IAQ7" s="52"/>
      <c r="IAR7" s="52"/>
      <c r="IAS7" s="52"/>
      <c r="IAT7" s="52"/>
      <c r="IAU7" s="52"/>
      <c r="IAV7" s="52"/>
      <c r="IAW7" s="52"/>
      <c r="IAX7" s="52"/>
      <c r="IAY7" s="52"/>
      <c r="IAZ7" s="52"/>
      <c r="IBA7" s="52"/>
      <c r="IBB7" s="52"/>
      <c r="IBC7" s="52"/>
      <c r="IBD7" s="52"/>
      <c r="IBE7" s="52"/>
      <c r="IBF7" s="52"/>
      <c r="IBG7" s="52"/>
      <c r="IBH7" s="52"/>
      <c r="IBI7" s="52"/>
      <c r="IBJ7" s="52"/>
      <c r="IBK7" s="52"/>
      <c r="IBL7" s="52"/>
      <c r="IBM7" s="52"/>
      <c r="IBN7" s="52"/>
      <c r="IBO7" s="52"/>
      <c r="IBP7" s="52"/>
      <c r="IBQ7" s="52"/>
      <c r="IBR7" s="52"/>
      <c r="IBS7" s="52"/>
      <c r="IBT7" s="52"/>
      <c r="IBU7" s="52"/>
      <c r="IBV7" s="52"/>
      <c r="IBW7" s="52"/>
      <c r="IBX7" s="52"/>
      <c r="IBY7" s="52"/>
      <c r="IBZ7" s="52"/>
      <c r="ICA7" s="52"/>
      <c r="ICB7" s="52"/>
      <c r="ICC7" s="52"/>
      <c r="ICD7" s="52"/>
      <c r="ICE7" s="52"/>
      <c r="ICF7" s="52"/>
      <c r="ICG7" s="52"/>
      <c r="ICH7" s="52"/>
      <c r="ICI7" s="52"/>
      <c r="ICJ7" s="52"/>
      <c r="ICK7" s="52"/>
      <c r="ICL7" s="52"/>
      <c r="ICM7" s="52"/>
      <c r="ICN7" s="52"/>
      <c r="ICO7" s="52"/>
      <c r="ICP7" s="52"/>
      <c r="ICQ7" s="52"/>
      <c r="ICR7" s="52"/>
      <c r="ICS7" s="52"/>
      <c r="ICT7" s="52"/>
      <c r="ICU7" s="52"/>
      <c r="ICV7" s="52"/>
      <c r="ICW7" s="52"/>
      <c r="ICX7" s="52"/>
      <c r="ICY7" s="52"/>
      <c r="ICZ7" s="52"/>
      <c r="IDA7" s="52"/>
      <c r="IDB7" s="52"/>
      <c r="IDC7" s="52"/>
      <c r="IDD7" s="52"/>
      <c r="IDE7" s="52"/>
      <c r="IDF7" s="52"/>
      <c r="IDG7" s="52"/>
      <c r="IDH7" s="52"/>
      <c r="IDI7" s="52"/>
      <c r="IDJ7" s="52"/>
      <c r="IDK7" s="52"/>
      <c r="IDL7" s="52"/>
      <c r="IDM7" s="52"/>
      <c r="IDN7" s="52"/>
      <c r="IDO7" s="52"/>
      <c r="IDP7" s="52"/>
      <c r="IDQ7" s="52"/>
      <c r="IDR7" s="52"/>
      <c r="IDS7" s="52"/>
      <c r="IDT7" s="52"/>
      <c r="IDU7" s="52"/>
      <c r="IDV7" s="52"/>
      <c r="IDW7" s="52"/>
      <c r="IDX7" s="52"/>
      <c r="IDY7" s="52"/>
      <c r="IDZ7" s="52"/>
      <c r="IEA7" s="52"/>
      <c r="IEB7" s="52"/>
      <c r="IEC7" s="52"/>
      <c r="IED7" s="52"/>
      <c r="IEE7" s="52"/>
      <c r="IEF7" s="52"/>
      <c r="IEG7" s="52"/>
      <c r="IEH7" s="52"/>
      <c r="IEI7" s="52"/>
      <c r="IEJ7" s="52"/>
      <c r="IEK7" s="52"/>
      <c r="IEL7" s="52"/>
      <c r="IEM7" s="52"/>
      <c r="IEN7" s="52"/>
      <c r="IEO7" s="52"/>
      <c r="IEP7" s="52"/>
      <c r="IEQ7" s="52"/>
      <c r="IER7" s="52"/>
      <c r="IES7" s="52"/>
      <c r="IET7" s="52"/>
      <c r="IEU7" s="52"/>
      <c r="IEV7" s="52"/>
      <c r="IEW7" s="52"/>
      <c r="IEX7" s="52"/>
      <c r="IEY7" s="52"/>
      <c r="IEZ7" s="52"/>
      <c r="IFA7" s="52"/>
      <c r="IFB7" s="52"/>
      <c r="IFC7" s="52"/>
      <c r="IFD7" s="52"/>
      <c r="IFE7" s="52"/>
      <c r="IFF7" s="52"/>
      <c r="IFG7" s="52"/>
      <c r="IFH7" s="52"/>
      <c r="IFI7" s="52"/>
      <c r="IFJ7" s="52"/>
      <c r="IFK7" s="52"/>
      <c r="IFL7" s="52"/>
      <c r="IFM7" s="52"/>
      <c r="IFN7" s="52"/>
      <c r="IFO7" s="52"/>
      <c r="IFP7" s="52"/>
      <c r="IFQ7" s="52"/>
      <c r="IFR7" s="52"/>
      <c r="IFS7" s="52"/>
      <c r="IFT7" s="52"/>
      <c r="IFU7" s="52"/>
      <c r="IFV7" s="52"/>
      <c r="IFW7" s="52"/>
      <c r="IFX7" s="52"/>
      <c r="IFY7" s="52"/>
      <c r="IFZ7" s="52"/>
      <c r="IGA7" s="52"/>
      <c r="IGB7" s="52"/>
      <c r="IGC7" s="52"/>
      <c r="IGD7" s="52"/>
      <c r="IGE7" s="52"/>
      <c r="IGF7" s="52"/>
      <c r="IGG7" s="52"/>
      <c r="IGH7" s="52"/>
      <c r="IGI7" s="52"/>
      <c r="IGJ7" s="52"/>
      <c r="IGK7" s="52"/>
      <c r="IGL7" s="52"/>
      <c r="IGM7" s="52"/>
      <c r="IGN7" s="52"/>
      <c r="IGO7" s="52"/>
      <c r="IGP7" s="52"/>
      <c r="IGQ7" s="52"/>
      <c r="IGR7" s="52"/>
      <c r="IGS7" s="52"/>
      <c r="IGT7" s="52"/>
      <c r="IGU7" s="52"/>
      <c r="IGV7" s="52"/>
      <c r="IGW7" s="52"/>
      <c r="IGX7" s="52"/>
      <c r="IGY7" s="52"/>
      <c r="IGZ7" s="52"/>
      <c r="IHA7" s="52"/>
      <c r="IHB7" s="52"/>
      <c r="IHC7" s="52"/>
      <c r="IHD7" s="52"/>
      <c r="IHE7" s="52"/>
      <c r="IHF7" s="52"/>
      <c r="IHG7" s="52"/>
      <c r="IHH7" s="52"/>
      <c r="IHI7" s="52"/>
      <c r="IHJ7" s="52"/>
      <c r="IHK7" s="52"/>
      <c r="IHL7" s="52"/>
      <c r="IHM7" s="52"/>
      <c r="IHN7" s="52"/>
      <c r="IHO7" s="52"/>
      <c r="IHP7" s="52"/>
      <c r="IHQ7" s="52"/>
      <c r="IHR7" s="52"/>
      <c r="IHS7" s="52"/>
      <c r="IHT7" s="52"/>
      <c r="IHU7" s="52"/>
      <c r="IHV7" s="52"/>
      <c r="IHW7" s="52"/>
      <c r="IHX7" s="52"/>
      <c r="IHY7" s="52"/>
      <c r="IHZ7" s="52"/>
      <c r="IIA7" s="52"/>
      <c r="IIB7" s="52"/>
      <c r="IIC7" s="52"/>
      <c r="IID7" s="52"/>
      <c r="IIE7" s="52"/>
      <c r="IIF7" s="52"/>
      <c r="IIG7" s="52"/>
      <c r="IIH7" s="52"/>
      <c r="III7" s="52"/>
      <c r="IIJ7" s="52"/>
      <c r="IIK7" s="52"/>
      <c r="IIL7" s="52"/>
      <c r="IIM7" s="52"/>
      <c r="IIN7" s="52"/>
      <c r="IIO7" s="52"/>
      <c r="IIP7" s="52"/>
      <c r="IIQ7" s="52"/>
      <c r="IIR7" s="52"/>
      <c r="IIS7" s="52"/>
      <c r="IIT7" s="52"/>
      <c r="IIU7" s="52"/>
      <c r="IIV7" s="52"/>
      <c r="IIW7" s="52"/>
      <c r="IIX7" s="52"/>
      <c r="IIY7" s="52"/>
      <c r="IIZ7" s="52"/>
      <c r="IJA7" s="52"/>
      <c r="IJB7" s="52"/>
      <c r="IJC7" s="52"/>
      <c r="IJD7" s="52"/>
      <c r="IJE7" s="52"/>
      <c r="IJF7" s="52"/>
      <c r="IJG7" s="52"/>
      <c r="IJH7" s="52"/>
      <c r="IJI7" s="52"/>
      <c r="IJJ7" s="52"/>
      <c r="IJK7" s="52"/>
      <c r="IJL7" s="52"/>
      <c r="IJM7" s="52"/>
      <c r="IJN7" s="52"/>
      <c r="IJO7" s="52"/>
      <c r="IJP7" s="52"/>
      <c r="IJQ7" s="52"/>
      <c r="IJR7" s="52"/>
      <c r="IJS7" s="52"/>
      <c r="IJT7" s="52"/>
      <c r="IJU7" s="52"/>
      <c r="IJV7" s="52"/>
      <c r="IJW7" s="52"/>
      <c r="IJX7" s="52"/>
      <c r="IJY7" s="52"/>
      <c r="IJZ7" s="52"/>
      <c r="IKA7" s="52"/>
      <c r="IKB7" s="52"/>
      <c r="IKC7" s="52"/>
      <c r="IKD7" s="52"/>
      <c r="IKE7" s="52"/>
      <c r="IKF7" s="52"/>
      <c r="IKG7" s="52"/>
      <c r="IKH7" s="52"/>
      <c r="IKI7" s="52"/>
      <c r="IKJ7" s="52"/>
      <c r="IKK7" s="52"/>
      <c r="IKL7" s="52"/>
      <c r="IKM7" s="52"/>
      <c r="IKN7" s="52"/>
      <c r="IKO7" s="52"/>
      <c r="IKP7" s="52"/>
      <c r="IKQ7" s="52"/>
      <c r="IKR7" s="52"/>
      <c r="IKS7" s="52"/>
      <c r="IKT7" s="52"/>
      <c r="IKU7" s="52"/>
      <c r="IKV7" s="52"/>
      <c r="IKW7" s="52"/>
      <c r="IKX7" s="52"/>
      <c r="IKY7" s="52"/>
      <c r="IKZ7" s="52"/>
      <c r="ILA7" s="52"/>
      <c r="ILB7" s="52"/>
      <c r="ILC7" s="52"/>
      <c r="ILD7" s="52"/>
      <c r="ILE7" s="52"/>
      <c r="ILF7" s="52"/>
      <c r="ILG7" s="52"/>
      <c r="ILH7" s="52"/>
      <c r="ILI7" s="52"/>
      <c r="ILJ7" s="52"/>
      <c r="ILK7" s="52"/>
      <c r="ILL7" s="52"/>
      <c r="ILM7" s="52"/>
      <c r="ILN7" s="52"/>
      <c r="ILO7" s="52"/>
      <c r="ILP7" s="52"/>
      <c r="ILQ7" s="52"/>
      <c r="ILR7" s="52"/>
      <c r="ILS7" s="52"/>
      <c r="ILT7" s="52"/>
      <c r="ILU7" s="52"/>
      <c r="ILV7" s="52"/>
      <c r="ILW7" s="52"/>
      <c r="ILX7" s="52"/>
      <c r="ILY7" s="52"/>
      <c r="ILZ7" s="52"/>
      <c r="IMA7" s="52"/>
      <c r="IMB7" s="52"/>
      <c r="IMC7" s="52"/>
      <c r="IMD7" s="52"/>
      <c r="IME7" s="52"/>
      <c r="IMF7" s="52"/>
      <c r="IMG7" s="52"/>
      <c r="IMH7" s="52"/>
      <c r="IMI7" s="52"/>
      <c r="IMJ7" s="52"/>
      <c r="IMK7" s="52"/>
      <c r="IML7" s="52"/>
      <c r="IMM7" s="52"/>
      <c r="IMN7" s="52"/>
      <c r="IMO7" s="52"/>
      <c r="IMP7" s="52"/>
      <c r="IMQ7" s="52"/>
      <c r="IMR7" s="52"/>
      <c r="IMS7" s="52"/>
      <c r="IMT7" s="52"/>
      <c r="IMU7" s="52"/>
      <c r="IMV7" s="52"/>
      <c r="IMW7" s="52"/>
      <c r="IMX7" s="52"/>
      <c r="IMY7" s="52"/>
      <c r="IMZ7" s="52"/>
      <c r="INA7" s="52"/>
      <c r="INB7" s="52"/>
      <c r="INC7" s="52"/>
      <c r="IND7" s="52"/>
      <c r="INE7" s="52"/>
      <c r="INF7" s="52"/>
      <c r="ING7" s="52"/>
      <c r="INH7" s="52"/>
      <c r="INI7" s="52"/>
      <c r="INJ7" s="52"/>
      <c r="INK7" s="52"/>
      <c r="INL7" s="52"/>
      <c r="INM7" s="52"/>
      <c r="INN7" s="52"/>
      <c r="INO7" s="52"/>
      <c r="INP7" s="52"/>
      <c r="INQ7" s="52"/>
      <c r="INR7" s="52"/>
      <c r="INS7" s="52"/>
      <c r="INT7" s="52"/>
      <c r="INU7" s="52"/>
      <c r="INV7" s="52"/>
      <c r="INW7" s="52"/>
      <c r="INX7" s="52"/>
      <c r="INY7" s="52"/>
      <c r="INZ7" s="52"/>
      <c r="IOA7" s="52"/>
      <c r="IOB7" s="52"/>
      <c r="IOC7" s="52"/>
      <c r="IOD7" s="52"/>
      <c r="IOE7" s="52"/>
      <c r="IOF7" s="52"/>
      <c r="IOG7" s="52"/>
      <c r="IOH7" s="52"/>
      <c r="IOI7" s="52"/>
      <c r="IOJ7" s="52"/>
      <c r="IOK7" s="52"/>
      <c r="IOL7" s="52"/>
      <c r="IOM7" s="52"/>
      <c r="ION7" s="52"/>
      <c r="IOO7" s="52"/>
      <c r="IOP7" s="52"/>
      <c r="IOQ7" s="52"/>
      <c r="IOR7" s="52"/>
      <c r="IOS7" s="52"/>
      <c r="IOT7" s="52"/>
      <c r="IOU7" s="52"/>
      <c r="IOV7" s="52"/>
      <c r="IOW7" s="52"/>
      <c r="IOX7" s="52"/>
      <c r="IOY7" s="52"/>
      <c r="IOZ7" s="52"/>
      <c r="IPA7" s="52"/>
      <c r="IPB7" s="52"/>
      <c r="IPC7" s="52"/>
      <c r="IPD7" s="52"/>
      <c r="IPE7" s="52"/>
      <c r="IPF7" s="52"/>
      <c r="IPG7" s="52"/>
      <c r="IPH7" s="52"/>
      <c r="IPI7" s="52"/>
      <c r="IPJ7" s="52"/>
      <c r="IPK7" s="52"/>
      <c r="IPL7" s="52"/>
      <c r="IPM7" s="52"/>
      <c r="IPN7" s="52"/>
      <c r="IPO7" s="52"/>
      <c r="IPP7" s="52"/>
      <c r="IPQ7" s="52"/>
      <c r="IPR7" s="52"/>
      <c r="IPS7" s="52"/>
      <c r="IPT7" s="52"/>
      <c r="IPU7" s="52"/>
      <c r="IPV7" s="52"/>
      <c r="IPW7" s="52"/>
      <c r="IPX7" s="52"/>
      <c r="IPY7" s="52"/>
      <c r="IPZ7" s="52"/>
      <c r="IQA7" s="52"/>
      <c r="IQB7" s="52"/>
      <c r="IQC7" s="52"/>
      <c r="IQD7" s="52"/>
      <c r="IQE7" s="52"/>
      <c r="IQF7" s="52"/>
      <c r="IQG7" s="52"/>
      <c r="IQH7" s="52"/>
      <c r="IQI7" s="52"/>
      <c r="IQJ7" s="52"/>
      <c r="IQK7" s="52"/>
      <c r="IQL7" s="52"/>
      <c r="IQM7" s="52"/>
      <c r="IQN7" s="52"/>
      <c r="IQO7" s="52"/>
      <c r="IQP7" s="52"/>
      <c r="IQQ7" s="52"/>
      <c r="IQR7" s="52"/>
      <c r="IQS7" s="52"/>
      <c r="IQT7" s="52"/>
      <c r="IQU7" s="52"/>
      <c r="IQV7" s="52"/>
      <c r="IQW7" s="52"/>
      <c r="IQX7" s="52"/>
      <c r="IQY7" s="52"/>
      <c r="IQZ7" s="52"/>
      <c r="IRA7" s="52"/>
      <c r="IRB7" s="52"/>
      <c r="IRC7" s="52"/>
      <c r="IRD7" s="52"/>
      <c r="IRE7" s="52"/>
      <c r="IRF7" s="52"/>
      <c r="IRG7" s="52"/>
      <c r="IRH7" s="52"/>
      <c r="IRI7" s="52"/>
      <c r="IRJ7" s="52"/>
      <c r="IRK7" s="52"/>
      <c r="IRL7" s="52"/>
      <c r="IRM7" s="52"/>
      <c r="IRN7" s="52"/>
      <c r="IRO7" s="52"/>
      <c r="IRP7" s="52"/>
      <c r="IRQ7" s="52"/>
      <c r="IRR7" s="52"/>
      <c r="IRS7" s="52"/>
      <c r="IRT7" s="52"/>
      <c r="IRU7" s="52"/>
      <c r="IRV7" s="52"/>
      <c r="IRW7" s="52"/>
      <c r="IRX7" s="52"/>
      <c r="IRY7" s="52"/>
      <c r="IRZ7" s="52"/>
      <c r="ISA7" s="52"/>
      <c r="ISB7" s="52"/>
      <c r="ISC7" s="52"/>
      <c r="ISD7" s="52"/>
      <c r="ISE7" s="52"/>
      <c r="ISF7" s="52"/>
      <c r="ISG7" s="52"/>
      <c r="ISH7" s="52"/>
      <c r="ISI7" s="52"/>
      <c r="ISJ7" s="52"/>
      <c r="ISK7" s="52"/>
      <c r="ISL7" s="52"/>
      <c r="ISM7" s="52"/>
      <c r="ISN7" s="52"/>
      <c r="ISO7" s="52"/>
      <c r="ISP7" s="52"/>
      <c r="ISQ7" s="52"/>
      <c r="ISR7" s="52"/>
      <c r="ISS7" s="52"/>
      <c r="IST7" s="52"/>
      <c r="ISU7" s="52"/>
      <c r="ISV7" s="52"/>
      <c r="ISW7" s="52"/>
      <c r="ISX7" s="52"/>
      <c r="ISY7" s="52"/>
      <c r="ISZ7" s="52"/>
      <c r="ITA7" s="52"/>
      <c r="ITB7" s="52"/>
      <c r="ITC7" s="52"/>
      <c r="ITD7" s="52"/>
      <c r="ITE7" s="52"/>
      <c r="ITF7" s="52"/>
      <c r="ITG7" s="52"/>
      <c r="ITH7" s="52"/>
      <c r="ITI7" s="52"/>
      <c r="ITJ7" s="52"/>
      <c r="ITK7" s="52"/>
      <c r="ITL7" s="52"/>
      <c r="ITM7" s="52"/>
      <c r="ITN7" s="52"/>
      <c r="ITO7" s="52"/>
      <c r="ITP7" s="52"/>
      <c r="ITQ7" s="52"/>
      <c r="ITR7" s="52"/>
      <c r="ITS7" s="52"/>
      <c r="ITT7" s="52"/>
      <c r="ITU7" s="52"/>
      <c r="ITV7" s="52"/>
      <c r="ITW7" s="52"/>
      <c r="ITX7" s="52"/>
      <c r="ITY7" s="52"/>
      <c r="ITZ7" s="52"/>
      <c r="IUA7" s="52"/>
      <c r="IUB7" s="52"/>
      <c r="IUC7" s="52"/>
      <c r="IUD7" s="52"/>
      <c r="IUE7" s="52"/>
      <c r="IUF7" s="52"/>
      <c r="IUG7" s="52"/>
      <c r="IUH7" s="52"/>
      <c r="IUI7" s="52"/>
      <c r="IUJ7" s="52"/>
      <c r="IUK7" s="52"/>
      <c r="IUL7" s="52"/>
      <c r="IUM7" s="52"/>
      <c r="IUN7" s="52"/>
      <c r="IUO7" s="52"/>
      <c r="IUP7" s="52"/>
      <c r="IUQ7" s="52"/>
      <c r="IUR7" s="52"/>
      <c r="IUS7" s="52"/>
      <c r="IUT7" s="52"/>
      <c r="IUU7" s="52"/>
      <c r="IUV7" s="52"/>
      <c r="IUW7" s="52"/>
      <c r="IUX7" s="52"/>
      <c r="IUY7" s="52"/>
      <c r="IUZ7" s="52"/>
      <c r="IVA7" s="52"/>
      <c r="IVB7" s="52"/>
      <c r="IVC7" s="52"/>
      <c r="IVD7" s="52"/>
      <c r="IVE7" s="52"/>
      <c r="IVF7" s="52"/>
      <c r="IVG7" s="52"/>
      <c r="IVH7" s="52"/>
      <c r="IVI7" s="52"/>
      <c r="IVJ7" s="52"/>
      <c r="IVK7" s="52"/>
      <c r="IVL7" s="52"/>
      <c r="IVM7" s="52"/>
      <c r="IVN7" s="52"/>
      <c r="IVO7" s="52"/>
      <c r="IVP7" s="52"/>
      <c r="IVQ7" s="52"/>
      <c r="IVR7" s="52"/>
      <c r="IVS7" s="52"/>
      <c r="IVT7" s="52"/>
      <c r="IVU7" s="52"/>
      <c r="IVV7" s="52"/>
      <c r="IVW7" s="52"/>
      <c r="IVX7" s="52"/>
      <c r="IVY7" s="52"/>
      <c r="IVZ7" s="52"/>
      <c r="IWA7" s="52"/>
      <c r="IWB7" s="52"/>
      <c r="IWC7" s="52"/>
      <c r="IWD7" s="52"/>
      <c r="IWE7" s="52"/>
      <c r="IWF7" s="52"/>
      <c r="IWG7" s="52"/>
      <c r="IWH7" s="52"/>
      <c r="IWI7" s="52"/>
      <c r="IWJ7" s="52"/>
      <c r="IWK7" s="52"/>
      <c r="IWL7" s="52"/>
      <c r="IWM7" s="52"/>
      <c r="IWN7" s="52"/>
      <c r="IWO7" s="52"/>
      <c r="IWP7" s="52"/>
      <c r="IWQ7" s="52"/>
      <c r="IWR7" s="52"/>
      <c r="IWS7" s="52"/>
      <c r="IWT7" s="52"/>
      <c r="IWU7" s="52"/>
      <c r="IWV7" s="52"/>
      <c r="IWW7" s="52"/>
      <c r="IWX7" s="52"/>
      <c r="IWY7" s="52"/>
      <c r="IWZ7" s="52"/>
      <c r="IXA7" s="52"/>
      <c r="IXB7" s="52"/>
      <c r="IXC7" s="52"/>
      <c r="IXD7" s="52"/>
      <c r="IXE7" s="52"/>
      <c r="IXF7" s="52"/>
      <c r="IXG7" s="52"/>
      <c r="IXH7" s="52"/>
      <c r="IXI7" s="52"/>
      <c r="IXJ7" s="52"/>
      <c r="IXK7" s="52"/>
      <c r="IXL7" s="52"/>
      <c r="IXM7" s="52"/>
      <c r="IXN7" s="52"/>
      <c r="IXO7" s="52"/>
      <c r="IXP7" s="52"/>
      <c r="IXQ7" s="52"/>
      <c r="IXR7" s="52"/>
      <c r="IXS7" s="52"/>
      <c r="IXT7" s="52"/>
      <c r="IXU7" s="52"/>
      <c r="IXV7" s="52"/>
      <c r="IXW7" s="52"/>
      <c r="IXX7" s="52"/>
      <c r="IXY7" s="52"/>
      <c r="IXZ7" s="52"/>
      <c r="IYA7" s="52"/>
      <c r="IYB7" s="52"/>
      <c r="IYC7" s="52"/>
      <c r="IYD7" s="52"/>
      <c r="IYE7" s="52"/>
      <c r="IYF7" s="52"/>
      <c r="IYG7" s="52"/>
      <c r="IYH7" s="52"/>
      <c r="IYI7" s="52"/>
      <c r="IYJ7" s="52"/>
      <c r="IYK7" s="52"/>
      <c r="IYL7" s="52"/>
      <c r="IYM7" s="52"/>
      <c r="IYN7" s="52"/>
      <c r="IYO7" s="52"/>
      <c r="IYP7" s="52"/>
      <c r="IYQ7" s="52"/>
      <c r="IYR7" s="52"/>
      <c r="IYS7" s="52"/>
      <c r="IYT7" s="52"/>
      <c r="IYU7" s="52"/>
      <c r="IYV7" s="52"/>
      <c r="IYW7" s="52"/>
      <c r="IYX7" s="52"/>
      <c r="IYY7" s="52"/>
      <c r="IYZ7" s="52"/>
      <c r="IZA7" s="52"/>
      <c r="IZB7" s="52"/>
      <c r="IZC7" s="52"/>
      <c r="IZD7" s="52"/>
      <c r="IZE7" s="52"/>
      <c r="IZF7" s="52"/>
      <c r="IZG7" s="52"/>
      <c r="IZH7" s="52"/>
      <c r="IZI7" s="52"/>
      <c r="IZJ7" s="52"/>
      <c r="IZK7" s="52"/>
      <c r="IZL7" s="52"/>
      <c r="IZM7" s="52"/>
      <c r="IZN7" s="52"/>
      <c r="IZO7" s="52"/>
      <c r="IZP7" s="52"/>
      <c r="IZQ7" s="52"/>
      <c r="IZR7" s="52"/>
      <c r="IZS7" s="52"/>
      <c r="IZT7" s="52"/>
      <c r="IZU7" s="52"/>
      <c r="IZV7" s="52"/>
      <c r="IZW7" s="52"/>
      <c r="IZX7" s="52"/>
      <c r="IZY7" s="52"/>
      <c r="IZZ7" s="52"/>
      <c r="JAA7" s="52"/>
      <c r="JAB7" s="52"/>
      <c r="JAC7" s="52"/>
      <c r="JAD7" s="52"/>
      <c r="JAE7" s="52"/>
      <c r="JAF7" s="52"/>
      <c r="JAG7" s="52"/>
      <c r="JAH7" s="52"/>
      <c r="JAI7" s="52"/>
      <c r="JAJ7" s="52"/>
      <c r="JAK7" s="52"/>
      <c r="JAL7" s="52"/>
      <c r="JAM7" s="52"/>
      <c r="JAN7" s="52"/>
      <c r="JAO7" s="52"/>
      <c r="JAP7" s="52"/>
      <c r="JAQ7" s="52"/>
      <c r="JAR7" s="52"/>
      <c r="JAS7" s="52"/>
      <c r="JAT7" s="52"/>
      <c r="JAU7" s="52"/>
      <c r="JAV7" s="52"/>
      <c r="JAW7" s="52"/>
      <c r="JAX7" s="52"/>
      <c r="JAY7" s="52"/>
      <c r="JAZ7" s="52"/>
      <c r="JBA7" s="52"/>
      <c r="JBB7" s="52"/>
      <c r="JBC7" s="52"/>
      <c r="JBD7" s="52"/>
      <c r="JBE7" s="52"/>
      <c r="JBF7" s="52"/>
      <c r="JBG7" s="52"/>
      <c r="JBH7" s="52"/>
      <c r="JBI7" s="52"/>
      <c r="JBJ7" s="52"/>
      <c r="JBK7" s="52"/>
      <c r="JBL7" s="52"/>
      <c r="JBM7" s="52"/>
      <c r="JBN7" s="52"/>
      <c r="JBO7" s="52"/>
      <c r="JBP7" s="52"/>
      <c r="JBQ7" s="52"/>
      <c r="JBR7" s="52"/>
      <c r="JBS7" s="52"/>
      <c r="JBT7" s="52"/>
      <c r="JBU7" s="52"/>
      <c r="JBV7" s="52"/>
      <c r="JBW7" s="52"/>
      <c r="JBX7" s="52"/>
      <c r="JBY7" s="52"/>
      <c r="JBZ7" s="52"/>
      <c r="JCA7" s="52"/>
      <c r="JCB7" s="52"/>
      <c r="JCC7" s="52"/>
      <c r="JCD7" s="52"/>
      <c r="JCE7" s="52"/>
      <c r="JCF7" s="52"/>
      <c r="JCG7" s="52"/>
      <c r="JCH7" s="52"/>
      <c r="JCI7" s="52"/>
      <c r="JCJ7" s="52"/>
      <c r="JCK7" s="52"/>
      <c r="JCL7" s="52"/>
      <c r="JCM7" s="52"/>
      <c r="JCN7" s="52"/>
      <c r="JCO7" s="52"/>
      <c r="JCP7" s="52"/>
      <c r="JCQ7" s="52"/>
      <c r="JCR7" s="52"/>
      <c r="JCS7" s="52"/>
      <c r="JCT7" s="52"/>
      <c r="JCU7" s="52"/>
      <c r="JCV7" s="52"/>
      <c r="JCW7" s="52"/>
      <c r="JCX7" s="52"/>
      <c r="JCY7" s="52"/>
      <c r="JCZ7" s="52"/>
      <c r="JDA7" s="52"/>
      <c r="JDB7" s="52"/>
      <c r="JDC7" s="52"/>
      <c r="JDD7" s="52"/>
      <c r="JDE7" s="52"/>
      <c r="JDF7" s="52"/>
      <c r="JDG7" s="52"/>
      <c r="JDH7" s="52"/>
      <c r="JDI7" s="52"/>
      <c r="JDJ7" s="52"/>
      <c r="JDK7" s="52"/>
      <c r="JDL7" s="52"/>
      <c r="JDM7" s="52"/>
      <c r="JDN7" s="52"/>
      <c r="JDO7" s="52"/>
      <c r="JDP7" s="52"/>
      <c r="JDQ7" s="52"/>
      <c r="JDR7" s="52"/>
      <c r="JDS7" s="52"/>
      <c r="JDT7" s="52"/>
      <c r="JDU7" s="52"/>
      <c r="JDV7" s="52"/>
      <c r="JDW7" s="52"/>
      <c r="JDX7" s="52"/>
      <c r="JDY7" s="52"/>
      <c r="JDZ7" s="52"/>
      <c r="JEA7" s="52"/>
      <c r="JEB7" s="52"/>
      <c r="JEC7" s="52"/>
      <c r="JED7" s="52"/>
      <c r="JEE7" s="52"/>
      <c r="JEF7" s="52"/>
      <c r="JEG7" s="52"/>
      <c r="JEH7" s="52"/>
      <c r="JEI7" s="52"/>
      <c r="JEJ7" s="52"/>
      <c r="JEK7" s="52"/>
      <c r="JEL7" s="52"/>
      <c r="JEM7" s="52"/>
      <c r="JEN7" s="52"/>
      <c r="JEO7" s="52"/>
      <c r="JEP7" s="52"/>
      <c r="JEQ7" s="52"/>
      <c r="JER7" s="52"/>
      <c r="JES7" s="52"/>
      <c r="JET7" s="52"/>
      <c r="JEU7" s="52"/>
      <c r="JEV7" s="52"/>
      <c r="JEW7" s="52"/>
      <c r="JEX7" s="52"/>
      <c r="JEY7" s="52"/>
      <c r="JEZ7" s="52"/>
      <c r="JFA7" s="52"/>
      <c r="JFB7" s="52"/>
      <c r="JFC7" s="52"/>
      <c r="JFD7" s="52"/>
      <c r="JFE7" s="52"/>
      <c r="JFF7" s="52"/>
      <c r="JFG7" s="52"/>
      <c r="JFH7" s="52"/>
      <c r="JFI7" s="52"/>
      <c r="JFJ7" s="52"/>
      <c r="JFK7" s="52"/>
      <c r="JFL7" s="52"/>
      <c r="JFM7" s="52"/>
      <c r="JFN7" s="52"/>
      <c r="JFO7" s="52"/>
      <c r="JFP7" s="52"/>
      <c r="JFQ7" s="52"/>
      <c r="JFR7" s="52"/>
      <c r="JFS7" s="52"/>
      <c r="JFT7" s="52"/>
      <c r="JFU7" s="52"/>
      <c r="JFV7" s="52"/>
      <c r="JFW7" s="52"/>
      <c r="JFX7" s="52"/>
      <c r="JFY7" s="52"/>
      <c r="JFZ7" s="52"/>
      <c r="JGA7" s="52"/>
      <c r="JGB7" s="52"/>
      <c r="JGC7" s="52"/>
      <c r="JGD7" s="52"/>
      <c r="JGE7" s="52"/>
      <c r="JGF7" s="52"/>
      <c r="JGG7" s="52"/>
      <c r="JGH7" s="52"/>
      <c r="JGI7" s="52"/>
      <c r="JGJ7" s="52"/>
      <c r="JGK7" s="52"/>
      <c r="JGL7" s="52"/>
      <c r="JGM7" s="52"/>
      <c r="JGN7" s="52"/>
      <c r="JGO7" s="52"/>
      <c r="JGP7" s="52"/>
      <c r="JGQ7" s="52"/>
      <c r="JGR7" s="52"/>
      <c r="JGS7" s="52"/>
      <c r="JGT7" s="52"/>
      <c r="JGU7" s="52"/>
      <c r="JGV7" s="52"/>
      <c r="JGW7" s="52"/>
      <c r="JGX7" s="52"/>
      <c r="JGY7" s="52"/>
      <c r="JGZ7" s="52"/>
      <c r="JHA7" s="52"/>
      <c r="JHB7" s="52"/>
      <c r="JHC7" s="52"/>
      <c r="JHD7" s="52"/>
      <c r="JHE7" s="52"/>
      <c r="JHF7" s="52"/>
      <c r="JHG7" s="52"/>
      <c r="JHH7" s="52"/>
      <c r="JHI7" s="52"/>
      <c r="JHJ7" s="52"/>
      <c r="JHK7" s="52"/>
      <c r="JHL7" s="52"/>
      <c r="JHM7" s="52"/>
      <c r="JHN7" s="52"/>
      <c r="JHO7" s="52"/>
      <c r="JHP7" s="52"/>
      <c r="JHQ7" s="52"/>
      <c r="JHR7" s="52"/>
      <c r="JHS7" s="52"/>
      <c r="JHT7" s="52"/>
      <c r="JHU7" s="52"/>
      <c r="JHV7" s="52"/>
      <c r="JHW7" s="52"/>
      <c r="JHX7" s="52"/>
      <c r="JHY7" s="52"/>
      <c r="JHZ7" s="52"/>
      <c r="JIA7" s="52"/>
      <c r="JIB7" s="52"/>
      <c r="JIC7" s="52"/>
      <c r="JID7" s="52"/>
      <c r="JIE7" s="52"/>
      <c r="JIF7" s="52"/>
      <c r="JIG7" s="52"/>
      <c r="JIH7" s="52"/>
      <c r="JII7" s="52"/>
      <c r="JIJ7" s="52"/>
      <c r="JIK7" s="52"/>
      <c r="JIL7" s="52"/>
      <c r="JIM7" s="52"/>
      <c r="JIN7" s="52"/>
      <c r="JIO7" s="52"/>
      <c r="JIP7" s="52"/>
      <c r="JIQ7" s="52"/>
      <c r="JIR7" s="52"/>
      <c r="JIS7" s="52"/>
      <c r="JIT7" s="52"/>
      <c r="JIU7" s="52"/>
      <c r="JIV7" s="52"/>
      <c r="JIW7" s="52"/>
      <c r="JIX7" s="52"/>
      <c r="JIY7" s="52"/>
      <c r="JIZ7" s="52"/>
      <c r="JJA7" s="52"/>
      <c r="JJB7" s="52"/>
      <c r="JJC7" s="52"/>
      <c r="JJD7" s="52"/>
      <c r="JJE7" s="52"/>
      <c r="JJF7" s="52"/>
      <c r="JJG7" s="52"/>
      <c r="JJH7" s="52"/>
      <c r="JJI7" s="52"/>
      <c r="JJJ7" s="52"/>
      <c r="JJK7" s="52"/>
      <c r="JJL7" s="52"/>
      <c r="JJM7" s="52"/>
      <c r="JJN7" s="52"/>
      <c r="JJO7" s="52"/>
      <c r="JJP7" s="52"/>
      <c r="JJQ7" s="52"/>
      <c r="JJR7" s="52"/>
      <c r="JJS7" s="52"/>
      <c r="JJT7" s="52"/>
      <c r="JJU7" s="52"/>
      <c r="JJV7" s="52"/>
      <c r="JJW7" s="52"/>
      <c r="JJX7" s="52"/>
      <c r="JJY7" s="52"/>
      <c r="JJZ7" s="52"/>
      <c r="JKA7" s="52"/>
      <c r="JKB7" s="52"/>
      <c r="JKC7" s="52"/>
      <c r="JKD7" s="52"/>
      <c r="JKE7" s="52"/>
      <c r="JKF7" s="52"/>
      <c r="JKG7" s="52"/>
      <c r="JKH7" s="52"/>
      <c r="JKI7" s="52"/>
      <c r="JKJ7" s="52"/>
      <c r="JKK7" s="52"/>
      <c r="JKL7" s="52"/>
      <c r="JKM7" s="52"/>
      <c r="JKN7" s="52"/>
      <c r="JKO7" s="52"/>
      <c r="JKP7" s="52"/>
      <c r="JKQ7" s="52"/>
      <c r="JKR7" s="52"/>
      <c r="JKS7" s="52"/>
      <c r="JKT7" s="52"/>
      <c r="JKU7" s="52"/>
      <c r="JKV7" s="52"/>
      <c r="JKW7" s="52"/>
      <c r="JKX7" s="52"/>
      <c r="JKY7" s="52"/>
      <c r="JKZ7" s="52"/>
      <c r="JLA7" s="52"/>
      <c r="JLB7" s="52"/>
      <c r="JLC7" s="52"/>
      <c r="JLD7" s="52"/>
      <c r="JLE7" s="52"/>
      <c r="JLF7" s="52"/>
      <c r="JLG7" s="52"/>
      <c r="JLH7" s="52"/>
      <c r="JLI7" s="52"/>
      <c r="JLJ7" s="52"/>
      <c r="JLK7" s="52"/>
      <c r="JLL7" s="52"/>
      <c r="JLM7" s="52"/>
      <c r="JLN7" s="52"/>
      <c r="JLO7" s="52"/>
      <c r="JLP7" s="52"/>
      <c r="JLQ7" s="52"/>
      <c r="JLR7" s="52"/>
      <c r="JLS7" s="52"/>
      <c r="JLT7" s="52"/>
      <c r="JLU7" s="52"/>
      <c r="JLV7" s="52"/>
      <c r="JLW7" s="52"/>
      <c r="JLX7" s="52"/>
      <c r="JLY7" s="52"/>
      <c r="JLZ7" s="52"/>
      <c r="JMA7" s="52"/>
      <c r="JMB7" s="52"/>
      <c r="JMC7" s="52"/>
      <c r="JMD7" s="52"/>
      <c r="JME7" s="52"/>
      <c r="JMF7" s="52"/>
      <c r="JMG7" s="52"/>
      <c r="JMH7" s="52"/>
      <c r="JMI7" s="52"/>
      <c r="JMJ7" s="52"/>
      <c r="JMK7" s="52"/>
      <c r="JML7" s="52"/>
      <c r="JMM7" s="52"/>
      <c r="JMN7" s="52"/>
      <c r="JMO7" s="52"/>
      <c r="JMP7" s="52"/>
      <c r="JMQ7" s="52"/>
      <c r="JMR7" s="52"/>
      <c r="JMS7" s="52"/>
      <c r="JMT7" s="52"/>
      <c r="JMU7" s="52"/>
      <c r="JMV7" s="52"/>
      <c r="JMW7" s="52"/>
      <c r="JMX7" s="52"/>
      <c r="JMY7" s="52"/>
      <c r="JMZ7" s="52"/>
      <c r="JNA7" s="52"/>
      <c r="JNB7" s="52"/>
      <c r="JNC7" s="52"/>
      <c r="JND7" s="52"/>
      <c r="JNE7" s="52"/>
      <c r="JNF7" s="52"/>
      <c r="JNG7" s="52"/>
      <c r="JNH7" s="52"/>
      <c r="JNI7" s="52"/>
      <c r="JNJ7" s="52"/>
      <c r="JNK7" s="52"/>
      <c r="JNL7" s="52"/>
      <c r="JNM7" s="52"/>
      <c r="JNN7" s="52"/>
      <c r="JNO7" s="52"/>
      <c r="JNP7" s="52"/>
      <c r="JNQ7" s="52"/>
      <c r="JNR7" s="52"/>
      <c r="JNS7" s="52"/>
      <c r="JNT7" s="52"/>
      <c r="JNU7" s="52"/>
      <c r="JNV7" s="52"/>
      <c r="JNW7" s="52"/>
      <c r="JNX7" s="52"/>
      <c r="JNY7" s="52"/>
      <c r="JNZ7" s="52"/>
      <c r="JOA7" s="52"/>
      <c r="JOB7" s="52"/>
      <c r="JOC7" s="52"/>
      <c r="JOD7" s="52"/>
      <c r="JOE7" s="52"/>
      <c r="JOF7" s="52"/>
      <c r="JOG7" s="52"/>
      <c r="JOH7" s="52"/>
      <c r="JOI7" s="52"/>
      <c r="JOJ7" s="52"/>
      <c r="JOK7" s="52"/>
      <c r="JOL7" s="52"/>
      <c r="JOM7" s="52"/>
      <c r="JON7" s="52"/>
      <c r="JOO7" s="52"/>
      <c r="JOP7" s="52"/>
      <c r="JOQ7" s="52"/>
      <c r="JOR7" s="52"/>
      <c r="JOS7" s="52"/>
      <c r="JOT7" s="52"/>
      <c r="JOU7" s="52"/>
      <c r="JOV7" s="52"/>
      <c r="JOW7" s="52"/>
      <c r="JOX7" s="52"/>
      <c r="JOY7" s="52"/>
      <c r="JOZ7" s="52"/>
      <c r="JPA7" s="52"/>
      <c r="JPB7" s="52"/>
      <c r="JPC7" s="52"/>
      <c r="JPD7" s="52"/>
      <c r="JPE7" s="52"/>
      <c r="JPF7" s="52"/>
      <c r="JPG7" s="52"/>
      <c r="JPH7" s="52"/>
      <c r="JPI7" s="52"/>
      <c r="JPJ7" s="52"/>
      <c r="JPK7" s="52"/>
      <c r="JPL7" s="52"/>
      <c r="JPM7" s="52"/>
      <c r="JPN7" s="52"/>
      <c r="JPO7" s="52"/>
      <c r="JPP7" s="52"/>
      <c r="JPQ7" s="52"/>
      <c r="JPR7" s="52"/>
      <c r="JPS7" s="52"/>
      <c r="JPT7" s="52"/>
      <c r="JPU7" s="52"/>
      <c r="JPV7" s="52"/>
      <c r="JPW7" s="52"/>
      <c r="JPX7" s="52"/>
      <c r="JPY7" s="52"/>
      <c r="JPZ7" s="52"/>
      <c r="JQA7" s="52"/>
      <c r="JQB7" s="52"/>
      <c r="JQC7" s="52"/>
      <c r="JQD7" s="52"/>
      <c r="JQE7" s="52"/>
      <c r="JQF7" s="52"/>
      <c r="JQG7" s="52"/>
      <c r="JQH7" s="52"/>
      <c r="JQI7" s="52"/>
      <c r="JQJ7" s="52"/>
      <c r="JQK7" s="52"/>
      <c r="JQL7" s="52"/>
      <c r="JQM7" s="52"/>
      <c r="JQN7" s="52"/>
      <c r="JQO7" s="52"/>
      <c r="JQP7" s="52"/>
      <c r="JQQ7" s="52"/>
      <c r="JQR7" s="52"/>
      <c r="JQS7" s="52"/>
      <c r="JQT7" s="52"/>
      <c r="JQU7" s="52"/>
      <c r="JQV7" s="52"/>
      <c r="JQW7" s="52"/>
      <c r="JQX7" s="52"/>
      <c r="JQY7" s="52"/>
      <c r="JQZ7" s="52"/>
      <c r="JRA7" s="52"/>
      <c r="JRB7" s="52"/>
      <c r="JRC7" s="52"/>
      <c r="JRD7" s="52"/>
      <c r="JRE7" s="52"/>
      <c r="JRF7" s="52"/>
      <c r="JRG7" s="52"/>
      <c r="JRH7" s="52"/>
      <c r="JRI7" s="52"/>
      <c r="JRJ7" s="52"/>
      <c r="JRK7" s="52"/>
      <c r="JRL7" s="52"/>
      <c r="JRM7" s="52"/>
      <c r="JRN7" s="52"/>
      <c r="JRO7" s="52"/>
      <c r="JRP7" s="52"/>
      <c r="JRQ7" s="52"/>
      <c r="JRR7" s="52"/>
      <c r="JRS7" s="52"/>
      <c r="JRT7" s="52"/>
      <c r="JRU7" s="52"/>
      <c r="JRV7" s="52"/>
      <c r="JRW7" s="52"/>
      <c r="JRX7" s="52"/>
      <c r="JRY7" s="52"/>
      <c r="JRZ7" s="52"/>
      <c r="JSA7" s="52"/>
      <c r="JSB7" s="52"/>
      <c r="JSC7" s="52"/>
      <c r="JSD7" s="52"/>
      <c r="JSE7" s="52"/>
      <c r="JSF7" s="52"/>
      <c r="JSG7" s="52"/>
      <c r="JSH7" s="52"/>
      <c r="JSI7" s="52"/>
      <c r="JSJ7" s="52"/>
      <c r="JSK7" s="52"/>
      <c r="JSL7" s="52"/>
      <c r="JSM7" s="52"/>
      <c r="JSN7" s="52"/>
      <c r="JSO7" s="52"/>
      <c r="JSP7" s="52"/>
      <c r="JSQ7" s="52"/>
      <c r="JSR7" s="52"/>
      <c r="JSS7" s="52"/>
      <c r="JST7" s="52"/>
      <c r="JSU7" s="52"/>
      <c r="JSV7" s="52"/>
      <c r="JSW7" s="52"/>
      <c r="JSX7" s="52"/>
      <c r="JSY7" s="52"/>
      <c r="JSZ7" s="52"/>
      <c r="JTA7" s="52"/>
      <c r="JTB7" s="52"/>
      <c r="JTC7" s="52"/>
      <c r="JTD7" s="52"/>
      <c r="JTE7" s="52"/>
      <c r="JTF7" s="52"/>
      <c r="JTG7" s="52"/>
      <c r="JTH7" s="52"/>
      <c r="JTI7" s="52"/>
      <c r="JTJ7" s="52"/>
      <c r="JTK7" s="52"/>
      <c r="JTL7" s="52"/>
      <c r="JTM7" s="52"/>
      <c r="JTN7" s="52"/>
      <c r="JTO7" s="52"/>
      <c r="JTP7" s="52"/>
      <c r="JTQ7" s="52"/>
      <c r="JTR7" s="52"/>
      <c r="JTS7" s="52"/>
      <c r="JTT7" s="52"/>
      <c r="JTU7" s="52"/>
      <c r="JTV7" s="52"/>
      <c r="JTW7" s="52"/>
      <c r="JTX7" s="52"/>
      <c r="JTY7" s="52"/>
      <c r="JTZ7" s="52"/>
      <c r="JUA7" s="52"/>
      <c r="JUB7" s="52"/>
      <c r="JUC7" s="52"/>
      <c r="JUD7" s="52"/>
      <c r="JUE7" s="52"/>
      <c r="JUF7" s="52"/>
      <c r="JUG7" s="52"/>
      <c r="JUH7" s="52"/>
      <c r="JUI7" s="52"/>
      <c r="JUJ7" s="52"/>
      <c r="JUK7" s="52"/>
      <c r="JUL7" s="52"/>
      <c r="JUM7" s="52"/>
      <c r="JUN7" s="52"/>
      <c r="JUO7" s="52"/>
      <c r="JUP7" s="52"/>
      <c r="JUQ7" s="52"/>
      <c r="JUR7" s="52"/>
      <c r="JUS7" s="52"/>
      <c r="JUT7" s="52"/>
      <c r="JUU7" s="52"/>
      <c r="JUV7" s="52"/>
      <c r="JUW7" s="52"/>
      <c r="JUX7" s="52"/>
      <c r="JUY7" s="52"/>
      <c r="JUZ7" s="52"/>
      <c r="JVA7" s="52"/>
      <c r="JVB7" s="52"/>
      <c r="JVC7" s="52"/>
      <c r="JVD7" s="52"/>
      <c r="JVE7" s="52"/>
      <c r="JVF7" s="52"/>
      <c r="JVG7" s="52"/>
      <c r="JVH7" s="52"/>
      <c r="JVI7" s="52"/>
      <c r="JVJ7" s="52"/>
      <c r="JVK7" s="52"/>
      <c r="JVL7" s="52"/>
      <c r="JVM7" s="52"/>
      <c r="JVN7" s="52"/>
      <c r="JVO7" s="52"/>
      <c r="JVP7" s="52"/>
      <c r="JVQ7" s="52"/>
      <c r="JVR7" s="52"/>
      <c r="JVS7" s="52"/>
      <c r="JVT7" s="52"/>
      <c r="JVU7" s="52"/>
      <c r="JVV7" s="52"/>
      <c r="JVW7" s="52"/>
      <c r="JVX7" s="52"/>
      <c r="JVY7" s="52"/>
      <c r="JVZ7" s="52"/>
      <c r="JWA7" s="52"/>
      <c r="JWB7" s="52"/>
      <c r="JWC7" s="52"/>
      <c r="JWD7" s="52"/>
      <c r="JWE7" s="52"/>
      <c r="JWF7" s="52"/>
      <c r="JWG7" s="52"/>
      <c r="JWH7" s="52"/>
      <c r="JWI7" s="52"/>
      <c r="JWJ7" s="52"/>
      <c r="JWK7" s="52"/>
      <c r="JWL7" s="52"/>
      <c r="JWM7" s="52"/>
      <c r="JWN7" s="52"/>
      <c r="JWO7" s="52"/>
      <c r="JWP7" s="52"/>
      <c r="JWQ7" s="52"/>
      <c r="JWR7" s="52"/>
      <c r="JWS7" s="52"/>
      <c r="JWT7" s="52"/>
      <c r="JWU7" s="52"/>
      <c r="JWV7" s="52"/>
      <c r="JWW7" s="52"/>
      <c r="JWX7" s="52"/>
      <c r="JWY7" s="52"/>
      <c r="JWZ7" s="52"/>
      <c r="JXA7" s="52"/>
      <c r="JXB7" s="52"/>
      <c r="JXC7" s="52"/>
      <c r="JXD7" s="52"/>
      <c r="JXE7" s="52"/>
      <c r="JXF7" s="52"/>
      <c r="JXG7" s="52"/>
      <c r="JXH7" s="52"/>
      <c r="JXI7" s="52"/>
      <c r="JXJ7" s="52"/>
      <c r="JXK7" s="52"/>
      <c r="JXL7" s="52"/>
      <c r="JXM7" s="52"/>
      <c r="JXN7" s="52"/>
      <c r="JXO7" s="52"/>
      <c r="JXP7" s="52"/>
      <c r="JXQ7" s="52"/>
      <c r="JXR7" s="52"/>
      <c r="JXS7" s="52"/>
      <c r="JXT7" s="52"/>
      <c r="JXU7" s="52"/>
      <c r="JXV7" s="52"/>
      <c r="JXW7" s="52"/>
      <c r="JXX7" s="52"/>
      <c r="JXY7" s="52"/>
      <c r="JXZ7" s="52"/>
      <c r="JYA7" s="52"/>
      <c r="JYB7" s="52"/>
      <c r="JYC7" s="52"/>
      <c r="JYD7" s="52"/>
      <c r="JYE7" s="52"/>
      <c r="JYF7" s="52"/>
      <c r="JYG7" s="52"/>
      <c r="JYH7" s="52"/>
      <c r="JYI7" s="52"/>
      <c r="JYJ7" s="52"/>
      <c r="JYK7" s="52"/>
      <c r="JYL7" s="52"/>
      <c r="JYM7" s="52"/>
      <c r="JYN7" s="52"/>
      <c r="JYO7" s="52"/>
      <c r="JYP7" s="52"/>
      <c r="JYQ7" s="52"/>
      <c r="JYR7" s="52"/>
      <c r="JYS7" s="52"/>
      <c r="JYT7" s="52"/>
      <c r="JYU7" s="52"/>
      <c r="JYV7" s="52"/>
      <c r="JYW7" s="52"/>
      <c r="JYX7" s="52"/>
      <c r="JYY7" s="52"/>
      <c r="JYZ7" s="52"/>
      <c r="JZA7" s="52"/>
      <c r="JZB7" s="52"/>
      <c r="JZC7" s="52"/>
      <c r="JZD7" s="52"/>
      <c r="JZE7" s="52"/>
      <c r="JZF7" s="52"/>
      <c r="JZG7" s="52"/>
      <c r="JZH7" s="52"/>
      <c r="JZI7" s="52"/>
      <c r="JZJ7" s="52"/>
      <c r="JZK7" s="52"/>
      <c r="JZL7" s="52"/>
      <c r="JZM7" s="52"/>
      <c r="JZN7" s="52"/>
      <c r="JZO7" s="52"/>
      <c r="JZP7" s="52"/>
      <c r="JZQ7" s="52"/>
      <c r="JZR7" s="52"/>
      <c r="JZS7" s="52"/>
      <c r="JZT7" s="52"/>
      <c r="JZU7" s="52"/>
      <c r="JZV7" s="52"/>
      <c r="JZW7" s="52"/>
      <c r="JZX7" s="52"/>
      <c r="JZY7" s="52"/>
      <c r="JZZ7" s="52"/>
      <c r="KAA7" s="52"/>
      <c r="KAB7" s="52"/>
      <c r="KAC7" s="52"/>
      <c r="KAD7" s="52"/>
      <c r="KAE7" s="52"/>
      <c r="KAF7" s="52"/>
      <c r="KAG7" s="52"/>
      <c r="KAH7" s="52"/>
      <c r="KAI7" s="52"/>
      <c r="KAJ7" s="52"/>
      <c r="KAK7" s="52"/>
      <c r="KAL7" s="52"/>
      <c r="KAM7" s="52"/>
      <c r="KAN7" s="52"/>
      <c r="KAO7" s="52"/>
      <c r="KAP7" s="52"/>
      <c r="KAQ7" s="52"/>
      <c r="KAR7" s="52"/>
      <c r="KAS7" s="52"/>
      <c r="KAT7" s="52"/>
      <c r="KAU7" s="52"/>
      <c r="KAV7" s="52"/>
      <c r="KAW7" s="52"/>
      <c r="KAX7" s="52"/>
      <c r="KAY7" s="52"/>
      <c r="KAZ7" s="52"/>
      <c r="KBA7" s="52"/>
      <c r="KBB7" s="52"/>
      <c r="KBC7" s="52"/>
      <c r="KBD7" s="52"/>
      <c r="KBE7" s="52"/>
      <c r="KBF7" s="52"/>
      <c r="KBG7" s="52"/>
      <c r="KBH7" s="52"/>
      <c r="KBI7" s="52"/>
      <c r="KBJ7" s="52"/>
      <c r="KBK7" s="52"/>
      <c r="KBL7" s="52"/>
      <c r="KBM7" s="52"/>
      <c r="KBN7" s="52"/>
      <c r="KBO7" s="52"/>
      <c r="KBP7" s="52"/>
      <c r="KBQ7" s="52"/>
      <c r="KBR7" s="52"/>
      <c r="KBS7" s="52"/>
      <c r="KBT7" s="52"/>
      <c r="KBU7" s="52"/>
      <c r="KBV7" s="52"/>
      <c r="KBW7" s="52"/>
      <c r="KBX7" s="52"/>
      <c r="KBY7" s="52"/>
      <c r="KBZ7" s="52"/>
      <c r="KCA7" s="52"/>
      <c r="KCB7" s="52"/>
      <c r="KCC7" s="52"/>
      <c r="KCD7" s="52"/>
      <c r="KCE7" s="52"/>
      <c r="KCF7" s="52"/>
      <c r="KCG7" s="52"/>
      <c r="KCH7" s="52"/>
      <c r="KCI7" s="52"/>
      <c r="KCJ7" s="52"/>
      <c r="KCK7" s="52"/>
      <c r="KCL7" s="52"/>
      <c r="KCM7" s="52"/>
      <c r="KCN7" s="52"/>
      <c r="KCO7" s="52"/>
      <c r="KCP7" s="52"/>
      <c r="KCQ7" s="52"/>
      <c r="KCR7" s="52"/>
      <c r="KCS7" s="52"/>
      <c r="KCT7" s="52"/>
      <c r="KCU7" s="52"/>
      <c r="KCV7" s="52"/>
      <c r="KCW7" s="52"/>
      <c r="KCX7" s="52"/>
      <c r="KCY7" s="52"/>
      <c r="KCZ7" s="52"/>
      <c r="KDA7" s="52"/>
      <c r="KDB7" s="52"/>
      <c r="KDC7" s="52"/>
      <c r="KDD7" s="52"/>
      <c r="KDE7" s="52"/>
      <c r="KDF7" s="52"/>
      <c r="KDG7" s="52"/>
      <c r="KDH7" s="52"/>
      <c r="KDI7" s="52"/>
      <c r="KDJ7" s="52"/>
      <c r="KDK7" s="52"/>
      <c r="KDL7" s="52"/>
      <c r="KDM7" s="52"/>
      <c r="KDN7" s="52"/>
      <c r="KDO7" s="52"/>
      <c r="KDP7" s="52"/>
      <c r="KDQ7" s="52"/>
      <c r="KDR7" s="52"/>
      <c r="KDS7" s="52"/>
      <c r="KDT7" s="52"/>
      <c r="KDU7" s="52"/>
      <c r="KDV7" s="52"/>
      <c r="KDW7" s="52"/>
      <c r="KDX7" s="52"/>
      <c r="KDY7" s="52"/>
      <c r="KDZ7" s="52"/>
      <c r="KEA7" s="52"/>
      <c r="KEB7" s="52"/>
      <c r="KEC7" s="52"/>
      <c r="KED7" s="52"/>
      <c r="KEE7" s="52"/>
      <c r="KEF7" s="52"/>
      <c r="KEG7" s="52"/>
      <c r="KEH7" s="52"/>
      <c r="KEI7" s="52"/>
      <c r="KEJ7" s="52"/>
      <c r="KEK7" s="52"/>
      <c r="KEL7" s="52"/>
      <c r="KEM7" s="52"/>
      <c r="KEN7" s="52"/>
      <c r="KEO7" s="52"/>
      <c r="KEP7" s="52"/>
      <c r="KEQ7" s="52"/>
      <c r="KER7" s="52"/>
      <c r="KES7" s="52"/>
      <c r="KET7" s="52"/>
      <c r="KEU7" s="52"/>
      <c r="KEV7" s="52"/>
      <c r="KEW7" s="52"/>
      <c r="KEX7" s="52"/>
      <c r="KEY7" s="52"/>
      <c r="KEZ7" s="52"/>
      <c r="KFA7" s="52"/>
      <c r="KFB7" s="52"/>
      <c r="KFC7" s="52"/>
      <c r="KFD7" s="52"/>
      <c r="KFE7" s="52"/>
      <c r="KFF7" s="52"/>
      <c r="KFG7" s="52"/>
      <c r="KFH7" s="52"/>
      <c r="KFI7" s="52"/>
      <c r="KFJ7" s="52"/>
      <c r="KFK7" s="52"/>
      <c r="KFL7" s="52"/>
      <c r="KFM7" s="52"/>
      <c r="KFN7" s="52"/>
      <c r="KFO7" s="52"/>
      <c r="KFP7" s="52"/>
      <c r="KFQ7" s="52"/>
      <c r="KFR7" s="52"/>
      <c r="KFS7" s="52"/>
      <c r="KFT7" s="52"/>
      <c r="KFU7" s="52"/>
      <c r="KFV7" s="52"/>
      <c r="KFW7" s="52"/>
      <c r="KFX7" s="52"/>
      <c r="KFY7" s="52"/>
      <c r="KFZ7" s="52"/>
      <c r="KGA7" s="52"/>
      <c r="KGB7" s="52"/>
      <c r="KGC7" s="52"/>
      <c r="KGD7" s="52"/>
      <c r="KGE7" s="52"/>
      <c r="KGF7" s="52"/>
      <c r="KGG7" s="52"/>
      <c r="KGH7" s="52"/>
      <c r="KGI7" s="52"/>
      <c r="KGJ7" s="52"/>
      <c r="KGK7" s="52"/>
      <c r="KGL7" s="52"/>
      <c r="KGM7" s="52"/>
      <c r="KGN7" s="52"/>
      <c r="KGO7" s="52"/>
      <c r="KGP7" s="52"/>
      <c r="KGQ7" s="52"/>
      <c r="KGR7" s="52"/>
      <c r="KGS7" s="52"/>
      <c r="KGT7" s="52"/>
      <c r="KGU7" s="52"/>
      <c r="KGV7" s="52"/>
      <c r="KGW7" s="52"/>
      <c r="KGX7" s="52"/>
      <c r="KGY7" s="52"/>
      <c r="KGZ7" s="52"/>
      <c r="KHA7" s="52"/>
      <c r="KHB7" s="52"/>
      <c r="KHC7" s="52"/>
      <c r="KHD7" s="52"/>
      <c r="KHE7" s="52"/>
      <c r="KHF7" s="52"/>
      <c r="KHG7" s="52"/>
      <c r="KHH7" s="52"/>
      <c r="KHI7" s="52"/>
      <c r="KHJ7" s="52"/>
      <c r="KHK7" s="52"/>
      <c r="KHL7" s="52"/>
      <c r="KHM7" s="52"/>
      <c r="KHN7" s="52"/>
      <c r="KHO7" s="52"/>
      <c r="KHP7" s="52"/>
      <c r="KHQ7" s="52"/>
      <c r="KHR7" s="52"/>
      <c r="KHS7" s="52"/>
      <c r="KHT7" s="52"/>
      <c r="KHU7" s="52"/>
      <c r="KHV7" s="52"/>
      <c r="KHW7" s="52"/>
      <c r="KHX7" s="52"/>
      <c r="KHY7" s="52"/>
      <c r="KHZ7" s="52"/>
      <c r="KIA7" s="52"/>
      <c r="KIB7" s="52"/>
      <c r="KIC7" s="52"/>
      <c r="KID7" s="52"/>
      <c r="KIE7" s="52"/>
      <c r="KIF7" s="52"/>
      <c r="KIG7" s="52"/>
      <c r="KIH7" s="52"/>
      <c r="KII7" s="52"/>
      <c r="KIJ7" s="52"/>
      <c r="KIK7" s="52"/>
      <c r="KIL7" s="52"/>
      <c r="KIM7" s="52"/>
      <c r="KIN7" s="52"/>
      <c r="KIO7" s="52"/>
      <c r="KIP7" s="52"/>
      <c r="KIQ7" s="52"/>
      <c r="KIR7" s="52"/>
      <c r="KIS7" s="52"/>
      <c r="KIT7" s="52"/>
      <c r="KIU7" s="52"/>
      <c r="KIV7" s="52"/>
      <c r="KIW7" s="52"/>
      <c r="KIX7" s="52"/>
      <c r="KIY7" s="52"/>
      <c r="KIZ7" s="52"/>
      <c r="KJA7" s="52"/>
      <c r="KJB7" s="52"/>
      <c r="KJC7" s="52"/>
      <c r="KJD7" s="52"/>
      <c r="KJE7" s="52"/>
      <c r="KJF7" s="52"/>
      <c r="KJG7" s="52"/>
      <c r="KJH7" s="52"/>
      <c r="KJI7" s="52"/>
      <c r="KJJ7" s="52"/>
      <c r="KJK7" s="52"/>
      <c r="KJL7" s="52"/>
      <c r="KJM7" s="52"/>
      <c r="KJN7" s="52"/>
      <c r="KJO7" s="52"/>
      <c r="KJP7" s="52"/>
      <c r="KJQ7" s="52"/>
      <c r="KJR7" s="52"/>
      <c r="KJS7" s="52"/>
      <c r="KJT7" s="52"/>
      <c r="KJU7" s="52"/>
      <c r="KJV7" s="52"/>
      <c r="KJW7" s="52"/>
      <c r="KJX7" s="52"/>
      <c r="KJY7" s="52"/>
      <c r="KJZ7" s="52"/>
      <c r="KKA7" s="52"/>
      <c r="KKB7" s="52"/>
      <c r="KKC7" s="52"/>
      <c r="KKD7" s="52"/>
      <c r="KKE7" s="52"/>
      <c r="KKF7" s="52"/>
      <c r="KKG7" s="52"/>
      <c r="KKH7" s="52"/>
      <c r="KKI7" s="52"/>
      <c r="KKJ7" s="52"/>
      <c r="KKK7" s="52"/>
      <c r="KKL7" s="52"/>
      <c r="KKM7" s="52"/>
      <c r="KKN7" s="52"/>
      <c r="KKO7" s="52"/>
      <c r="KKP7" s="52"/>
      <c r="KKQ7" s="52"/>
      <c r="KKR7" s="52"/>
      <c r="KKS7" s="52"/>
      <c r="KKT7" s="52"/>
      <c r="KKU7" s="52"/>
      <c r="KKV7" s="52"/>
      <c r="KKW7" s="52"/>
      <c r="KKX7" s="52"/>
      <c r="KKY7" s="52"/>
      <c r="KKZ7" s="52"/>
      <c r="KLA7" s="52"/>
      <c r="KLB7" s="52"/>
      <c r="KLC7" s="52"/>
      <c r="KLD7" s="52"/>
      <c r="KLE7" s="52"/>
      <c r="KLF7" s="52"/>
      <c r="KLG7" s="52"/>
      <c r="KLH7" s="52"/>
      <c r="KLI7" s="52"/>
      <c r="KLJ7" s="52"/>
      <c r="KLK7" s="52"/>
      <c r="KLL7" s="52"/>
      <c r="KLM7" s="52"/>
      <c r="KLN7" s="52"/>
      <c r="KLO7" s="52"/>
      <c r="KLP7" s="52"/>
      <c r="KLQ7" s="52"/>
      <c r="KLR7" s="52"/>
      <c r="KLS7" s="52"/>
      <c r="KLT7" s="52"/>
      <c r="KLU7" s="52"/>
      <c r="KLV7" s="52"/>
      <c r="KLW7" s="52"/>
      <c r="KLX7" s="52"/>
      <c r="KLY7" s="52"/>
      <c r="KLZ7" s="52"/>
      <c r="KMA7" s="52"/>
      <c r="KMB7" s="52"/>
      <c r="KMC7" s="52"/>
      <c r="KMD7" s="52"/>
      <c r="KME7" s="52"/>
      <c r="KMF7" s="52"/>
      <c r="KMG7" s="52"/>
      <c r="KMH7" s="52"/>
      <c r="KMI7" s="52"/>
      <c r="KMJ7" s="52"/>
      <c r="KMK7" s="52"/>
      <c r="KML7" s="52"/>
      <c r="KMM7" s="52"/>
      <c r="KMN7" s="52"/>
      <c r="KMO7" s="52"/>
      <c r="KMP7" s="52"/>
      <c r="KMQ7" s="52"/>
      <c r="KMR7" s="52"/>
      <c r="KMS7" s="52"/>
      <c r="KMT7" s="52"/>
      <c r="KMU7" s="52"/>
      <c r="KMV7" s="52"/>
      <c r="KMW7" s="52"/>
      <c r="KMX7" s="52"/>
      <c r="KMY7" s="52"/>
      <c r="KMZ7" s="52"/>
      <c r="KNA7" s="52"/>
      <c r="KNB7" s="52"/>
      <c r="KNC7" s="52"/>
      <c r="KND7" s="52"/>
      <c r="KNE7" s="52"/>
      <c r="KNF7" s="52"/>
      <c r="KNG7" s="52"/>
      <c r="KNH7" s="52"/>
      <c r="KNI7" s="52"/>
      <c r="KNJ7" s="52"/>
      <c r="KNK7" s="52"/>
      <c r="KNL7" s="52"/>
      <c r="KNM7" s="52"/>
      <c r="KNN7" s="52"/>
      <c r="KNO7" s="52"/>
      <c r="KNP7" s="52"/>
      <c r="KNQ7" s="52"/>
      <c r="KNR7" s="52"/>
      <c r="KNS7" s="52"/>
      <c r="KNT7" s="52"/>
      <c r="KNU7" s="52"/>
      <c r="KNV7" s="52"/>
      <c r="KNW7" s="52"/>
      <c r="KNX7" s="52"/>
      <c r="KNY7" s="52"/>
      <c r="KNZ7" s="52"/>
      <c r="KOA7" s="52"/>
      <c r="KOB7" s="52"/>
      <c r="KOC7" s="52"/>
      <c r="KOD7" s="52"/>
      <c r="KOE7" s="52"/>
      <c r="KOF7" s="52"/>
      <c r="KOG7" s="52"/>
      <c r="KOH7" s="52"/>
      <c r="KOI7" s="52"/>
      <c r="KOJ7" s="52"/>
      <c r="KOK7" s="52"/>
      <c r="KOL7" s="52"/>
      <c r="KOM7" s="52"/>
      <c r="KON7" s="52"/>
      <c r="KOO7" s="52"/>
      <c r="KOP7" s="52"/>
      <c r="KOQ7" s="52"/>
      <c r="KOR7" s="52"/>
      <c r="KOS7" s="52"/>
      <c r="KOT7" s="52"/>
      <c r="KOU7" s="52"/>
      <c r="KOV7" s="52"/>
      <c r="KOW7" s="52"/>
      <c r="KOX7" s="52"/>
      <c r="KOY7" s="52"/>
      <c r="KOZ7" s="52"/>
      <c r="KPA7" s="52"/>
      <c r="KPB7" s="52"/>
      <c r="KPC7" s="52"/>
      <c r="KPD7" s="52"/>
      <c r="KPE7" s="52"/>
      <c r="KPF7" s="52"/>
      <c r="KPG7" s="52"/>
      <c r="KPH7" s="52"/>
      <c r="KPI7" s="52"/>
      <c r="KPJ7" s="52"/>
      <c r="KPK7" s="52"/>
      <c r="KPL7" s="52"/>
      <c r="KPM7" s="52"/>
      <c r="KPN7" s="52"/>
      <c r="KPO7" s="52"/>
      <c r="KPP7" s="52"/>
      <c r="KPQ7" s="52"/>
      <c r="KPR7" s="52"/>
      <c r="KPS7" s="52"/>
      <c r="KPT7" s="52"/>
      <c r="KPU7" s="52"/>
      <c r="KPV7" s="52"/>
      <c r="KPW7" s="52"/>
      <c r="KPX7" s="52"/>
      <c r="KPY7" s="52"/>
      <c r="KPZ7" s="52"/>
      <c r="KQA7" s="52"/>
      <c r="KQB7" s="52"/>
      <c r="KQC7" s="52"/>
      <c r="KQD7" s="52"/>
      <c r="KQE7" s="52"/>
      <c r="KQF7" s="52"/>
      <c r="KQG7" s="52"/>
      <c r="KQH7" s="52"/>
      <c r="KQI7" s="52"/>
      <c r="KQJ7" s="52"/>
      <c r="KQK7" s="52"/>
      <c r="KQL7" s="52"/>
      <c r="KQM7" s="52"/>
      <c r="KQN7" s="52"/>
      <c r="KQO7" s="52"/>
      <c r="KQP7" s="52"/>
      <c r="KQQ7" s="52"/>
      <c r="KQR7" s="52"/>
      <c r="KQS7" s="52"/>
      <c r="KQT7" s="52"/>
      <c r="KQU7" s="52"/>
      <c r="KQV7" s="52"/>
      <c r="KQW7" s="52"/>
      <c r="KQX7" s="52"/>
      <c r="KQY7" s="52"/>
      <c r="KQZ7" s="52"/>
      <c r="KRA7" s="52"/>
      <c r="KRB7" s="52"/>
      <c r="KRC7" s="52"/>
      <c r="KRD7" s="52"/>
      <c r="KRE7" s="52"/>
      <c r="KRF7" s="52"/>
      <c r="KRG7" s="52"/>
      <c r="KRH7" s="52"/>
      <c r="KRI7" s="52"/>
      <c r="KRJ7" s="52"/>
      <c r="KRK7" s="52"/>
      <c r="KRL7" s="52"/>
      <c r="KRM7" s="52"/>
      <c r="KRN7" s="52"/>
      <c r="KRO7" s="52"/>
      <c r="KRP7" s="52"/>
      <c r="KRQ7" s="52"/>
      <c r="KRR7" s="52"/>
      <c r="KRS7" s="52"/>
      <c r="KRT7" s="52"/>
      <c r="KRU7" s="52"/>
      <c r="KRV7" s="52"/>
      <c r="KRW7" s="52"/>
      <c r="KRX7" s="52"/>
      <c r="KRY7" s="52"/>
      <c r="KRZ7" s="52"/>
      <c r="KSA7" s="52"/>
      <c r="KSB7" s="52"/>
      <c r="KSC7" s="52"/>
      <c r="KSD7" s="52"/>
      <c r="KSE7" s="52"/>
      <c r="KSF7" s="52"/>
      <c r="KSG7" s="52"/>
      <c r="KSH7" s="52"/>
      <c r="KSI7" s="52"/>
      <c r="KSJ7" s="52"/>
      <c r="KSK7" s="52"/>
      <c r="KSL7" s="52"/>
      <c r="KSM7" s="52"/>
      <c r="KSN7" s="52"/>
      <c r="KSO7" s="52"/>
      <c r="KSP7" s="52"/>
      <c r="KSQ7" s="52"/>
      <c r="KSR7" s="52"/>
      <c r="KSS7" s="52"/>
      <c r="KST7" s="52"/>
      <c r="KSU7" s="52"/>
      <c r="KSV7" s="52"/>
      <c r="KSW7" s="52"/>
      <c r="KSX7" s="52"/>
      <c r="KSY7" s="52"/>
      <c r="KSZ7" s="52"/>
      <c r="KTA7" s="52"/>
      <c r="KTB7" s="52"/>
      <c r="KTC7" s="52"/>
      <c r="KTD7" s="52"/>
      <c r="KTE7" s="52"/>
      <c r="KTF7" s="52"/>
      <c r="KTG7" s="52"/>
      <c r="KTH7" s="52"/>
      <c r="KTI7" s="52"/>
      <c r="KTJ7" s="52"/>
      <c r="KTK7" s="52"/>
      <c r="KTL7" s="52"/>
      <c r="KTM7" s="52"/>
      <c r="KTN7" s="52"/>
      <c r="KTO7" s="52"/>
      <c r="KTP7" s="52"/>
      <c r="KTQ7" s="52"/>
      <c r="KTR7" s="52"/>
      <c r="KTS7" s="52"/>
      <c r="KTT7" s="52"/>
      <c r="KTU7" s="52"/>
      <c r="KTV7" s="52"/>
      <c r="KTW7" s="52"/>
      <c r="KTX7" s="52"/>
      <c r="KTY7" s="52"/>
      <c r="KTZ7" s="52"/>
      <c r="KUA7" s="52"/>
      <c r="KUB7" s="52"/>
      <c r="KUC7" s="52"/>
      <c r="KUD7" s="52"/>
      <c r="KUE7" s="52"/>
      <c r="KUF7" s="52"/>
      <c r="KUG7" s="52"/>
      <c r="KUH7" s="52"/>
      <c r="KUI7" s="52"/>
      <c r="KUJ7" s="52"/>
      <c r="KUK7" s="52"/>
      <c r="KUL7" s="52"/>
      <c r="KUM7" s="52"/>
      <c r="KUN7" s="52"/>
      <c r="KUO7" s="52"/>
      <c r="KUP7" s="52"/>
      <c r="KUQ7" s="52"/>
      <c r="KUR7" s="52"/>
      <c r="KUS7" s="52"/>
      <c r="KUT7" s="52"/>
      <c r="KUU7" s="52"/>
      <c r="KUV7" s="52"/>
      <c r="KUW7" s="52"/>
      <c r="KUX7" s="52"/>
      <c r="KUY7" s="52"/>
      <c r="KUZ7" s="52"/>
      <c r="KVA7" s="52"/>
      <c r="KVB7" s="52"/>
      <c r="KVC7" s="52"/>
      <c r="KVD7" s="52"/>
      <c r="KVE7" s="52"/>
      <c r="KVF7" s="52"/>
      <c r="KVG7" s="52"/>
      <c r="KVH7" s="52"/>
      <c r="KVI7" s="52"/>
      <c r="KVJ7" s="52"/>
      <c r="KVK7" s="52"/>
      <c r="KVL7" s="52"/>
      <c r="KVM7" s="52"/>
      <c r="KVN7" s="52"/>
      <c r="KVO7" s="52"/>
      <c r="KVP7" s="52"/>
      <c r="KVQ7" s="52"/>
      <c r="KVR7" s="52"/>
      <c r="KVS7" s="52"/>
      <c r="KVT7" s="52"/>
      <c r="KVU7" s="52"/>
      <c r="KVV7" s="52"/>
      <c r="KVW7" s="52"/>
      <c r="KVX7" s="52"/>
      <c r="KVY7" s="52"/>
      <c r="KVZ7" s="52"/>
      <c r="KWA7" s="52"/>
      <c r="KWB7" s="52"/>
      <c r="KWC7" s="52"/>
      <c r="KWD7" s="52"/>
      <c r="KWE7" s="52"/>
      <c r="KWF7" s="52"/>
      <c r="KWG7" s="52"/>
      <c r="KWH7" s="52"/>
      <c r="KWI7" s="52"/>
      <c r="KWJ7" s="52"/>
      <c r="KWK7" s="52"/>
      <c r="KWL7" s="52"/>
      <c r="KWM7" s="52"/>
      <c r="KWN7" s="52"/>
      <c r="KWO7" s="52"/>
      <c r="KWP7" s="52"/>
      <c r="KWQ7" s="52"/>
      <c r="KWR7" s="52"/>
      <c r="KWS7" s="52"/>
      <c r="KWT7" s="52"/>
      <c r="KWU7" s="52"/>
      <c r="KWV7" s="52"/>
      <c r="KWW7" s="52"/>
      <c r="KWX7" s="52"/>
      <c r="KWY7" s="52"/>
      <c r="KWZ7" s="52"/>
      <c r="KXA7" s="52"/>
      <c r="KXB7" s="52"/>
      <c r="KXC7" s="52"/>
      <c r="KXD7" s="52"/>
      <c r="KXE7" s="52"/>
      <c r="KXF7" s="52"/>
      <c r="KXG7" s="52"/>
      <c r="KXH7" s="52"/>
      <c r="KXI7" s="52"/>
      <c r="KXJ7" s="52"/>
      <c r="KXK7" s="52"/>
      <c r="KXL7" s="52"/>
      <c r="KXM7" s="52"/>
      <c r="KXN7" s="52"/>
      <c r="KXO7" s="52"/>
      <c r="KXP7" s="52"/>
      <c r="KXQ7" s="52"/>
      <c r="KXR7" s="52"/>
      <c r="KXS7" s="52"/>
      <c r="KXT7" s="52"/>
      <c r="KXU7" s="52"/>
      <c r="KXV7" s="52"/>
      <c r="KXW7" s="52"/>
      <c r="KXX7" s="52"/>
      <c r="KXY7" s="52"/>
      <c r="KXZ7" s="52"/>
      <c r="KYA7" s="52"/>
      <c r="KYB7" s="52"/>
      <c r="KYC7" s="52"/>
      <c r="KYD7" s="52"/>
      <c r="KYE7" s="52"/>
      <c r="KYF7" s="52"/>
      <c r="KYG7" s="52"/>
      <c r="KYH7" s="52"/>
      <c r="KYI7" s="52"/>
      <c r="KYJ7" s="52"/>
      <c r="KYK7" s="52"/>
      <c r="KYL7" s="52"/>
      <c r="KYM7" s="52"/>
      <c r="KYN7" s="52"/>
      <c r="KYO7" s="52"/>
      <c r="KYP7" s="52"/>
      <c r="KYQ7" s="52"/>
      <c r="KYR7" s="52"/>
      <c r="KYS7" s="52"/>
      <c r="KYT7" s="52"/>
      <c r="KYU7" s="52"/>
      <c r="KYV7" s="52"/>
      <c r="KYW7" s="52"/>
      <c r="KYX7" s="52"/>
      <c r="KYY7" s="52"/>
      <c r="KYZ7" s="52"/>
      <c r="KZA7" s="52"/>
      <c r="KZB7" s="52"/>
      <c r="KZC7" s="52"/>
      <c r="KZD7" s="52"/>
      <c r="KZE7" s="52"/>
      <c r="KZF7" s="52"/>
      <c r="KZG7" s="52"/>
      <c r="KZH7" s="52"/>
      <c r="KZI7" s="52"/>
      <c r="KZJ7" s="52"/>
      <c r="KZK7" s="52"/>
      <c r="KZL7" s="52"/>
      <c r="KZM7" s="52"/>
      <c r="KZN7" s="52"/>
      <c r="KZO7" s="52"/>
      <c r="KZP7" s="52"/>
      <c r="KZQ7" s="52"/>
      <c r="KZR7" s="52"/>
      <c r="KZS7" s="52"/>
      <c r="KZT7" s="52"/>
      <c r="KZU7" s="52"/>
      <c r="KZV7" s="52"/>
      <c r="KZW7" s="52"/>
      <c r="KZX7" s="52"/>
      <c r="KZY7" s="52"/>
      <c r="KZZ7" s="52"/>
      <c r="LAA7" s="52"/>
      <c r="LAB7" s="52"/>
      <c r="LAC7" s="52"/>
      <c r="LAD7" s="52"/>
      <c r="LAE7" s="52"/>
      <c r="LAF7" s="52"/>
      <c r="LAG7" s="52"/>
      <c r="LAH7" s="52"/>
      <c r="LAI7" s="52"/>
      <c r="LAJ7" s="52"/>
      <c r="LAK7" s="52"/>
      <c r="LAL7" s="52"/>
      <c r="LAM7" s="52"/>
      <c r="LAN7" s="52"/>
      <c r="LAO7" s="52"/>
      <c r="LAP7" s="52"/>
      <c r="LAQ7" s="52"/>
      <c r="LAR7" s="52"/>
      <c r="LAS7" s="52"/>
      <c r="LAT7" s="52"/>
      <c r="LAU7" s="52"/>
      <c r="LAV7" s="52"/>
      <c r="LAW7" s="52"/>
      <c r="LAX7" s="52"/>
      <c r="LAY7" s="52"/>
      <c r="LAZ7" s="52"/>
      <c r="LBA7" s="52"/>
      <c r="LBB7" s="52"/>
      <c r="LBC7" s="52"/>
      <c r="LBD7" s="52"/>
      <c r="LBE7" s="52"/>
      <c r="LBF7" s="52"/>
      <c r="LBG7" s="52"/>
      <c r="LBH7" s="52"/>
      <c r="LBI7" s="52"/>
      <c r="LBJ7" s="52"/>
      <c r="LBK7" s="52"/>
      <c r="LBL7" s="52"/>
      <c r="LBM7" s="52"/>
      <c r="LBN7" s="52"/>
      <c r="LBO7" s="52"/>
      <c r="LBP7" s="52"/>
      <c r="LBQ7" s="52"/>
      <c r="LBR7" s="52"/>
      <c r="LBS7" s="52"/>
      <c r="LBT7" s="52"/>
      <c r="LBU7" s="52"/>
      <c r="LBV7" s="52"/>
      <c r="LBW7" s="52"/>
      <c r="LBX7" s="52"/>
      <c r="LBY7" s="52"/>
      <c r="LBZ7" s="52"/>
      <c r="LCA7" s="52"/>
      <c r="LCB7" s="52"/>
      <c r="LCC7" s="52"/>
      <c r="LCD7" s="52"/>
      <c r="LCE7" s="52"/>
      <c r="LCF7" s="52"/>
      <c r="LCG7" s="52"/>
      <c r="LCH7" s="52"/>
      <c r="LCI7" s="52"/>
      <c r="LCJ7" s="52"/>
      <c r="LCK7" s="52"/>
      <c r="LCL7" s="52"/>
      <c r="LCM7" s="52"/>
      <c r="LCN7" s="52"/>
      <c r="LCO7" s="52"/>
      <c r="LCP7" s="52"/>
      <c r="LCQ7" s="52"/>
      <c r="LCR7" s="52"/>
      <c r="LCS7" s="52"/>
      <c r="LCT7" s="52"/>
      <c r="LCU7" s="52"/>
      <c r="LCV7" s="52"/>
      <c r="LCW7" s="52"/>
      <c r="LCX7" s="52"/>
      <c r="LCY7" s="52"/>
      <c r="LCZ7" s="52"/>
      <c r="LDA7" s="52"/>
      <c r="LDB7" s="52"/>
      <c r="LDC7" s="52"/>
      <c r="LDD7" s="52"/>
      <c r="LDE7" s="52"/>
      <c r="LDF7" s="52"/>
      <c r="LDG7" s="52"/>
      <c r="LDH7" s="52"/>
      <c r="LDI7" s="52"/>
      <c r="LDJ7" s="52"/>
      <c r="LDK7" s="52"/>
      <c r="LDL7" s="52"/>
      <c r="LDM7" s="52"/>
      <c r="LDN7" s="52"/>
      <c r="LDO7" s="52"/>
      <c r="LDP7" s="52"/>
      <c r="LDQ7" s="52"/>
      <c r="LDR7" s="52"/>
      <c r="LDS7" s="52"/>
      <c r="LDT7" s="52"/>
      <c r="LDU7" s="52"/>
      <c r="LDV7" s="52"/>
      <c r="LDW7" s="52"/>
      <c r="LDX7" s="52"/>
      <c r="LDY7" s="52"/>
      <c r="LDZ7" s="52"/>
      <c r="LEA7" s="52"/>
      <c r="LEB7" s="52"/>
      <c r="LEC7" s="52"/>
      <c r="LED7" s="52"/>
      <c r="LEE7" s="52"/>
      <c r="LEF7" s="52"/>
      <c r="LEG7" s="52"/>
      <c r="LEH7" s="52"/>
      <c r="LEI7" s="52"/>
      <c r="LEJ7" s="52"/>
      <c r="LEK7" s="52"/>
      <c r="LEL7" s="52"/>
      <c r="LEM7" s="52"/>
      <c r="LEN7" s="52"/>
      <c r="LEO7" s="52"/>
      <c r="LEP7" s="52"/>
      <c r="LEQ7" s="52"/>
      <c r="LER7" s="52"/>
      <c r="LES7" s="52"/>
      <c r="LET7" s="52"/>
      <c r="LEU7" s="52"/>
      <c r="LEV7" s="52"/>
      <c r="LEW7" s="52"/>
      <c r="LEX7" s="52"/>
      <c r="LEY7" s="52"/>
      <c r="LEZ7" s="52"/>
      <c r="LFA7" s="52"/>
      <c r="LFB7" s="52"/>
      <c r="LFC7" s="52"/>
      <c r="LFD7" s="52"/>
      <c r="LFE7" s="52"/>
      <c r="LFF7" s="52"/>
      <c r="LFG7" s="52"/>
      <c r="LFH7" s="52"/>
      <c r="LFI7" s="52"/>
      <c r="LFJ7" s="52"/>
      <c r="LFK7" s="52"/>
      <c r="LFL7" s="52"/>
      <c r="LFM7" s="52"/>
      <c r="LFN7" s="52"/>
      <c r="LFO7" s="52"/>
      <c r="LFP7" s="52"/>
      <c r="LFQ7" s="52"/>
      <c r="LFR7" s="52"/>
      <c r="LFS7" s="52"/>
      <c r="LFT7" s="52"/>
      <c r="LFU7" s="52"/>
      <c r="LFV7" s="52"/>
      <c r="LFW7" s="52"/>
      <c r="LFX7" s="52"/>
      <c r="LFY7" s="52"/>
      <c r="LFZ7" s="52"/>
      <c r="LGA7" s="52"/>
      <c r="LGB7" s="52"/>
      <c r="LGC7" s="52"/>
      <c r="LGD7" s="52"/>
      <c r="LGE7" s="52"/>
      <c r="LGF7" s="52"/>
      <c r="LGG7" s="52"/>
      <c r="LGH7" s="52"/>
      <c r="LGI7" s="52"/>
      <c r="LGJ7" s="52"/>
      <c r="LGK7" s="52"/>
      <c r="LGL7" s="52"/>
      <c r="LGM7" s="52"/>
      <c r="LGN7" s="52"/>
      <c r="LGO7" s="52"/>
      <c r="LGP7" s="52"/>
      <c r="LGQ7" s="52"/>
      <c r="LGR7" s="52"/>
      <c r="LGS7" s="52"/>
      <c r="LGT7" s="52"/>
      <c r="LGU7" s="52"/>
      <c r="LGV7" s="52"/>
      <c r="LGW7" s="52"/>
      <c r="LGX7" s="52"/>
      <c r="LGY7" s="52"/>
      <c r="LGZ7" s="52"/>
      <c r="LHA7" s="52"/>
      <c r="LHB7" s="52"/>
      <c r="LHC7" s="52"/>
      <c r="LHD7" s="52"/>
      <c r="LHE7" s="52"/>
      <c r="LHF7" s="52"/>
      <c r="LHG7" s="52"/>
      <c r="LHH7" s="52"/>
      <c r="LHI7" s="52"/>
      <c r="LHJ7" s="52"/>
      <c r="LHK7" s="52"/>
      <c r="LHL7" s="52"/>
      <c r="LHM7" s="52"/>
      <c r="LHN7" s="52"/>
      <c r="LHO7" s="52"/>
      <c r="LHP7" s="52"/>
      <c r="LHQ7" s="52"/>
      <c r="LHR7" s="52"/>
      <c r="LHS7" s="52"/>
      <c r="LHT7" s="52"/>
      <c r="LHU7" s="52"/>
      <c r="LHV7" s="52"/>
      <c r="LHW7" s="52"/>
      <c r="LHX7" s="52"/>
      <c r="LHY7" s="52"/>
      <c r="LHZ7" s="52"/>
      <c r="LIA7" s="52"/>
      <c r="LIB7" s="52"/>
      <c r="LIC7" s="52"/>
      <c r="LID7" s="52"/>
      <c r="LIE7" s="52"/>
      <c r="LIF7" s="52"/>
      <c r="LIG7" s="52"/>
      <c r="LIH7" s="52"/>
      <c r="LII7" s="52"/>
      <c r="LIJ7" s="52"/>
      <c r="LIK7" s="52"/>
      <c r="LIL7" s="52"/>
      <c r="LIM7" s="52"/>
      <c r="LIN7" s="52"/>
      <c r="LIO7" s="52"/>
      <c r="LIP7" s="52"/>
      <c r="LIQ7" s="52"/>
      <c r="LIR7" s="52"/>
      <c r="LIS7" s="52"/>
      <c r="LIT7" s="52"/>
      <c r="LIU7" s="52"/>
      <c r="LIV7" s="52"/>
      <c r="LIW7" s="52"/>
      <c r="LIX7" s="52"/>
      <c r="LIY7" s="52"/>
      <c r="LIZ7" s="52"/>
      <c r="LJA7" s="52"/>
      <c r="LJB7" s="52"/>
      <c r="LJC7" s="52"/>
      <c r="LJD7" s="52"/>
      <c r="LJE7" s="52"/>
      <c r="LJF7" s="52"/>
      <c r="LJG7" s="52"/>
      <c r="LJH7" s="52"/>
      <c r="LJI7" s="52"/>
      <c r="LJJ7" s="52"/>
      <c r="LJK7" s="52"/>
      <c r="LJL7" s="52"/>
      <c r="LJM7" s="52"/>
      <c r="LJN7" s="52"/>
      <c r="LJO7" s="52"/>
      <c r="LJP7" s="52"/>
      <c r="LJQ7" s="52"/>
      <c r="LJR7" s="52"/>
      <c r="LJS7" s="52"/>
      <c r="LJT7" s="52"/>
      <c r="LJU7" s="52"/>
      <c r="LJV7" s="52"/>
      <c r="LJW7" s="52"/>
      <c r="LJX7" s="52"/>
      <c r="LJY7" s="52"/>
      <c r="LJZ7" s="52"/>
      <c r="LKA7" s="52"/>
      <c r="LKB7" s="52"/>
      <c r="LKC7" s="52"/>
      <c r="LKD7" s="52"/>
      <c r="LKE7" s="52"/>
      <c r="LKF7" s="52"/>
      <c r="LKG7" s="52"/>
      <c r="LKH7" s="52"/>
      <c r="LKI7" s="52"/>
      <c r="LKJ7" s="52"/>
      <c r="LKK7" s="52"/>
      <c r="LKL7" s="52"/>
      <c r="LKM7" s="52"/>
      <c r="LKN7" s="52"/>
      <c r="LKO7" s="52"/>
      <c r="LKP7" s="52"/>
      <c r="LKQ7" s="52"/>
      <c r="LKR7" s="52"/>
      <c r="LKS7" s="52"/>
      <c r="LKT7" s="52"/>
      <c r="LKU7" s="52"/>
      <c r="LKV7" s="52"/>
      <c r="LKW7" s="52"/>
      <c r="LKX7" s="52"/>
      <c r="LKY7" s="52"/>
      <c r="LKZ7" s="52"/>
      <c r="LLA7" s="52"/>
      <c r="LLB7" s="52"/>
      <c r="LLC7" s="52"/>
      <c r="LLD7" s="52"/>
      <c r="LLE7" s="52"/>
      <c r="LLF7" s="52"/>
      <c r="LLG7" s="52"/>
      <c r="LLH7" s="52"/>
      <c r="LLI7" s="52"/>
      <c r="LLJ7" s="52"/>
      <c r="LLK7" s="52"/>
      <c r="LLL7" s="52"/>
      <c r="LLM7" s="52"/>
      <c r="LLN7" s="52"/>
      <c r="LLO7" s="52"/>
      <c r="LLP7" s="52"/>
      <c r="LLQ7" s="52"/>
      <c r="LLR7" s="52"/>
      <c r="LLS7" s="52"/>
      <c r="LLT7" s="52"/>
      <c r="LLU7" s="52"/>
      <c r="LLV7" s="52"/>
      <c r="LLW7" s="52"/>
      <c r="LLX7" s="52"/>
      <c r="LLY7" s="52"/>
      <c r="LLZ7" s="52"/>
      <c r="LMA7" s="52"/>
      <c r="LMB7" s="52"/>
      <c r="LMC7" s="52"/>
      <c r="LMD7" s="52"/>
      <c r="LME7" s="52"/>
      <c r="LMF7" s="52"/>
      <c r="LMG7" s="52"/>
      <c r="LMH7" s="52"/>
      <c r="LMI7" s="52"/>
      <c r="LMJ7" s="52"/>
      <c r="LMK7" s="52"/>
      <c r="LML7" s="52"/>
      <c r="LMM7" s="52"/>
      <c r="LMN7" s="52"/>
      <c r="LMO7" s="52"/>
      <c r="LMP7" s="52"/>
      <c r="LMQ7" s="52"/>
      <c r="LMR7" s="52"/>
      <c r="LMS7" s="52"/>
      <c r="LMT7" s="52"/>
      <c r="LMU7" s="52"/>
      <c r="LMV7" s="52"/>
      <c r="LMW7" s="52"/>
      <c r="LMX7" s="52"/>
      <c r="LMY7" s="52"/>
      <c r="LMZ7" s="52"/>
      <c r="LNA7" s="52"/>
      <c r="LNB7" s="52"/>
      <c r="LNC7" s="52"/>
      <c r="LND7" s="52"/>
      <c r="LNE7" s="52"/>
      <c r="LNF7" s="52"/>
      <c r="LNG7" s="52"/>
      <c r="LNH7" s="52"/>
      <c r="LNI7" s="52"/>
      <c r="LNJ7" s="52"/>
      <c r="LNK7" s="52"/>
      <c r="LNL7" s="52"/>
      <c r="LNM7" s="52"/>
      <c r="LNN7" s="52"/>
      <c r="LNO7" s="52"/>
      <c r="LNP7" s="52"/>
      <c r="LNQ7" s="52"/>
      <c r="LNR7" s="52"/>
      <c r="LNS7" s="52"/>
      <c r="LNT7" s="52"/>
      <c r="LNU7" s="52"/>
      <c r="LNV7" s="52"/>
      <c r="LNW7" s="52"/>
      <c r="LNX7" s="52"/>
      <c r="LNY7" s="52"/>
      <c r="LNZ7" s="52"/>
      <c r="LOA7" s="52"/>
      <c r="LOB7" s="52"/>
      <c r="LOC7" s="52"/>
      <c r="LOD7" s="52"/>
      <c r="LOE7" s="52"/>
      <c r="LOF7" s="52"/>
      <c r="LOG7" s="52"/>
      <c r="LOH7" s="52"/>
      <c r="LOI7" s="52"/>
      <c r="LOJ7" s="52"/>
      <c r="LOK7" s="52"/>
      <c r="LOL7" s="52"/>
      <c r="LOM7" s="52"/>
      <c r="LON7" s="52"/>
      <c r="LOO7" s="52"/>
      <c r="LOP7" s="52"/>
      <c r="LOQ7" s="52"/>
      <c r="LOR7" s="52"/>
      <c r="LOS7" s="52"/>
      <c r="LOT7" s="52"/>
      <c r="LOU7" s="52"/>
      <c r="LOV7" s="52"/>
      <c r="LOW7" s="52"/>
      <c r="LOX7" s="52"/>
      <c r="LOY7" s="52"/>
      <c r="LOZ7" s="52"/>
      <c r="LPA7" s="52"/>
      <c r="LPB7" s="52"/>
      <c r="LPC7" s="52"/>
      <c r="LPD7" s="52"/>
      <c r="LPE7" s="52"/>
      <c r="LPF7" s="52"/>
      <c r="LPG7" s="52"/>
      <c r="LPH7" s="52"/>
      <c r="LPI7" s="52"/>
      <c r="LPJ7" s="52"/>
      <c r="LPK7" s="52"/>
      <c r="LPL7" s="52"/>
      <c r="LPM7" s="52"/>
      <c r="LPN7" s="52"/>
      <c r="LPO7" s="52"/>
      <c r="LPP7" s="52"/>
      <c r="LPQ7" s="52"/>
      <c r="LPR7" s="52"/>
      <c r="LPS7" s="52"/>
      <c r="LPT7" s="52"/>
      <c r="LPU7" s="52"/>
      <c r="LPV7" s="52"/>
      <c r="LPW7" s="52"/>
      <c r="LPX7" s="52"/>
      <c r="LPY7" s="52"/>
      <c r="LPZ7" s="52"/>
      <c r="LQA7" s="52"/>
      <c r="LQB7" s="52"/>
      <c r="LQC7" s="52"/>
      <c r="LQD7" s="52"/>
      <c r="LQE7" s="52"/>
      <c r="LQF7" s="52"/>
      <c r="LQG7" s="52"/>
      <c r="LQH7" s="52"/>
      <c r="LQI7" s="52"/>
      <c r="LQJ7" s="52"/>
      <c r="LQK7" s="52"/>
      <c r="LQL7" s="52"/>
      <c r="LQM7" s="52"/>
      <c r="LQN7" s="52"/>
      <c r="LQO7" s="52"/>
      <c r="LQP7" s="52"/>
      <c r="LQQ7" s="52"/>
      <c r="LQR7" s="52"/>
      <c r="LQS7" s="52"/>
      <c r="LQT7" s="52"/>
      <c r="LQU7" s="52"/>
      <c r="LQV7" s="52"/>
      <c r="LQW7" s="52"/>
      <c r="LQX7" s="52"/>
      <c r="LQY7" s="52"/>
      <c r="LQZ7" s="52"/>
      <c r="LRA7" s="52"/>
      <c r="LRB7" s="52"/>
      <c r="LRC7" s="52"/>
      <c r="LRD7" s="52"/>
      <c r="LRE7" s="52"/>
      <c r="LRF7" s="52"/>
      <c r="LRG7" s="52"/>
      <c r="LRH7" s="52"/>
      <c r="LRI7" s="52"/>
      <c r="LRJ7" s="52"/>
      <c r="LRK7" s="52"/>
      <c r="LRL7" s="52"/>
      <c r="LRM7" s="52"/>
      <c r="LRN7" s="52"/>
      <c r="LRO7" s="52"/>
      <c r="LRP7" s="52"/>
      <c r="LRQ7" s="52"/>
      <c r="LRR7" s="52"/>
      <c r="LRS7" s="52"/>
      <c r="LRT7" s="52"/>
      <c r="LRU7" s="52"/>
      <c r="LRV7" s="52"/>
      <c r="LRW7" s="52"/>
      <c r="LRX7" s="52"/>
      <c r="LRY7" s="52"/>
      <c r="LRZ7" s="52"/>
      <c r="LSA7" s="52"/>
      <c r="LSB7" s="52"/>
      <c r="LSC7" s="52"/>
      <c r="LSD7" s="52"/>
      <c r="LSE7" s="52"/>
      <c r="LSF7" s="52"/>
      <c r="LSG7" s="52"/>
      <c r="LSH7" s="52"/>
      <c r="LSI7" s="52"/>
      <c r="LSJ7" s="52"/>
      <c r="LSK7" s="52"/>
      <c r="LSL7" s="52"/>
      <c r="LSM7" s="52"/>
      <c r="LSN7" s="52"/>
      <c r="LSO7" s="52"/>
      <c r="LSP7" s="52"/>
      <c r="LSQ7" s="52"/>
      <c r="LSR7" s="52"/>
      <c r="LSS7" s="52"/>
      <c r="LST7" s="52"/>
      <c r="LSU7" s="52"/>
      <c r="LSV7" s="52"/>
      <c r="LSW7" s="52"/>
      <c r="LSX7" s="52"/>
      <c r="LSY7" s="52"/>
      <c r="LSZ7" s="52"/>
      <c r="LTA7" s="52"/>
      <c r="LTB7" s="52"/>
      <c r="LTC7" s="52"/>
      <c r="LTD7" s="52"/>
      <c r="LTE7" s="52"/>
      <c r="LTF7" s="52"/>
      <c r="LTG7" s="52"/>
      <c r="LTH7" s="52"/>
      <c r="LTI7" s="52"/>
      <c r="LTJ7" s="52"/>
      <c r="LTK7" s="52"/>
      <c r="LTL7" s="52"/>
      <c r="LTM7" s="52"/>
      <c r="LTN7" s="52"/>
      <c r="LTO7" s="52"/>
      <c r="LTP7" s="52"/>
      <c r="LTQ7" s="52"/>
      <c r="LTR7" s="52"/>
      <c r="LTS7" s="52"/>
      <c r="LTT7" s="52"/>
      <c r="LTU7" s="52"/>
      <c r="LTV7" s="52"/>
      <c r="LTW7" s="52"/>
      <c r="LTX7" s="52"/>
      <c r="LTY7" s="52"/>
      <c r="LTZ7" s="52"/>
      <c r="LUA7" s="52"/>
      <c r="LUB7" s="52"/>
      <c r="LUC7" s="52"/>
      <c r="LUD7" s="52"/>
      <c r="LUE7" s="52"/>
      <c r="LUF7" s="52"/>
      <c r="LUG7" s="52"/>
      <c r="LUH7" s="52"/>
      <c r="LUI7" s="52"/>
      <c r="LUJ7" s="52"/>
      <c r="LUK7" s="52"/>
      <c r="LUL7" s="52"/>
      <c r="LUM7" s="52"/>
      <c r="LUN7" s="52"/>
      <c r="LUO7" s="52"/>
      <c r="LUP7" s="52"/>
      <c r="LUQ7" s="52"/>
      <c r="LUR7" s="52"/>
      <c r="LUS7" s="52"/>
      <c r="LUT7" s="52"/>
      <c r="LUU7" s="52"/>
      <c r="LUV7" s="52"/>
      <c r="LUW7" s="52"/>
      <c r="LUX7" s="52"/>
      <c r="LUY7" s="52"/>
      <c r="LUZ7" s="52"/>
      <c r="LVA7" s="52"/>
      <c r="LVB7" s="52"/>
      <c r="LVC7" s="52"/>
      <c r="LVD7" s="52"/>
      <c r="LVE7" s="52"/>
      <c r="LVF7" s="52"/>
      <c r="LVG7" s="52"/>
      <c r="LVH7" s="52"/>
      <c r="LVI7" s="52"/>
      <c r="LVJ7" s="52"/>
      <c r="LVK7" s="52"/>
      <c r="LVL7" s="52"/>
      <c r="LVM7" s="52"/>
      <c r="LVN7" s="52"/>
      <c r="LVO7" s="52"/>
      <c r="LVP7" s="52"/>
      <c r="LVQ7" s="52"/>
      <c r="LVR7" s="52"/>
      <c r="LVS7" s="52"/>
      <c r="LVT7" s="52"/>
      <c r="LVU7" s="52"/>
      <c r="LVV7" s="52"/>
      <c r="LVW7" s="52"/>
      <c r="LVX7" s="52"/>
      <c r="LVY7" s="52"/>
      <c r="LVZ7" s="52"/>
      <c r="LWA7" s="52"/>
      <c r="LWB7" s="52"/>
      <c r="LWC7" s="52"/>
      <c r="LWD7" s="52"/>
      <c r="LWE7" s="52"/>
      <c r="LWF7" s="52"/>
      <c r="LWG7" s="52"/>
      <c r="LWH7" s="52"/>
      <c r="LWI7" s="52"/>
      <c r="LWJ7" s="52"/>
      <c r="LWK7" s="52"/>
      <c r="LWL7" s="52"/>
      <c r="LWM7" s="52"/>
      <c r="LWN7" s="52"/>
      <c r="LWO7" s="52"/>
      <c r="LWP7" s="52"/>
      <c r="LWQ7" s="52"/>
      <c r="LWR7" s="52"/>
      <c r="LWS7" s="52"/>
      <c r="LWT7" s="52"/>
      <c r="LWU7" s="52"/>
      <c r="LWV7" s="52"/>
      <c r="LWW7" s="52"/>
      <c r="LWX7" s="52"/>
      <c r="LWY7" s="52"/>
      <c r="LWZ7" s="52"/>
      <c r="LXA7" s="52"/>
      <c r="LXB7" s="52"/>
      <c r="LXC7" s="52"/>
      <c r="LXD7" s="52"/>
      <c r="LXE7" s="52"/>
      <c r="LXF7" s="52"/>
      <c r="LXG7" s="52"/>
      <c r="LXH7" s="52"/>
      <c r="LXI7" s="52"/>
      <c r="LXJ7" s="52"/>
      <c r="LXK7" s="52"/>
      <c r="LXL7" s="52"/>
      <c r="LXM7" s="52"/>
      <c r="LXN7" s="52"/>
      <c r="LXO7" s="52"/>
      <c r="LXP7" s="52"/>
      <c r="LXQ7" s="52"/>
      <c r="LXR7" s="52"/>
      <c r="LXS7" s="52"/>
      <c r="LXT7" s="52"/>
      <c r="LXU7" s="52"/>
      <c r="LXV7" s="52"/>
      <c r="LXW7" s="52"/>
      <c r="LXX7" s="52"/>
      <c r="LXY7" s="52"/>
      <c r="LXZ7" s="52"/>
      <c r="LYA7" s="52"/>
      <c r="LYB7" s="52"/>
      <c r="LYC7" s="52"/>
      <c r="LYD7" s="52"/>
      <c r="LYE7" s="52"/>
      <c r="LYF7" s="52"/>
      <c r="LYG7" s="52"/>
      <c r="LYH7" s="52"/>
      <c r="LYI7" s="52"/>
      <c r="LYJ7" s="52"/>
      <c r="LYK7" s="52"/>
      <c r="LYL7" s="52"/>
      <c r="LYM7" s="52"/>
      <c r="LYN7" s="52"/>
      <c r="LYO7" s="52"/>
      <c r="LYP7" s="52"/>
      <c r="LYQ7" s="52"/>
      <c r="LYR7" s="52"/>
      <c r="LYS7" s="52"/>
      <c r="LYT7" s="52"/>
      <c r="LYU7" s="52"/>
      <c r="LYV7" s="52"/>
      <c r="LYW7" s="52"/>
      <c r="LYX7" s="52"/>
      <c r="LYY7" s="52"/>
      <c r="LYZ7" s="52"/>
      <c r="LZA7" s="52"/>
      <c r="LZB7" s="52"/>
      <c r="LZC7" s="52"/>
      <c r="LZD7" s="52"/>
      <c r="LZE7" s="52"/>
      <c r="LZF7" s="52"/>
      <c r="LZG7" s="52"/>
      <c r="LZH7" s="52"/>
      <c r="LZI7" s="52"/>
      <c r="LZJ7" s="52"/>
      <c r="LZK7" s="52"/>
      <c r="LZL7" s="52"/>
      <c r="LZM7" s="52"/>
      <c r="LZN7" s="52"/>
      <c r="LZO7" s="52"/>
      <c r="LZP7" s="52"/>
      <c r="LZQ7" s="52"/>
      <c r="LZR7" s="52"/>
      <c r="LZS7" s="52"/>
      <c r="LZT7" s="52"/>
      <c r="LZU7" s="52"/>
      <c r="LZV7" s="52"/>
      <c r="LZW7" s="52"/>
      <c r="LZX7" s="52"/>
      <c r="LZY7" s="52"/>
      <c r="LZZ7" s="52"/>
      <c r="MAA7" s="52"/>
      <c r="MAB7" s="52"/>
      <c r="MAC7" s="52"/>
      <c r="MAD7" s="52"/>
      <c r="MAE7" s="52"/>
      <c r="MAF7" s="52"/>
      <c r="MAG7" s="52"/>
      <c r="MAH7" s="52"/>
      <c r="MAI7" s="52"/>
      <c r="MAJ7" s="52"/>
      <c r="MAK7" s="52"/>
      <c r="MAL7" s="52"/>
      <c r="MAM7" s="52"/>
      <c r="MAN7" s="52"/>
      <c r="MAO7" s="52"/>
      <c r="MAP7" s="52"/>
      <c r="MAQ7" s="52"/>
      <c r="MAR7" s="52"/>
      <c r="MAS7" s="52"/>
      <c r="MAT7" s="52"/>
      <c r="MAU7" s="52"/>
      <c r="MAV7" s="52"/>
      <c r="MAW7" s="52"/>
      <c r="MAX7" s="52"/>
      <c r="MAY7" s="52"/>
      <c r="MAZ7" s="52"/>
      <c r="MBA7" s="52"/>
      <c r="MBB7" s="52"/>
      <c r="MBC7" s="52"/>
      <c r="MBD7" s="52"/>
      <c r="MBE7" s="52"/>
      <c r="MBF7" s="52"/>
      <c r="MBG7" s="52"/>
      <c r="MBH7" s="52"/>
      <c r="MBI7" s="52"/>
      <c r="MBJ7" s="52"/>
      <c r="MBK7" s="52"/>
      <c r="MBL7" s="52"/>
      <c r="MBM7" s="52"/>
      <c r="MBN7" s="52"/>
      <c r="MBO7" s="52"/>
      <c r="MBP7" s="52"/>
      <c r="MBQ7" s="52"/>
      <c r="MBR7" s="52"/>
      <c r="MBS7" s="52"/>
      <c r="MBT7" s="52"/>
      <c r="MBU7" s="52"/>
      <c r="MBV7" s="52"/>
      <c r="MBW7" s="52"/>
      <c r="MBX7" s="52"/>
      <c r="MBY7" s="52"/>
      <c r="MBZ7" s="52"/>
      <c r="MCA7" s="52"/>
      <c r="MCB7" s="52"/>
      <c r="MCC7" s="52"/>
      <c r="MCD7" s="52"/>
      <c r="MCE7" s="52"/>
      <c r="MCF7" s="52"/>
      <c r="MCG7" s="52"/>
      <c r="MCH7" s="52"/>
      <c r="MCI7" s="52"/>
      <c r="MCJ7" s="52"/>
      <c r="MCK7" s="52"/>
      <c r="MCL7" s="52"/>
      <c r="MCM7" s="52"/>
      <c r="MCN7" s="52"/>
      <c r="MCO7" s="52"/>
      <c r="MCP7" s="52"/>
      <c r="MCQ7" s="52"/>
      <c r="MCR7" s="52"/>
      <c r="MCS7" s="52"/>
      <c r="MCT7" s="52"/>
      <c r="MCU7" s="52"/>
      <c r="MCV7" s="52"/>
      <c r="MCW7" s="52"/>
      <c r="MCX7" s="52"/>
      <c r="MCY7" s="52"/>
      <c r="MCZ7" s="52"/>
      <c r="MDA7" s="52"/>
      <c r="MDB7" s="52"/>
      <c r="MDC7" s="52"/>
      <c r="MDD7" s="52"/>
      <c r="MDE7" s="52"/>
      <c r="MDF7" s="52"/>
      <c r="MDG7" s="52"/>
      <c r="MDH7" s="52"/>
      <c r="MDI7" s="52"/>
      <c r="MDJ7" s="52"/>
      <c r="MDK7" s="52"/>
      <c r="MDL7" s="52"/>
      <c r="MDM7" s="52"/>
      <c r="MDN7" s="52"/>
      <c r="MDO7" s="52"/>
      <c r="MDP7" s="52"/>
      <c r="MDQ7" s="52"/>
      <c r="MDR7" s="52"/>
      <c r="MDS7" s="52"/>
      <c r="MDT7" s="52"/>
      <c r="MDU7" s="52"/>
      <c r="MDV7" s="52"/>
      <c r="MDW7" s="52"/>
      <c r="MDX7" s="52"/>
      <c r="MDY7" s="52"/>
      <c r="MDZ7" s="52"/>
      <c r="MEA7" s="52"/>
      <c r="MEB7" s="52"/>
      <c r="MEC7" s="52"/>
      <c r="MED7" s="52"/>
      <c r="MEE7" s="52"/>
      <c r="MEF7" s="52"/>
      <c r="MEG7" s="52"/>
      <c r="MEH7" s="52"/>
      <c r="MEI7" s="52"/>
      <c r="MEJ7" s="52"/>
      <c r="MEK7" s="52"/>
      <c r="MEL7" s="52"/>
      <c r="MEM7" s="52"/>
      <c r="MEN7" s="52"/>
      <c r="MEO7" s="52"/>
      <c r="MEP7" s="52"/>
      <c r="MEQ7" s="52"/>
      <c r="MER7" s="52"/>
      <c r="MES7" s="52"/>
      <c r="MET7" s="52"/>
      <c r="MEU7" s="52"/>
      <c r="MEV7" s="52"/>
      <c r="MEW7" s="52"/>
      <c r="MEX7" s="52"/>
      <c r="MEY7" s="52"/>
      <c r="MEZ7" s="52"/>
      <c r="MFA7" s="52"/>
      <c r="MFB7" s="52"/>
      <c r="MFC7" s="52"/>
      <c r="MFD7" s="52"/>
      <c r="MFE7" s="52"/>
      <c r="MFF7" s="52"/>
      <c r="MFG7" s="52"/>
      <c r="MFH7" s="52"/>
      <c r="MFI7" s="52"/>
      <c r="MFJ7" s="52"/>
      <c r="MFK7" s="52"/>
      <c r="MFL7" s="52"/>
      <c r="MFM7" s="52"/>
      <c r="MFN7" s="52"/>
      <c r="MFO7" s="52"/>
      <c r="MFP7" s="52"/>
      <c r="MFQ7" s="52"/>
      <c r="MFR7" s="52"/>
      <c r="MFS7" s="52"/>
      <c r="MFT7" s="52"/>
      <c r="MFU7" s="52"/>
      <c r="MFV7" s="52"/>
      <c r="MFW7" s="52"/>
      <c r="MFX7" s="52"/>
      <c r="MFY7" s="52"/>
      <c r="MFZ7" s="52"/>
      <c r="MGA7" s="52"/>
      <c r="MGB7" s="52"/>
      <c r="MGC7" s="52"/>
      <c r="MGD7" s="52"/>
      <c r="MGE7" s="52"/>
      <c r="MGF7" s="52"/>
      <c r="MGG7" s="52"/>
      <c r="MGH7" s="52"/>
      <c r="MGI7" s="52"/>
      <c r="MGJ7" s="52"/>
      <c r="MGK7" s="52"/>
      <c r="MGL7" s="52"/>
      <c r="MGM7" s="52"/>
      <c r="MGN7" s="52"/>
      <c r="MGO7" s="52"/>
      <c r="MGP7" s="52"/>
      <c r="MGQ7" s="52"/>
      <c r="MGR7" s="52"/>
      <c r="MGS7" s="52"/>
      <c r="MGT7" s="52"/>
      <c r="MGU7" s="52"/>
      <c r="MGV7" s="52"/>
      <c r="MGW7" s="52"/>
      <c r="MGX7" s="52"/>
      <c r="MGY7" s="52"/>
      <c r="MGZ7" s="52"/>
      <c r="MHA7" s="52"/>
      <c r="MHB7" s="52"/>
      <c r="MHC7" s="52"/>
      <c r="MHD7" s="52"/>
      <c r="MHE7" s="52"/>
      <c r="MHF7" s="52"/>
      <c r="MHG7" s="52"/>
      <c r="MHH7" s="52"/>
      <c r="MHI7" s="52"/>
      <c r="MHJ7" s="52"/>
      <c r="MHK7" s="52"/>
      <c r="MHL7" s="52"/>
      <c r="MHM7" s="52"/>
      <c r="MHN7" s="52"/>
      <c r="MHO7" s="52"/>
      <c r="MHP7" s="52"/>
      <c r="MHQ7" s="52"/>
      <c r="MHR7" s="52"/>
      <c r="MHS7" s="52"/>
      <c r="MHT7" s="52"/>
      <c r="MHU7" s="52"/>
      <c r="MHV7" s="52"/>
      <c r="MHW7" s="52"/>
      <c r="MHX7" s="52"/>
      <c r="MHY7" s="52"/>
      <c r="MHZ7" s="52"/>
      <c r="MIA7" s="52"/>
      <c r="MIB7" s="52"/>
      <c r="MIC7" s="52"/>
      <c r="MID7" s="52"/>
      <c r="MIE7" s="52"/>
      <c r="MIF7" s="52"/>
      <c r="MIG7" s="52"/>
      <c r="MIH7" s="52"/>
      <c r="MII7" s="52"/>
      <c r="MIJ7" s="52"/>
      <c r="MIK7" s="52"/>
      <c r="MIL7" s="52"/>
      <c r="MIM7" s="52"/>
      <c r="MIN7" s="52"/>
      <c r="MIO7" s="52"/>
      <c r="MIP7" s="52"/>
      <c r="MIQ7" s="52"/>
      <c r="MIR7" s="52"/>
      <c r="MIS7" s="52"/>
      <c r="MIT7" s="52"/>
      <c r="MIU7" s="52"/>
      <c r="MIV7" s="52"/>
      <c r="MIW7" s="52"/>
      <c r="MIX7" s="52"/>
      <c r="MIY7" s="52"/>
      <c r="MIZ7" s="52"/>
      <c r="MJA7" s="52"/>
      <c r="MJB7" s="52"/>
      <c r="MJC7" s="52"/>
      <c r="MJD7" s="52"/>
      <c r="MJE7" s="52"/>
      <c r="MJF7" s="52"/>
      <c r="MJG7" s="52"/>
      <c r="MJH7" s="52"/>
      <c r="MJI7" s="52"/>
      <c r="MJJ7" s="52"/>
      <c r="MJK7" s="52"/>
      <c r="MJL7" s="52"/>
      <c r="MJM7" s="52"/>
      <c r="MJN7" s="52"/>
      <c r="MJO7" s="52"/>
      <c r="MJP7" s="52"/>
      <c r="MJQ7" s="52"/>
      <c r="MJR7" s="52"/>
      <c r="MJS7" s="52"/>
      <c r="MJT7" s="52"/>
      <c r="MJU7" s="52"/>
      <c r="MJV7" s="52"/>
      <c r="MJW7" s="52"/>
      <c r="MJX7" s="52"/>
      <c r="MJY7" s="52"/>
      <c r="MJZ7" s="52"/>
      <c r="MKA7" s="52"/>
      <c r="MKB7" s="52"/>
      <c r="MKC7" s="52"/>
      <c r="MKD7" s="52"/>
      <c r="MKE7" s="52"/>
      <c r="MKF7" s="52"/>
      <c r="MKG7" s="52"/>
      <c r="MKH7" s="52"/>
      <c r="MKI7" s="52"/>
      <c r="MKJ7" s="52"/>
      <c r="MKK7" s="52"/>
      <c r="MKL7" s="52"/>
      <c r="MKM7" s="52"/>
      <c r="MKN7" s="52"/>
      <c r="MKO7" s="52"/>
      <c r="MKP7" s="52"/>
      <c r="MKQ7" s="52"/>
      <c r="MKR7" s="52"/>
      <c r="MKS7" s="52"/>
      <c r="MKT7" s="52"/>
      <c r="MKU7" s="52"/>
      <c r="MKV7" s="52"/>
      <c r="MKW7" s="52"/>
      <c r="MKX7" s="52"/>
      <c r="MKY7" s="52"/>
      <c r="MKZ7" s="52"/>
      <c r="MLA7" s="52"/>
      <c r="MLB7" s="52"/>
      <c r="MLC7" s="52"/>
      <c r="MLD7" s="52"/>
      <c r="MLE7" s="52"/>
      <c r="MLF7" s="52"/>
      <c r="MLG7" s="52"/>
      <c r="MLH7" s="52"/>
      <c r="MLI7" s="52"/>
      <c r="MLJ7" s="52"/>
      <c r="MLK7" s="52"/>
      <c r="MLL7" s="52"/>
      <c r="MLM7" s="52"/>
      <c r="MLN7" s="52"/>
      <c r="MLO7" s="52"/>
      <c r="MLP7" s="52"/>
      <c r="MLQ7" s="52"/>
      <c r="MLR7" s="52"/>
      <c r="MLS7" s="52"/>
      <c r="MLT7" s="52"/>
      <c r="MLU7" s="52"/>
      <c r="MLV7" s="52"/>
      <c r="MLW7" s="52"/>
      <c r="MLX7" s="52"/>
      <c r="MLY7" s="52"/>
      <c r="MLZ7" s="52"/>
      <c r="MMA7" s="52"/>
      <c r="MMB7" s="52"/>
      <c r="MMC7" s="52"/>
      <c r="MMD7" s="52"/>
      <c r="MME7" s="52"/>
      <c r="MMF7" s="52"/>
      <c r="MMG7" s="52"/>
      <c r="MMH7" s="52"/>
      <c r="MMI7" s="52"/>
      <c r="MMJ7" s="52"/>
      <c r="MMK7" s="52"/>
      <c r="MML7" s="52"/>
      <c r="MMM7" s="52"/>
      <c r="MMN7" s="52"/>
      <c r="MMO7" s="52"/>
      <c r="MMP7" s="52"/>
      <c r="MMQ7" s="52"/>
      <c r="MMR7" s="52"/>
      <c r="MMS7" s="52"/>
      <c r="MMT7" s="52"/>
      <c r="MMU7" s="52"/>
      <c r="MMV7" s="52"/>
      <c r="MMW7" s="52"/>
      <c r="MMX7" s="52"/>
      <c r="MMY7" s="52"/>
      <c r="MMZ7" s="52"/>
      <c r="MNA7" s="52"/>
      <c r="MNB7" s="52"/>
      <c r="MNC7" s="52"/>
      <c r="MND7" s="52"/>
      <c r="MNE7" s="52"/>
      <c r="MNF7" s="52"/>
      <c r="MNG7" s="52"/>
      <c r="MNH7" s="52"/>
      <c r="MNI7" s="52"/>
      <c r="MNJ7" s="52"/>
      <c r="MNK7" s="52"/>
      <c r="MNL7" s="52"/>
      <c r="MNM7" s="52"/>
      <c r="MNN7" s="52"/>
      <c r="MNO7" s="52"/>
      <c r="MNP7" s="52"/>
      <c r="MNQ7" s="52"/>
      <c r="MNR7" s="52"/>
      <c r="MNS7" s="52"/>
      <c r="MNT7" s="52"/>
      <c r="MNU7" s="52"/>
      <c r="MNV7" s="52"/>
      <c r="MNW7" s="52"/>
      <c r="MNX7" s="52"/>
      <c r="MNY7" s="52"/>
      <c r="MNZ7" s="52"/>
      <c r="MOA7" s="52"/>
      <c r="MOB7" s="52"/>
      <c r="MOC7" s="52"/>
      <c r="MOD7" s="52"/>
      <c r="MOE7" s="52"/>
      <c r="MOF7" s="52"/>
      <c r="MOG7" s="52"/>
      <c r="MOH7" s="52"/>
      <c r="MOI7" s="52"/>
      <c r="MOJ7" s="52"/>
      <c r="MOK7" s="52"/>
      <c r="MOL7" s="52"/>
      <c r="MOM7" s="52"/>
      <c r="MON7" s="52"/>
      <c r="MOO7" s="52"/>
      <c r="MOP7" s="52"/>
      <c r="MOQ7" s="52"/>
      <c r="MOR7" s="52"/>
      <c r="MOS7" s="52"/>
      <c r="MOT7" s="52"/>
      <c r="MOU7" s="52"/>
      <c r="MOV7" s="52"/>
      <c r="MOW7" s="52"/>
      <c r="MOX7" s="52"/>
      <c r="MOY7" s="52"/>
      <c r="MOZ7" s="52"/>
      <c r="MPA7" s="52"/>
      <c r="MPB7" s="52"/>
      <c r="MPC7" s="52"/>
      <c r="MPD7" s="52"/>
      <c r="MPE7" s="52"/>
      <c r="MPF7" s="52"/>
      <c r="MPG7" s="52"/>
      <c r="MPH7" s="52"/>
      <c r="MPI7" s="52"/>
      <c r="MPJ7" s="52"/>
      <c r="MPK7" s="52"/>
      <c r="MPL7" s="52"/>
      <c r="MPM7" s="52"/>
      <c r="MPN7" s="52"/>
      <c r="MPO7" s="52"/>
      <c r="MPP7" s="52"/>
      <c r="MPQ7" s="52"/>
      <c r="MPR7" s="52"/>
      <c r="MPS7" s="52"/>
      <c r="MPT7" s="52"/>
      <c r="MPU7" s="52"/>
      <c r="MPV7" s="52"/>
      <c r="MPW7" s="52"/>
      <c r="MPX7" s="52"/>
      <c r="MPY7" s="52"/>
      <c r="MPZ7" s="52"/>
      <c r="MQA7" s="52"/>
      <c r="MQB7" s="52"/>
      <c r="MQC7" s="52"/>
      <c r="MQD7" s="52"/>
      <c r="MQE7" s="52"/>
      <c r="MQF7" s="52"/>
      <c r="MQG7" s="52"/>
      <c r="MQH7" s="52"/>
      <c r="MQI7" s="52"/>
      <c r="MQJ7" s="52"/>
      <c r="MQK7" s="52"/>
      <c r="MQL7" s="52"/>
      <c r="MQM7" s="52"/>
      <c r="MQN7" s="52"/>
      <c r="MQO7" s="52"/>
      <c r="MQP7" s="52"/>
      <c r="MQQ7" s="52"/>
      <c r="MQR7" s="52"/>
      <c r="MQS7" s="52"/>
      <c r="MQT7" s="52"/>
      <c r="MQU7" s="52"/>
      <c r="MQV7" s="52"/>
      <c r="MQW7" s="52"/>
      <c r="MQX7" s="52"/>
      <c r="MQY7" s="52"/>
      <c r="MQZ7" s="52"/>
      <c r="MRA7" s="52"/>
      <c r="MRB7" s="52"/>
      <c r="MRC7" s="52"/>
      <c r="MRD7" s="52"/>
      <c r="MRE7" s="52"/>
      <c r="MRF7" s="52"/>
      <c r="MRG7" s="52"/>
      <c r="MRH7" s="52"/>
      <c r="MRI7" s="52"/>
      <c r="MRJ7" s="52"/>
      <c r="MRK7" s="52"/>
      <c r="MRL7" s="52"/>
      <c r="MRM7" s="52"/>
      <c r="MRN7" s="52"/>
      <c r="MRO7" s="52"/>
      <c r="MRP7" s="52"/>
      <c r="MRQ7" s="52"/>
      <c r="MRR7" s="52"/>
      <c r="MRS7" s="52"/>
      <c r="MRT7" s="52"/>
      <c r="MRU7" s="52"/>
      <c r="MRV7" s="52"/>
      <c r="MRW7" s="52"/>
      <c r="MRX7" s="52"/>
      <c r="MRY7" s="52"/>
      <c r="MRZ7" s="52"/>
      <c r="MSA7" s="52"/>
      <c r="MSB7" s="52"/>
      <c r="MSC7" s="52"/>
      <c r="MSD7" s="52"/>
      <c r="MSE7" s="52"/>
      <c r="MSF7" s="52"/>
      <c r="MSG7" s="52"/>
      <c r="MSH7" s="52"/>
      <c r="MSI7" s="52"/>
      <c r="MSJ7" s="52"/>
      <c r="MSK7" s="52"/>
      <c r="MSL7" s="52"/>
      <c r="MSM7" s="52"/>
      <c r="MSN7" s="52"/>
      <c r="MSO7" s="52"/>
      <c r="MSP7" s="52"/>
      <c r="MSQ7" s="52"/>
      <c r="MSR7" s="52"/>
      <c r="MSS7" s="52"/>
      <c r="MST7" s="52"/>
      <c r="MSU7" s="52"/>
      <c r="MSV7" s="52"/>
      <c r="MSW7" s="52"/>
      <c r="MSX7" s="52"/>
      <c r="MSY7" s="52"/>
      <c r="MSZ7" s="52"/>
      <c r="MTA7" s="52"/>
      <c r="MTB7" s="52"/>
      <c r="MTC7" s="52"/>
      <c r="MTD7" s="52"/>
      <c r="MTE7" s="52"/>
      <c r="MTF7" s="52"/>
      <c r="MTG7" s="52"/>
      <c r="MTH7" s="52"/>
      <c r="MTI7" s="52"/>
      <c r="MTJ7" s="52"/>
      <c r="MTK7" s="52"/>
      <c r="MTL7" s="52"/>
      <c r="MTM7" s="52"/>
      <c r="MTN7" s="52"/>
      <c r="MTO7" s="52"/>
      <c r="MTP7" s="52"/>
      <c r="MTQ7" s="52"/>
      <c r="MTR7" s="52"/>
      <c r="MTS7" s="52"/>
      <c r="MTT7" s="52"/>
      <c r="MTU7" s="52"/>
      <c r="MTV7" s="52"/>
      <c r="MTW7" s="52"/>
      <c r="MTX7" s="52"/>
      <c r="MTY7" s="52"/>
      <c r="MTZ7" s="52"/>
      <c r="MUA7" s="52"/>
      <c r="MUB7" s="52"/>
      <c r="MUC7" s="52"/>
      <c r="MUD7" s="52"/>
      <c r="MUE7" s="52"/>
      <c r="MUF7" s="52"/>
      <c r="MUG7" s="52"/>
      <c r="MUH7" s="52"/>
      <c r="MUI7" s="52"/>
      <c r="MUJ7" s="52"/>
      <c r="MUK7" s="52"/>
      <c r="MUL7" s="52"/>
      <c r="MUM7" s="52"/>
      <c r="MUN7" s="52"/>
      <c r="MUO7" s="52"/>
      <c r="MUP7" s="52"/>
      <c r="MUQ7" s="52"/>
      <c r="MUR7" s="52"/>
      <c r="MUS7" s="52"/>
      <c r="MUT7" s="52"/>
      <c r="MUU7" s="52"/>
      <c r="MUV7" s="52"/>
      <c r="MUW7" s="52"/>
      <c r="MUX7" s="52"/>
      <c r="MUY7" s="52"/>
      <c r="MUZ7" s="52"/>
      <c r="MVA7" s="52"/>
      <c r="MVB7" s="52"/>
      <c r="MVC7" s="52"/>
      <c r="MVD7" s="52"/>
      <c r="MVE7" s="52"/>
      <c r="MVF7" s="52"/>
      <c r="MVG7" s="52"/>
      <c r="MVH7" s="52"/>
      <c r="MVI7" s="52"/>
      <c r="MVJ7" s="52"/>
      <c r="MVK7" s="52"/>
      <c r="MVL7" s="52"/>
      <c r="MVM7" s="52"/>
      <c r="MVN7" s="52"/>
      <c r="MVO7" s="52"/>
      <c r="MVP7" s="52"/>
      <c r="MVQ7" s="52"/>
      <c r="MVR7" s="52"/>
      <c r="MVS7" s="52"/>
      <c r="MVT7" s="52"/>
      <c r="MVU7" s="52"/>
      <c r="MVV7" s="52"/>
      <c r="MVW7" s="52"/>
      <c r="MVX7" s="52"/>
      <c r="MVY7" s="52"/>
      <c r="MVZ7" s="52"/>
      <c r="MWA7" s="52"/>
      <c r="MWB7" s="52"/>
      <c r="MWC7" s="52"/>
      <c r="MWD7" s="52"/>
      <c r="MWE7" s="52"/>
      <c r="MWF7" s="52"/>
      <c r="MWG7" s="52"/>
      <c r="MWH7" s="52"/>
      <c r="MWI7" s="52"/>
      <c r="MWJ7" s="52"/>
      <c r="MWK7" s="52"/>
      <c r="MWL7" s="52"/>
      <c r="MWM7" s="52"/>
      <c r="MWN7" s="52"/>
      <c r="MWO7" s="52"/>
      <c r="MWP7" s="52"/>
      <c r="MWQ7" s="52"/>
      <c r="MWR7" s="52"/>
      <c r="MWS7" s="52"/>
      <c r="MWT7" s="52"/>
      <c r="MWU7" s="52"/>
      <c r="MWV7" s="52"/>
      <c r="MWW7" s="52"/>
      <c r="MWX7" s="52"/>
      <c r="MWY7" s="52"/>
      <c r="MWZ7" s="52"/>
      <c r="MXA7" s="52"/>
      <c r="MXB7" s="52"/>
      <c r="MXC7" s="52"/>
      <c r="MXD7" s="52"/>
      <c r="MXE7" s="52"/>
      <c r="MXF7" s="52"/>
      <c r="MXG7" s="52"/>
      <c r="MXH7" s="52"/>
      <c r="MXI7" s="52"/>
      <c r="MXJ7" s="52"/>
      <c r="MXK7" s="52"/>
      <c r="MXL7" s="52"/>
      <c r="MXM7" s="52"/>
      <c r="MXN7" s="52"/>
      <c r="MXO7" s="52"/>
      <c r="MXP7" s="52"/>
      <c r="MXQ7" s="52"/>
      <c r="MXR7" s="52"/>
      <c r="MXS7" s="52"/>
      <c r="MXT7" s="52"/>
      <c r="MXU7" s="52"/>
      <c r="MXV7" s="52"/>
      <c r="MXW7" s="52"/>
      <c r="MXX7" s="52"/>
      <c r="MXY7" s="52"/>
      <c r="MXZ7" s="52"/>
      <c r="MYA7" s="52"/>
      <c r="MYB7" s="52"/>
      <c r="MYC7" s="52"/>
      <c r="MYD7" s="52"/>
      <c r="MYE7" s="52"/>
      <c r="MYF7" s="52"/>
      <c r="MYG7" s="52"/>
      <c r="MYH7" s="52"/>
      <c r="MYI7" s="52"/>
      <c r="MYJ7" s="52"/>
      <c r="MYK7" s="52"/>
      <c r="MYL7" s="52"/>
      <c r="MYM7" s="52"/>
      <c r="MYN7" s="52"/>
      <c r="MYO7" s="52"/>
      <c r="MYP7" s="52"/>
      <c r="MYQ7" s="52"/>
      <c r="MYR7" s="52"/>
      <c r="MYS7" s="52"/>
      <c r="MYT7" s="52"/>
      <c r="MYU7" s="52"/>
      <c r="MYV7" s="52"/>
      <c r="MYW7" s="52"/>
      <c r="MYX7" s="52"/>
      <c r="MYY7" s="52"/>
      <c r="MYZ7" s="52"/>
      <c r="MZA7" s="52"/>
      <c r="MZB7" s="52"/>
      <c r="MZC7" s="52"/>
      <c r="MZD7" s="52"/>
      <c r="MZE7" s="52"/>
      <c r="MZF7" s="52"/>
      <c r="MZG7" s="52"/>
      <c r="MZH7" s="52"/>
      <c r="MZI7" s="52"/>
      <c r="MZJ7" s="52"/>
      <c r="MZK7" s="52"/>
      <c r="MZL7" s="52"/>
      <c r="MZM7" s="52"/>
      <c r="MZN7" s="52"/>
      <c r="MZO7" s="52"/>
      <c r="MZP7" s="52"/>
      <c r="MZQ7" s="52"/>
      <c r="MZR7" s="52"/>
      <c r="MZS7" s="52"/>
      <c r="MZT7" s="52"/>
      <c r="MZU7" s="52"/>
      <c r="MZV7" s="52"/>
      <c r="MZW7" s="52"/>
      <c r="MZX7" s="52"/>
      <c r="MZY7" s="52"/>
      <c r="MZZ7" s="52"/>
      <c r="NAA7" s="52"/>
      <c r="NAB7" s="52"/>
      <c r="NAC7" s="52"/>
      <c r="NAD7" s="52"/>
      <c r="NAE7" s="52"/>
      <c r="NAF7" s="52"/>
      <c r="NAG7" s="52"/>
      <c r="NAH7" s="52"/>
      <c r="NAI7" s="52"/>
      <c r="NAJ7" s="52"/>
      <c r="NAK7" s="52"/>
      <c r="NAL7" s="52"/>
      <c r="NAM7" s="52"/>
      <c r="NAN7" s="52"/>
      <c r="NAO7" s="52"/>
      <c r="NAP7" s="52"/>
      <c r="NAQ7" s="52"/>
      <c r="NAR7" s="52"/>
      <c r="NAS7" s="52"/>
      <c r="NAT7" s="52"/>
      <c r="NAU7" s="52"/>
      <c r="NAV7" s="52"/>
      <c r="NAW7" s="52"/>
      <c r="NAX7" s="52"/>
      <c r="NAY7" s="52"/>
      <c r="NAZ7" s="52"/>
      <c r="NBA7" s="52"/>
      <c r="NBB7" s="52"/>
      <c r="NBC7" s="52"/>
      <c r="NBD7" s="52"/>
      <c r="NBE7" s="52"/>
      <c r="NBF7" s="52"/>
      <c r="NBG7" s="52"/>
      <c r="NBH7" s="52"/>
      <c r="NBI7" s="52"/>
      <c r="NBJ7" s="52"/>
      <c r="NBK7" s="52"/>
      <c r="NBL7" s="52"/>
      <c r="NBM7" s="52"/>
      <c r="NBN7" s="52"/>
      <c r="NBO7" s="52"/>
      <c r="NBP7" s="52"/>
      <c r="NBQ7" s="52"/>
      <c r="NBR7" s="52"/>
      <c r="NBS7" s="52"/>
      <c r="NBT7" s="52"/>
      <c r="NBU7" s="52"/>
      <c r="NBV7" s="52"/>
      <c r="NBW7" s="52"/>
      <c r="NBX7" s="52"/>
      <c r="NBY7" s="52"/>
      <c r="NBZ7" s="52"/>
      <c r="NCA7" s="52"/>
      <c r="NCB7" s="52"/>
      <c r="NCC7" s="52"/>
      <c r="NCD7" s="52"/>
      <c r="NCE7" s="52"/>
      <c r="NCF7" s="52"/>
      <c r="NCG7" s="52"/>
      <c r="NCH7" s="52"/>
      <c r="NCI7" s="52"/>
      <c r="NCJ7" s="52"/>
      <c r="NCK7" s="52"/>
      <c r="NCL7" s="52"/>
      <c r="NCM7" s="52"/>
      <c r="NCN7" s="52"/>
      <c r="NCO7" s="52"/>
      <c r="NCP7" s="52"/>
      <c r="NCQ7" s="52"/>
      <c r="NCR7" s="52"/>
      <c r="NCS7" s="52"/>
      <c r="NCT7" s="52"/>
      <c r="NCU7" s="52"/>
      <c r="NCV7" s="52"/>
      <c r="NCW7" s="52"/>
      <c r="NCX7" s="52"/>
      <c r="NCY7" s="52"/>
      <c r="NCZ7" s="52"/>
      <c r="NDA7" s="52"/>
      <c r="NDB7" s="52"/>
      <c r="NDC7" s="52"/>
      <c r="NDD7" s="52"/>
      <c r="NDE7" s="52"/>
      <c r="NDF7" s="52"/>
      <c r="NDG7" s="52"/>
      <c r="NDH7" s="52"/>
      <c r="NDI7" s="52"/>
      <c r="NDJ7" s="52"/>
      <c r="NDK7" s="52"/>
      <c r="NDL7" s="52"/>
      <c r="NDM7" s="52"/>
      <c r="NDN7" s="52"/>
      <c r="NDO7" s="52"/>
      <c r="NDP7" s="52"/>
      <c r="NDQ7" s="52"/>
      <c r="NDR7" s="52"/>
      <c r="NDS7" s="52"/>
      <c r="NDT7" s="52"/>
      <c r="NDU7" s="52"/>
      <c r="NDV7" s="52"/>
      <c r="NDW7" s="52"/>
      <c r="NDX7" s="52"/>
      <c r="NDY7" s="52"/>
      <c r="NDZ7" s="52"/>
      <c r="NEA7" s="52"/>
      <c r="NEB7" s="52"/>
      <c r="NEC7" s="52"/>
      <c r="NED7" s="52"/>
      <c r="NEE7" s="52"/>
      <c r="NEF7" s="52"/>
      <c r="NEG7" s="52"/>
      <c r="NEH7" s="52"/>
      <c r="NEI7" s="52"/>
      <c r="NEJ7" s="52"/>
      <c r="NEK7" s="52"/>
      <c r="NEL7" s="52"/>
      <c r="NEM7" s="52"/>
      <c r="NEN7" s="52"/>
      <c r="NEO7" s="52"/>
      <c r="NEP7" s="52"/>
      <c r="NEQ7" s="52"/>
      <c r="NER7" s="52"/>
      <c r="NES7" s="52"/>
      <c r="NET7" s="52"/>
      <c r="NEU7" s="52"/>
      <c r="NEV7" s="52"/>
      <c r="NEW7" s="52"/>
      <c r="NEX7" s="52"/>
      <c r="NEY7" s="52"/>
      <c r="NEZ7" s="52"/>
      <c r="NFA7" s="52"/>
      <c r="NFB7" s="52"/>
      <c r="NFC7" s="52"/>
      <c r="NFD7" s="52"/>
      <c r="NFE7" s="52"/>
      <c r="NFF7" s="52"/>
      <c r="NFG7" s="52"/>
      <c r="NFH7" s="52"/>
      <c r="NFI7" s="52"/>
      <c r="NFJ7" s="52"/>
      <c r="NFK7" s="52"/>
      <c r="NFL7" s="52"/>
      <c r="NFM7" s="52"/>
      <c r="NFN7" s="52"/>
      <c r="NFO7" s="52"/>
      <c r="NFP7" s="52"/>
      <c r="NFQ7" s="52"/>
      <c r="NFR7" s="52"/>
      <c r="NFS7" s="52"/>
      <c r="NFT7" s="52"/>
      <c r="NFU7" s="52"/>
      <c r="NFV7" s="52"/>
      <c r="NFW7" s="52"/>
      <c r="NFX7" s="52"/>
      <c r="NFY7" s="52"/>
      <c r="NFZ7" s="52"/>
      <c r="NGA7" s="52"/>
      <c r="NGB7" s="52"/>
      <c r="NGC7" s="52"/>
      <c r="NGD7" s="52"/>
      <c r="NGE7" s="52"/>
      <c r="NGF7" s="52"/>
      <c r="NGG7" s="52"/>
      <c r="NGH7" s="52"/>
      <c r="NGI7" s="52"/>
      <c r="NGJ7" s="52"/>
      <c r="NGK7" s="52"/>
      <c r="NGL7" s="52"/>
      <c r="NGM7" s="52"/>
      <c r="NGN7" s="52"/>
      <c r="NGO7" s="52"/>
      <c r="NGP7" s="52"/>
      <c r="NGQ7" s="52"/>
      <c r="NGR7" s="52"/>
      <c r="NGS7" s="52"/>
      <c r="NGT7" s="52"/>
      <c r="NGU7" s="52"/>
      <c r="NGV7" s="52"/>
      <c r="NGW7" s="52"/>
      <c r="NGX7" s="52"/>
      <c r="NGY7" s="52"/>
      <c r="NGZ7" s="52"/>
      <c r="NHA7" s="52"/>
      <c r="NHB7" s="52"/>
      <c r="NHC7" s="52"/>
      <c r="NHD7" s="52"/>
      <c r="NHE7" s="52"/>
      <c r="NHF7" s="52"/>
      <c r="NHG7" s="52"/>
      <c r="NHH7" s="52"/>
      <c r="NHI7" s="52"/>
      <c r="NHJ7" s="52"/>
      <c r="NHK7" s="52"/>
      <c r="NHL7" s="52"/>
      <c r="NHM7" s="52"/>
      <c r="NHN7" s="52"/>
      <c r="NHO7" s="52"/>
      <c r="NHP7" s="52"/>
      <c r="NHQ7" s="52"/>
      <c r="NHR7" s="52"/>
      <c r="NHS7" s="52"/>
      <c r="NHT7" s="52"/>
      <c r="NHU7" s="52"/>
      <c r="NHV7" s="52"/>
      <c r="NHW7" s="52"/>
      <c r="NHX7" s="52"/>
      <c r="NHY7" s="52"/>
      <c r="NHZ7" s="52"/>
      <c r="NIA7" s="52"/>
      <c r="NIB7" s="52"/>
      <c r="NIC7" s="52"/>
      <c r="NID7" s="52"/>
      <c r="NIE7" s="52"/>
      <c r="NIF7" s="52"/>
      <c r="NIG7" s="52"/>
      <c r="NIH7" s="52"/>
      <c r="NII7" s="52"/>
      <c r="NIJ7" s="52"/>
      <c r="NIK7" s="52"/>
      <c r="NIL7" s="52"/>
      <c r="NIM7" s="52"/>
      <c r="NIN7" s="52"/>
      <c r="NIO7" s="52"/>
      <c r="NIP7" s="52"/>
      <c r="NIQ7" s="52"/>
      <c r="NIR7" s="52"/>
      <c r="NIS7" s="52"/>
      <c r="NIT7" s="52"/>
      <c r="NIU7" s="52"/>
      <c r="NIV7" s="52"/>
      <c r="NIW7" s="52"/>
      <c r="NIX7" s="52"/>
      <c r="NIY7" s="52"/>
      <c r="NIZ7" s="52"/>
      <c r="NJA7" s="52"/>
      <c r="NJB7" s="52"/>
      <c r="NJC7" s="52"/>
      <c r="NJD7" s="52"/>
      <c r="NJE7" s="52"/>
      <c r="NJF7" s="52"/>
      <c r="NJG7" s="52"/>
      <c r="NJH7" s="52"/>
      <c r="NJI7" s="52"/>
      <c r="NJJ7" s="52"/>
      <c r="NJK7" s="52"/>
      <c r="NJL7" s="52"/>
      <c r="NJM7" s="52"/>
      <c r="NJN7" s="52"/>
      <c r="NJO7" s="52"/>
      <c r="NJP7" s="52"/>
      <c r="NJQ7" s="52"/>
      <c r="NJR7" s="52"/>
      <c r="NJS7" s="52"/>
      <c r="NJT7" s="52"/>
      <c r="NJU7" s="52"/>
      <c r="NJV7" s="52"/>
      <c r="NJW7" s="52"/>
      <c r="NJX7" s="52"/>
      <c r="NJY7" s="52"/>
      <c r="NJZ7" s="52"/>
      <c r="NKA7" s="52"/>
      <c r="NKB7" s="52"/>
      <c r="NKC7" s="52"/>
      <c r="NKD7" s="52"/>
      <c r="NKE7" s="52"/>
      <c r="NKF7" s="52"/>
      <c r="NKG7" s="52"/>
      <c r="NKH7" s="52"/>
      <c r="NKI7" s="52"/>
      <c r="NKJ7" s="52"/>
      <c r="NKK7" s="52"/>
      <c r="NKL7" s="52"/>
      <c r="NKM7" s="52"/>
      <c r="NKN7" s="52"/>
      <c r="NKO7" s="52"/>
      <c r="NKP7" s="52"/>
      <c r="NKQ7" s="52"/>
      <c r="NKR7" s="52"/>
      <c r="NKS7" s="52"/>
      <c r="NKT7" s="52"/>
      <c r="NKU7" s="52"/>
      <c r="NKV7" s="52"/>
      <c r="NKW7" s="52"/>
      <c r="NKX7" s="52"/>
      <c r="NKY7" s="52"/>
      <c r="NKZ7" s="52"/>
      <c r="NLA7" s="52"/>
      <c r="NLB7" s="52"/>
      <c r="NLC7" s="52"/>
      <c r="NLD7" s="52"/>
      <c r="NLE7" s="52"/>
      <c r="NLF7" s="52"/>
      <c r="NLG7" s="52"/>
      <c r="NLH7" s="52"/>
      <c r="NLI7" s="52"/>
      <c r="NLJ7" s="52"/>
      <c r="NLK7" s="52"/>
      <c r="NLL7" s="52"/>
      <c r="NLM7" s="52"/>
      <c r="NLN7" s="52"/>
      <c r="NLO7" s="52"/>
      <c r="NLP7" s="52"/>
      <c r="NLQ7" s="52"/>
      <c r="NLR7" s="52"/>
      <c r="NLS7" s="52"/>
      <c r="NLT7" s="52"/>
      <c r="NLU7" s="52"/>
      <c r="NLV7" s="52"/>
      <c r="NLW7" s="52"/>
      <c r="NLX7" s="52"/>
      <c r="NLY7" s="52"/>
      <c r="NLZ7" s="52"/>
      <c r="NMA7" s="52"/>
      <c r="NMB7" s="52"/>
      <c r="NMC7" s="52"/>
      <c r="NMD7" s="52"/>
      <c r="NME7" s="52"/>
      <c r="NMF7" s="52"/>
      <c r="NMG7" s="52"/>
      <c r="NMH7" s="52"/>
      <c r="NMI7" s="52"/>
      <c r="NMJ7" s="52"/>
      <c r="NMK7" s="52"/>
      <c r="NML7" s="52"/>
      <c r="NMM7" s="52"/>
      <c r="NMN7" s="52"/>
      <c r="NMO7" s="52"/>
      <c r="NMP7" s="52"/>
      <c r="NMQ7" s="52"/>
      <c r="NMR7" s="52"/>
      <c r="NMS7" s="52"/>
      <c r="NMT7" s="52"/>
      <c r="NMU7" s="52"/>
      <c r="NMV7" s="52"/>
      <c r="NMW7" s="52"/>
      <c r="NMX7" s="52"/>
      <c r="NMY7" s="52"/>
      <c r="NMZ7" s="52"/>
      <c r="NNA7" s="52"/>
      <c r="NNB7" s="52"/>
      <c r="NNC7" s="52"/>
      <c r="NND7" s="52"/>
      <c r="NNE7" s="52"/>
      <c r="NNF7" s="52"/>
      <c r="NNG7" s="52"/>
      <c r="NNH7" s="52"/>
      <c r="NNI7" s="52"/>
      <c r="NNJ7" s="52"/>
      <c r="NNK7" s="52"/>
      <c r="NNL7" s="52"/>
      <c r="NNM7" s="52"/>
      <c r="NNN7" s="52"/>
      <c r="NNO7" s="52"/>
      <c r="NNP7" s="52"/>
      <c r="NNQ7" s="52"/>
      <c r="NNR7" s="52"/>
      <c r="NNS7" s="52"/>
      <c r="NNT7" s="52"/>
      <c r="NNU7" s="52"/>
      <c r="NNV7" s="52"/>
      <c r="NNW7" s="52"/>
      <c r="NNX7" s="52"/>
      <c r="NNY7" s="52"/>
      <c r="NNZ7" s="52"/>
      <c r="NOA7" s="52"/>
      <c r="NOB7" s="52"/>
      <c r="NOC7" s="52"/>
      <c r="NOD7" s="52"/>
      <c r="NOE7" s="52"/>
      <c r="NOF7" s="52"/>
      <c r="NOG7" s="52"/>
      <c r="NOH7" s="52"/>
      <c r="NOI7" s="52"/>
      <c r="NOJ7" s="52"/>
      <c r="NOK7" s="52"/>
      <c r="NOL7" s="52"/>
      <c r="NOM7" s="52"/>
      <c r="NON7" s="52"/>
      <c r="NOO7" s="52"/>
      <c r="NOP7" s="52"/>
      <c r="NOQ7" s="52"/>
      <c r="NOR7" s="52"/>
      <c r="NOS7" s="52"/>
      <c r="NOT7" s="52"/>
      <c r="NOU7" s="52"/>
      <c r="NOV7" s="52"/>
      <c r="NOW7" s="52"/>
      <c r="NOX7" s="52"/>
      <c r="NOY7" s="52"/>
      <c r="NOZ7" s="52"/>
      <c r="NPA7" s="52"/>
      <c r="NPB7" s="52"/>
      <c r="NPC7" s="52"/>
      <c r="NPD7" s="52"/>
      <c r="NPE7" s="52"/>
      <c r="NPF7" s="52"/>
      <c r="NPG7" s="52"/>
      <c r="NPH7" s="52"/>
      <c r="NPI7" s="52"/>
      <c r="NPJ7" s="52"/>
      <c r="NPK7" s="52"/>
      <c r="NPL7" s="52"/>
      <c r="NPM7" s="52"/>
      <c r="NPN7" s="52"/>
      <c r="NPO7" s="52"/>
      <c r="NPP7" s="52"/>
      <c r="NPQ7" s="52"/>
      <c r="NPR7" s="52"/>
      <c r="NPS7" s="52"/>
      <c r="NPT7" s="52"/>
      <c r="NPU7" s="52"/>
      <c r="NPV7" s="52"/>
      <c r="NPW7" s="52"/>
      <c r="NPX7" s="52"/>
      <c r="NPY7" s="52"/>
      <c r="NPZ7" s="52"/>
      <c r="NQA7" s="52"/>
      <c r="NQB7" s="52"/>
      <c r="NQC7" s="52"/>
      <c r="NQD7" s="52"/>
      <c r="NQE7" s="52"/>
      <c r="NQF7" s="52"/>
      <c r="NQG7" s="52"/>
      <c r="NQH7" s="52"/>
      <c r="NQI7" s="52"/>
      <c r="NQJ7" s="52"/>
      <c r="NQK7" s="52"/>
      <c r="NQL7" s="52"/>
      <c r="NQM7" s="52"/>
      <c r="NQN7" s="52"/>
      <c r="NQO7" s="52"/>
      <c r="NQP7" s="52"/>
      <c r="NQQ7" s="52"/>
      <c r="NQR7" s="52"/>
      <c r="NQS7" s="52"/>
      <c r="NQT7" s="52"/>
      <c r="NQU7" s="52"/>
      <c r="NQV7" s="52"/>
      <c r="NQW7" s="52"/>
      <c r="NQX7" s="52"/>
      <c r="NQY7" s="52"/>
      <c r="NQZ7" s="52"/>
      <c r="NRA7" s="52"/>
      <c r="NRB7" s="52"/>
      <c r="NRC7" s="52"/>
      <c r="NRD7" s="52"/>
      <c r="NRE7" s="52"/>
      <c r="NRF7" s="52"/>
      <c r="NRG7" s="52"/>
      <c r="NRH7" s="52"/>
      <c r="NRI7" s="52"/>
      <c r="NRJ7" s="52"/>
      <c r="NRK7" s="52"/>
      <c r="NRL7" s="52"/>
      <c r="NRM7" s="52"/>
      <c r="NRN7" s="52"/>
      <c r="NRO7" s="52"/>
      <c r="NRP7" s="52"/>
      <c r="NRQ7" s="52"/>
      <c r="NRR7" s="52"/>
      <c r="NRS7" s="52"/>
      <c r="NRT7" s="52"/>
      <c r="NRU7" s="52"/>
      <c r="NRV7" s="52"/>
      <c r="NRW7" s="52"/>
      <c r="NRX7" s="52"/>
      <c r="NRY7" s="52"/>
      <c r="NRZ7" s="52"/>
      <c r="NSA7" s="52"/>
      <c r="NSB7" s="52"/>
      <c r="NSC7" s="52"/>
      <c r="NSD7" s="52"/>
      <c r="NSE7" s="52"/>
      <c r="NSF7" s="52"/>
      <c r="NSG7" s="52"/>
      <c r="NSH7" s="52"/>
      <c r="NSI7" s="52"/>
      <c r="NSJ7" s="52"/>
      <c r="NSK7" s="52"/>
      <c r="NSL7" s="52"/>
      <c r="NSM7" s="52"/>
      <c r="NSN7" s="52"/>
      <c r="NSO7" s="52"/>
      <c r="NSP7" s="52"/>
      <c r="NSQ7" s="52"/>
      <c r="NSR7" s="52"/>
      <c r="NSS7" s="52"/>
      <c r="NST7" s="52"/>
      <c r="NSU7" s="52"/>
      <c r="NSV7" s="52"/>
      <c r="NSW7" s="52"/>
      <c r="NSX7" s="52"/>
      <c r="NSY7" s="52"/>
      <c r="NSZ7" s="52"/>
      <c r="NTA7" s="52"/>
      <c r="NTB7" s="52"/>
      <c r="NTC7" s="52"/>
      <c r="NTD7" s="52"/>
      <c r="NTE7" s="52"/>
      <c r="NTF7" s="52"/>
      <c r="NTG7" s="52"/>
      <c r="NTH7" s="52"/>
      <c r="NTI7" s="52"/>
      <c r="NTJ7" s="52"/>
      <c r="NTK7" s="52"/>
      <c r="NTL7" s="52"/>
      <c r="NTM7" s="52"/>
      <c r="NTN7" s="52"/>
      <c r="NTO7" s="52"/>
      <c r="NTP7" s="52"/>
      <c r="NTQ7" s="52"/>
      <c r="NTR7" s="52"/>
      <c r="NTS7" s="52"/>
      <c r="NTT7" s="52"/>
      <c r="NTU7" s="52"/>
      <c r="NTV7" s="52"/>
      <c r="NTW7" s="52"/>
      <c r="NTX7" s="52"/>
      <c r="NTY7" s="52"/>
      <c r="NTZ7" s="52"/>
      <c r="NUA7" s="52"/>
      <c r="NUB7" s="52"/>
      <c r="NUC7" s="52"/>
      <c r="NUD7" s="52"/>
      <c r="NUE7" s="52"/>
      <c r="NUF7" s="52"/>
      <c r="NUG7" s="52"/>
      <c r="NUH7" s="52"/>
      <c r="NUI7" s="52"/>
      <c r="NUJ7" s="52"/>
      <c r="NUK7" s="52"/>
      <c r="NUL7" s="52"/>
      <c r="NUM7" s="52"/>
      <c r="NUN7" s="52"/>
      <c r="NUO7" s="52"/>
      <c r="NUP7" s="52"/>
      <c r="NUQ7" s="52"/>
      <c r="NUR7" s="52"/>
      <c r="NUS7" s="52"/>
      <c r="NUT7" s="52"/>
      <c r="NUU7" s="52"/>
      <c r="NUV7" s="52"/>
      <c r="NUW7" s="52"/>
      <c r="NUX7" s="52"/>
      <c r="NUY7" s="52"/>
      <c r="NUZ7" s="52"/>
      <c r="NVA7" s="52"/>
      <c r="NVB7" s="52"/>
      <c r="NVC7" s="52"/>
      <c r="NVD7" s="52"/>
      <c r="NVE7" s="52"/>
      <c r="NVF7" s="52"/>
      <c r="NVG7" s="52"/>
      <c r="NVH7" s="52"/>
      <c r="NVI7" s="52"/>
      <c r="NVJ7" s="52"/>
      <c r="NVK7" s="52"/>
      <c r="NVL7" s="52"/>
      <c r="NVM7" s="52"/>
      <c r="NVN7" s="52"/>
      <c r="NVO7" s="52"/>
      <c r="NVP7" s="52"/>
      <c r="NVQ7" s="52"/>
      <c r="NVR7" s="52"/>
      <c r="NVS7" s="52"/>
      <c r="NVT7" s="52"/>
      <c r="NVU7" s="52"/>
      <c r="NVV7" s="52"/>
      <c r="NVW7" s="52"/>
      <c r="NVX7" s="52"/>
      <c r="NVY7" s="52"/>
      <c r="NVZ7" s="52"/>
      <c r="NWA7" s="52"/>
      <c r="NWB7" s="52"/>
      <c r="NWC7" s="52"/>
      <c r="NWD7" s="52"/>
      <c r="NWE7" s="52"/>
      <c r="NWF7" s="52"/>
      <c r="NWG7" s="52"/>
      <c r="NWH7" s="52"/>
      <c r="NWI7" s="52"/>
      <c r="NWJ7" s="52"/>
      <c r="NWK7" s="52"/>
      <c r="NWL7" s="52"/>
      <c r="NWM7" s="52"/>
      <c r="NWN7" s="52"/>
      <c r="NWO7" s="52"/>
      <c r="NWP7" s="52"/>
      <c r="NWQ7" s="52"/>
      <c r="NWR7" s="52"/>
      <c r="NWS7" s="52"/>
      <c r="NWT7" s="52"/>
      <c r="NWU7" s="52"/>
      <c r="NWV7" s="52"/>
      <c r="NWW7" s="52"/>
      <c r="NWX7" s="52"/>
      <c r="NWY7" s="52"/>
      <c r="NWZ7" s="52"/>
      <c r="NXA7" s="52"/>
      <c r="NXB7" s="52"/>
      <c r="NXC7" s="52"/>
      <c r="NXD7" s="52"/>
      <c r="NXE7" s="52"/>
      <c r="NXF7" s="52"/>
      <c r="NXG7" s="52"/>
      <c r="NXH7" s="52"/>
      <c r="NXI7" s="52"/>
      <c r="NXJ7" s="52"/>
      <c r="NXK7" s="52"/>
      <c r="NXL7" s="52"/>
      <c r="NXM7" s="52"/>
      <c r="NXN7" s="52"/>
      <c r="NXO7" s="52"/>
      <c r="NXP7" s="52"/>
      <c r="NXQ7" s="52"/>
      <c r="NXR7" s="52"/>
      <c r="NXS7" s="52"/>
      <c r="NXT7" s="52"/>
      <c r="NXU7" s="52"/>
      <c r="NXV7" s="52"/>
      <c r="NXW7" s="52"/>
      <c r="NXX7" s="52"/>
      <c r="NXY7" s="52"/>
      <c r="NXZ7" s="52"/>
      <c r="NYA7" s="52"/>
      <c r="NYB7" s="52"/>
      <c r="NYC7" s="52"/>
      <c r="NYD7" s="52"/>
      <c r="NYE7" s="52"/>
      <c r="NYF7" s="52"/>
      <c r="NYG7" s="52"/>
      <c r="NYH7" s="52"/>
      <c r="NYI7" s="52"/>
      <c r="NYJ7" s="52"/>
      <c r="NYK7" s="52"/>
      <c r="NYL7" s="52"/>
      <c r="NYM7" s="52"/>
      <c r="NYN7" s="52"/>
      <c r="NYO7" s="52"/>
      <c r="NYP7" s="52"/>
      <c r="NYQ7" s="52"/>
      <c r="NYR7" s="52"/>
      <c r="NYS7" s="52"/>
      <c r="NYT7" s="52"/>
      <c r="NYU7" s="52"/>
      <c r="NYV7" s="52"/>
      <c r="NYW7" s="52"/>
      <c r="NYX7" s="52"/>
      <c r="NYY7" s="52"/>
      <c r="NYZ7" s="52"/>
      <c r="NZA7" s="52"/>
      <c r="NZB7" s="52"/>
      <c r="NZC7" s="52"/>
      <c r="NZD7" s="52"/>
      <c r="NZE7" s="52"/>
      <c r="NZF7" s="52"/>
      <c r="NZG7" s="52"/>
      <c r="NZH7" s="52"/>
      <c r="NZI7" s="52"/>
      <c r="NZJ7" s="52"/>
      <c r="NZK7" s="52"/>
      <c r="NZL7" s="52"/>
      <c r="NZM7" s="52"/>
      <c r="NZN7" s="52"/>
      <c r="NZO7" s="52"/>
      <c r="NZP7" s="52"/>
      <c r="NZQ7" s="52"/>
      <c r="NZR7" s="52"/>
      <c r="NZS7" s="52"/>
      <c r="NZT7" s="52"/>
      <c r="NZU7" s="52"/>
      <c r="NZV7" s="52"/>
      <c r="NZW7" s="52"/>
      <c r="NZX7" s="52"/>
      <c r="NZY7" s="52"/>
      <c r="NZZ7" s="52"/>
      <c r="OAA7" s="52"/>
      <c r="OAB7" s="52"/>
      <c r="OAC7" s="52"/>
      <c r="OAD7" s="52"/>
      <c r="OAE7" s="52"/>
      <c r="OAF7" s="52"/>
      <c r="OAG7" s="52"/>
      <c r="OAH7" s="52"/>
      <c r="OAI7" s="52"/>
      <c r="OAJ7" s="52"/>
      <c r="OAK7" s="52"/>
      <c r="OAL7" s="52"/>
      <c r="OAM7" s="52"/>
      <c r="OAN7" s="52"/>
      <c r="OAO7" s="52"/>
      <c r="OAP7" s="52"/>
      <c r="OAQ7" s="52"/>
      <c r="OAR7" s="52"/>
      <c r="OAS7" s="52"/>
      <c r="OAT7" s="52"/>
      <c r="OAU7" s="52"/>
      <c r="OAV7" s="52"/>
      <c r="OAW7" s="52"/>
      <c r="OAX7" s="52"/>
      <c r="OAY7" s="52"/>
      <c r="OAZ7" s="52"/>
      <c r="OBA7" s="52"/>
      <c r="OBB7" s="52"/>
      <c r="OBC7" s="52"/>
      <c r="OBD7" s="52"/>
      <c r="OBE7" s="52"/>
      <c r="OBF7" s="52"/>
      <c r="OBG7" s="52"/>
      <c r="OBH7" s="52"/>
      <c r="OBI7" s="52"/>
      <c r="OBJ7" s="52"/>
      <c r="OBK7" s="52"/>
      <c r="OBL7" s="52"/>
      <c r="OBM7" s="52"/>
      <c r="OBN7" s="52"/>
      <c r="OBO7" s="52"/>
      <c r="OBP7" s="52"/>
      <c r="OBQ7" s="52"/>
      <c r="OBR7" s="52"/>
      <c r="OBS7" s="52"/>
      <c r="OBT7" s="52"/>
      <c r="OBU7" s="52"/>
      <c r="OBV7" s="52"/>
      <c r="OBW7" s="52"/>
      <c r="OBX7" s="52"/>
      <c r="OBY7" s="52"/>
      <c r="OBZ7" s="52"/>
      <c r="OCA7" s="52"/>
      <c r="OCB7" s="52"/>
      <c r="OCC7" s="52"/>
      <c r="OCD7" s="52"/>
      <c r="OCE7" s="52"/>
      <c r="OCF7" s="52"/>
      <c r="OCG7" s="52"/>
      <c r="OCH7" s="52"/>
      <c r="OCI7" s="52"/>
      <c r="OCJ7" s="52"/>
      <c r="OCK7" s="52"/>
      <c r="OCL7" s="52"/>
      <c r="OCM7" s="52"/>
      <c r="OCN7" s="52"/>
      <c r="OCO7" s="52"/>
      <c r="OCP7" s="52"/>
      <c r="OCQ7" s="52"/>
      <c r="OCR7" s="52"/>
      <c r="OCS7" s="52"/>
      <c r="OCT7" s="52"/>
      <c r="OCU7" s="52"/>
      <c r="OCV7" s="52"/>
      <c r="OCW7" s="52"/>
      <c r="OCX7" s="52"/>
      <c r="OCY7" s="52"/>
      <c r="OCZ7" s="52"/>
      <c r="ODA7" s="52"/>
      <c r="ODB7" s="52"/>
      <c r="ODC7" s="52"/>
      <c r="ODD7" s="52"/>
      <c r="ODE7" s="52"/>
      <c r="ODF7" s="52"/>
      <c r="ODG7" s="52"/>
      <c r="ODH7" s="52"/>
      <c r="ODI7" s="52"/>
      <c r="ODJ7" s="52"/>
      <c r="ODK7" s="52"/>
      <c r="ODL7" s="52"/>
      <c r="ODM7" s="52"/>
      <c r="ODN7" s="52"/>
      <c r="ODO7" s="52"/>
      <c r="ODP7" s="52"/>
      <c r="ODQ7" s="52"/>
      <c r="ODR7" s="52"/>
      <c r="ODS7" s="52"/>
      <c r="ODT7" s="52"/>
      <c r="ODU7" s="52"/>
      <c r="ODV7" s="52"/>
      <c r="ODW7" s="52"/>
      <c r="ODX7" s="52"/>
      <c r="ODY7" s="52"/>
      <c r="ODZ7" s="52"/>
      <c r="OEA7" s="52"/>
      <c r="OEB7" s="52"/>
      <c r="OEC7" s="52"/>
      <c r="OED7" s="52"/>
      <c r="OEE7" s="52"/>
      <c r="OEF7" s="52"/>
      <c r="OEG7" s="52"/>
      <c r="OEH7" s="52"/>
      <c r="OEI7" s="52"/>
      <c r="OEJ7" s="52"/>
      <c r="OEK7" s="52"/>
      <c r="OEL7" s="52"/>
      <c r="OEM7" s="52"/>
      <c r="OEN7" s="52"/>
      <c r="OEO7" s="52"/>
      <c r="OEP7" s="52"/>
      <c r="OEQ7" s="52"/>
      <c r="OER7" s="52"/>
      <c r="OES7" s="52"/>
      <c r="OET7" s="52"/>
      <c r="OEU7" s="52"/>
      <c r="OEV7" s="52"/>
      <c r="OEW7" s="52"/>
      <c r="OEX7" s="52"/>
      <c r="OEY7" s="52"/>
      <c r="OEZ7" s="52"/>
      <c r="OFA7" s="52"/>
      <c r="OFB7" s="52"/>
      <c r="OFC7" s="52"/>
      <c r="OFD7" s="52"/>
      <c r="OFE7" s="52"/>
      <c r="OFF7" s="52"/>
      <c r="OFG7" s="52"/>
      <c r="OFH7" s="52"/>
      <c r="OFI7" s="52"/>
      <c r="OFJ7" s="52"/>
      <c r="OFK7" s="52"/>
      <c r="OFL7" s="52"/>
      <c r="OFM7" s="52"/>
      <c r="OFN7" s="52"/>
      <c r="OFO7" s="52"/>
      <c r="OFP7" s="52"/>
      <c r="OFQ7" s="52"/>
      <c r="OFR7" s="52"/>
      <c r="OFS7" s="52"/>
      <c r="OFT7" s="52"/>
      <c r="OFU7" s="52"/>
      <c r="OFV7" s="52"/>
      <c r="OFW7" s="52"/>
      <c r="OFX7" s="52"/>
      <c r="OFY7" s="52"/>
      <c r="OFZ7" s="52"/>
      <c r="OGA7" s="52"/>
      <c r="OGB7" s="52"/>
      <c r="OGC7" s="52"/>
      <c r="OGD7" s="52"/>
      <c r="OGE7" s="52"/>
      <c r="OGF7" s="52"/>
      <c r="OGG7" s="52"/>
      <c r="OGH7" s="52"/>
      <c r="OGI7" s="52"/>
      <c r="OGJ7" s="52"/>
      <c r="OGK7" s="52"/>
      <c r="OGL7" s="52"/>
      <c r="OGM7" s="52"/>
      <c r="OGN7" s="52"/>
      <c r="OGO7" s="52"/>
      <c r="OGP7" s="52"/>
      <c r="OGQ7" s="52"/>
      <c r="OGR7" s="52"/>
      <c r="OGS7" s="52"/>
      <c r="OGT7" s="52"/>
      <c r="OGU7" s="52"/>
      <c r="OGV7" s="52"/>
      <c r="OGW7" s="52"/>
      <c r="OGX7" s="52"/>
      <c r="OGY7" s="52"/>
      <c r="OGZ7" s="52"/>
      <c r="OHA7" s="52"/>
      <c r="OHB7" s="52"/>
      <c r="OHC7" s="52"/>
      <c r="OHD7" s="52"/>
      <c r="OHE7" s="52"/>
      <c r="OHF7" s="52"/>
      <c r="OHG7" s="52"/>
      <c r="OHH7" s="52"/>
      <c r="OHI7" s="52"/>
      <c r="OHJ7" s="52"/>
      <c r="OHK7" s="52"/>
      <c r="OHL7" s="52"/>
      <c r="OHM7" s="52"/>
      <c r="OHN7" s="52"/>
      <c r="OHO7" s="52"/>
      <c r="OHP7" s="52"/>
      <c r="OHQ7" s="52"/>
      <c r="OHR7" s="52"/>
      <c r="OHS7" s="52"/>
      <c r="OHT7" s="52"/>
      <c r="OHU7" s="52"/>
      <c r="OHV7" s="52"/>
      <c r="OHW7" s="52"/>
      <c r="OHX7" s="52"/>
      <c r="OHY7" s="52"/>
      <c r="OHZ7" s="52"/>
      <c r="OIA7" s="52"/>
      <c r="OIB7" s="52"/>
      <c r="OIC7" s="52"/>
      <c r="OID7" s="52"/>
      <c r="OIE7" s="52"/>
      <c r="OIF7" s="52"/>
      <c r="OIG7" s="52"/>
      <c r="OIH7" s="52"/>
      <c r="OII7" s="52"/>
      <c r="OIJ7" s="52"/>
      <c r="OIK7" s="52"/>
      <c r="OIL7" s="52"/>
      <c r="OIM7" s="52"/>
      <c r="OIN7" s="52"/>
      <c r="OIO7" s="52"/>
      <c r="OIP7" s="52"/>
      <c r="OIQ7" s="52"/>
      <c r="OIR7" s="52"/>
      <c r="OIS7" s="52"/>
      <c r="OIT7" s="52"/>
      <c r="OIU7" s="52"/>
      <c r="OIV7" s="52"/>
      <c r="OIW7" s="52"/>
      <c r="OIX7" s="52"/>
      <c r="OIY7" s="52"/>
      <c r="OIZ7" s="52"/>
      <c r="OJA7" s="52"/>
      <c r="OJB7" s="52"/>
      <c r="OJC7" s="52"/>
      <c r="OJD7" s="52"/>
      <c r="OJE7" s="52"/>
      <c r="OJF7" s="52"/>
      <c r="OJG7" s="52"/>
      <c r="OJH7" s="52"/>
      <c r="OJI7" s="52"/>
      <c r="OJJ7" s="52"/>
      <c r="OJK7" s="52"/>
      <c r="OJL7" s="52"/>
      <c r="OJM7" s="52"/>
      <c r="OJN7" s="52"/>
      <c r="OJO7" s="52"/>
      <c r="OJP7" s="52"/>
      <c r="OJQ7" s="52"/>
      <c r="OJR7" s="52"/>
      <c r="OJS7" s="52"/>
      <c r="OJT7" s="52"/>
      <c r="OJU7" s="52"/>
      <c r="OJV7" s="52"/>
      <c r="OJW7" s="52"/>
      <c r="OJX7" s="52"/>
      <c r="OJY7" s="52"/>
      <c r="OJZ7" s="52"/>
      <c r="OKA7" s="52"/>
      <c r="OKB7" s="52"/>
      <c r="OKC7" s="52"/>
      <c r="OKD7" s="52"/>
      <c r="OKE7" s="52"/>
      <c r="OKF7" s="52"/>
      <c r="OKG7" s="52"/>
      <c r="OKH7" s="52"/>
      <c r="OKI7" s="52"/>
      <c r="OKJ7" s="52"/>
      <c r="OKK7" s="52"/>
      <c r="OKL7" s="52"/>
      <c r="OKM7" s="52"/>
      <c r="OKN7" s="52"/>
      <c r="OKO7" s="52"/>
      <c r="OKP7" s="52"/>
      <c r="OKQ7" s="52"/>
      <c r="OKR7" s="52"/>
      <c r="OKS7" s="52"/>
      <c r="OKT7" s="52"/>
      <c r="OKU7" s="52"/>
      <c r="OKV7" s="52"/>
      <c r="OKW7" s="52"/>
      <c r="OKX7" s="52"/>
      <c r="OKY7" s="52"/>
      <c r="OKZ7" s="52"/>
      <c r="OLA7" s="52"/>
      <c r="OLB7" s="52"/>
      <c r="OLC7" s="52"/>
      <c r="OLD7" s="52"/>
      <c r="OLE7" s="52"/>
      <c r="OLF7" s="52"/>
      <c r="OLG7" s="52"/>
      <c r="OLH7" s="52"/>
      <c r="OLI7" s="52"/>
      <c r="OLJ7" s="52"/>
      <c r="OLK7" s="52"/>
      <c r="OLL7" s="52"/>
      <c r="OLM7" s="52"/>
      <c r="OLN7" s="52"/>
      <c r="OLO7" s="52"/>
      <c r="OLP7" s="52"/>
      <c r="OLQ7" s="52"/>
      <c r="OLR7" s="52"/>
      <c r="OLS7" s="52"/>
      <c r="OLT7" s="52"/>
      <c r="OLU7" s="52"/>
      <c r="OLV7" s="52"/>
      <c r="OLW7" s="52"/>
      <c r="OLX7" s="52"/>
      <c r="OLY7" s="52"/>
      <c r="OLZ7" s="52"/>
      <c r="OMA7" s="52"/>
      <c r="OMB7" s="52"/>
      <c r="OMC7" s="52"/>
      <c r="OMD7" s="52"/>
      <c r="OME7" s="52"/>
      <c r="OMF7" s="52"/>
      <c r="OMG7" s="52"/>
      <c r="OMH7" s="52"/>
      <c r="OMI7" s="52"/>
      <c r="OMJ7" s="52"/>
      <c r="OMK7" s="52"/>
      <c r="OML7" s="52"/>
      <c r="OMM7" s="52"/>
      <c r="OMN7" s="52"/>
      <c r="OMO7" s="52"/>
      <c r="OMP7" s="52"/>
      <c r="OMQ7" s="52"/>
      <c r="OMR7" s="52"/>
      <c r="OMS7" s="52"/>
      <c r="OMT7" s="52"/>
      <c r="OMU7" s="52"/>
      <c r="OMV7" s="52"/>
      <c r="OMW7" s="52"/>
      <c r="OMX7" s="52"/>
      <c r="OMY7" s="52"/>
      <c r="OMZ7" s="52"/>
      <c r="ONA7" s="52"/>
      <c r="ONB7" s="52"/>
      <c r="ONC7" s="52"/>
      <c r="OND7" s="52"/>
      <c r="ONE7" s="52"/>
      <c r="ONF7" s="52"/>
      <c r="ONG7" s="52"/>
      <c r="ONH7" s="52"/>
      <c r="ONI7" s="52"/>
      <c r="ONJ7" s="52"/>
      <c r="ONK7" s="52"/>
      <c r="ONL7" s="52"/>
      <c r="ONM7" s="52"/>
      <c r="ONN7" s="52"/>
      <c r="ONO7" s="52"/>
      <c r="ONP7" s="52"/>
      <c r="ONQ7" s="52"/>
      <c r="ONR7" s="52"/>
      <c r="ONS7" s="52"/>
      <c r="ONT7" s="52"/>
      <c r="ONU7" s="52"/>
      <c r="ONV7" s="52"/>
      <c r="ONW7" s="52"/>
      <c r="ONX7" s="52"/>
      <c r="ONY7" s="52"/>
      <c r="ONZ7" s="52"/>
      <c r="OOA7" s="52"/>
      <c r="OOB7" s="52"/>
      <c r="OOC7" s="52"/>
      <c r="OOD7" s="52"/>
      <c r="OOE7" s="52"/>
      <c r="OOF7" s="52"/>
      <c r="OOG7" s="52"/>
      <c r="OOH7" s="52"/>
      <c r="OOI7" s="52"/>
      <c r="OOJ7" s="52"/>
      <c r="OOK7" s="52"/>
      <c r="OOL7" s="52"/>
      <c r="OOM7" s="52"/>
      <c r="OON7" s="52"/>
      <c r="OOO7" s="52"/>
      <c r="OOP7" s="52"/>
      <c r="OOQ7" s="52"/>
      <c r="OOR7" s="52"/>
      <c r="OOS7" s="52"/>
      <c r="OOT7" s="52"/>
      <c r="OOU7" s="52"/>
      <c r="OOV7" s="52"/>
      <c r="OOW7" s="52"/>
      <c r="OOX7" s="52"/>
      <c r="OOY7" s="52"/>
      <c r="OOZ7" s="52"/>
      <c r="OPA7" s="52"/>
      <c r="OPB7" s="52"/>
      <c r="OPC7" s="52"/>
      <c r="OPD7" s="52"/>
      <c r="OPE7" s="52"/>
      <c r="OPF7" s="52"/>
      <c r="OPG7" s="52"/>
      <c r="OPH7" s="52"/>
      <c r="OPI7" s="52"/>
      <c r="OPJ7" s="52"/>
      <c r="OPK7" s="52"/>
      <c r="OPL7" s="52"/>
      <c r="OPM7" s="52"/>
      <c r="OPN7" s="52"/>
      <c r="OPO7" s="52"/>
      <c r="OPP7" s="52"/>
      <c r="OPQ7" s="52"/>
      <c r="OPR7" s="52"/>
      <c r="OPS7" s="52"/>
      <c r="OPT7" s="52"/>
      <c r="OPU7" s="52"/>
      <c r="OPV7" s="52"/>
      <c r="OPW7" s="52"/>
      <c r="OPX7" s="52"/>
      <c r="OPY7" s="52"/>
      <c r="OPZ7" s="52"/>
      <c r="OQA7" s="52"/>
      <c r="OQB7" s="52"/>
      <c r="OQC7" s="52"/>
      <c r="OQD7" s="52"/>
      <c r="OQE7" s="52"/>
      <c r="OQF7" s="52"/>
      <c r="OQG7" s="52"/>
      <c r="OQH7" s="52"/>
      <c r="OQI7" s="52"/>
      <c r="OQJ7" s="52"/>
      <c r="OQK7" s="52"/>
      <c r="OQL7" s="52"/>
      <c r="OQM7" s="52"/>
      <c r="OQN7" s="52"/>
      <c r="OQO7" s="52"/>
      <c r="OQP7" s="52"/>
      <c r="OQQ7" s="52"/>
      <c r="OQR7" s="52"/>
      <c r="OQS7" s="52"/>
      <c r="OQT7" s="52"/>
      <c r="OQU7" s="52"/>
      <c r="OQV7" s="52"/>
      <c r="OQW7" s="52"/>
      <c r="OQX7" s="52"/>
      <c r="OQY7" s="52"/>
      <c r="OQZ7" s="52"/>
      <c r="ORA7" s="52"/>
      <c r="ORB7" s="52"/>
      <c r="ORC7" s="52"/>
      <c r="ORD7" s="52"/>
      <c r="ORE7" s="52"/>
      <c r="ORF7" s="52"/>
      <c r="ORG7" s="52"/>
      <c r="ORH7" s="52"/>
      <c r="ORI7" s="52"/>
      <c r="ORJ7" s="52"/>
      <c r="ORK7" s="52"/>
      <c r="ORL7" s="52"/>
      <c r="ORM7" s="52"/>
      <c r="ORN7" s="52"/>
      <c r="ORO7" s="52"/>
      <c r="ORP7" s="52"/>
      <c r="ORQ7" s="52"/>
      <c r="ORR7" s="52"/>
      <c r="ORS7" s="52"/>
      <c r="ORT7" s="52"/>
      <c r="ORU7" s="52"/>
      <c r="ORV7" s="52"/>
      <c r="ORW7" s="52"/>
      <c r="ORX7" s="52"/>
      <c r="ORY7" s="52"/>
      <c r="ORZ7" s="52"/>
      <c r="OSA7" s="52"/>
      <c r="OSB7" s="52"/>
      <c r="OSC7" s="52"/>
      <c r="OSD7" s="52"/>
      <c r="OSE7" s="52"/>
      <c r="OSF7" s="52"/>
      <c r="OSG7" s="52"/>
      <c r="OSH7" s="52"/>
      <c r="OSI7" s="52"/>
      <c r="OSJ7" s="52"/>
      <c r="OSK7" s="52"/>
      <c r="OSL7" s="52"/>
      <c r="OSM7" s="52"/>
      <c r="OSN7" s="52"/>
      <c r="OSO7" s="52"/>
      <c r="OSP7" s="52"/>
      <c r="OSQ7" s="52"/>
      <c r="OSR7" s="52"/>
      <c r="OSS7" s="52"/>
      <c r="OST7" s="52"/>
      <c r="OSU7" s="52"/>
      <c r="OSV7" s="52"/>
      <c r="OSW7" s="52"/>
      <c r="OSX7" s="52"/>
      <c r="OSY7" s="52"/>
      <c r="OSZ7" s="52"/>
      <c r="OTA7" s="52"/>
      <c r="OTB7" s="52"/>
      <c r="OTC7" s="52"/>
      <c r="OTD7" s="52"/>
      <c r="OTE7" s="52"/>
      <c r="OTF7" s="52"/>
      <c r="OTG7" s="52"/>
      <c r="OTH7" s="52"/>
      <c r="OTI7" s="52"/>
      <c r="OTJ7" s="52"/>
      <c r="OTK7" s="52"/>
      <c r="OTL7" s="52"/>
      <c r="OTM7" s="52"/>
      <c r="OTN7" s="52"/>
      <c r="OTO7" s="52"/>
      <c r="OTP7" s="52"/>
      <c r="OTQ7" s="52"/>
      <c r="OTR7" s="52"/>
      <c r="OTS7" s="52"/>
      <c r="OTT7" s="52"/>
      <c r="OTU7" s="52"/>
      <c r="OTV7" s="52"/>
      <c r="OTW7" s="52"/>
      <c r="OTX7" s="52"/>
      <c r="OTY7" s="52"/>
      <c r="OTZ7" s="52"/>
      <c r="OUA7" s="52"/>
      <c r="OUB7" s="52"/>
      <c r="OUC7" s="52"/>
      <c r="OUD7" s="52"/>
      <c r="OUE7" s="52"/>
      <c r="OUF7" s="52"/>
      <c r="OUG7" s="52"/>
      <c r="OUH7" s="52"/>
      <c r="OUI7" s="52"/>
      <c r="OUJ7" s="52"/>
      <c r="OUK7" s="52"/>
      <c r="OUL7" s="52"/>
      <c r="OUM7" s="52"/>
      <c r="OUN7" s="52"/>
      <c r="OUO7" s="52"/>
      <c r="OUP7" s="52"/>
      <c r="OUQ7" s="52"/>
      <c r="OUR7" s="52"/>
      <c r="OUS7" s="52"/>
      <c r="OUT7" s="52"/>
      <c r="OUU7" s="52"/>
      <c r="OUV7" s="52"/>
      <c r="OUW7" s="52"/>
      <c r="OUX7" s="52"/>
      <c r="OUY7" s="52"/>
      <c r="OUZ7" s="52"/>
      <c r="OVA7" s="52"/>
      <c r="OVB7" s="52"/>
      <c r="OVC7" s="52"/>
      <c r="OVD7" s="52"/>
      <c r="OVE7" s="52"/>
      <c r="OVF7" s="52"/>
      <c r="OVG7" s="52"/>
      <c r="OVH7" s="52"/>
      <c r="OVI7" s="52"/>
      <c r="OVJ7" s="52"/>
      <c r="OVK7" s="52"/>
      <c r="OVL7" s="52"/>
      <c r="OVM7" s="52"/>
      <c r="OVN7" s="52"/>
      <c r="OVO7" s="52"/>
      <c r="OVP7" s="52"/>
      <c r="OVQ7" s="52"/>
      <c r="OVR7" s="52"/>
      <c r="OVS7" s="52"/>
      <c r="OVT7" s="52"/>
      <c r="OVU7" s="52"/>
      <c r="OVV7" s="52"/>
      <c r="OVW7" s="52"/>
      <c r="OVX7" s="52"/>
      <c r="OVY7" s="52"/>
      <c r="OVZ7" s="52"/>
      <c r="OWA7" s="52"/>
      <c r="OWB7" s="52"/>
      <c r="OWC7" s="52"/>
      <c r="OWD7" s="52"/>
      <c r="OWE7" s="52"/>
      <c r="OWF7" s="52"/>
      <c r="OWG7" s="52"/>
      <c r="OWH7" s="52"/>
      <c r="OWI7" s="52"/>
      <c r="OWJ7" s="52"/>
      <c r="OWK7" s="52"/>
      <c r="OWL7" s="52"/>
      <c r="OWM7" s="52"/>
      <c r="OWN7" s="52"/>
      <c r="OWO7" s="52"/>
      <c r="OWP7" s="52"/>
      <c r="OWQ7" s="52"/>
      <c r="OWR7" s="52"/>
      <c r="OWS7" s="52"/>
      <c r="OWT7" s="52"/>
      <c r="OWU7" s="52"/>
      <c r="OWV7" s="52"/>
      <c r="OWW7" s="52"/>
      <c r="OWX7" s="52"/>
      <c r="OWY7" s="52"/>
      <c r="OWZ7" s="52"/>
      <c r="OXA7" s="52"/>
      <c r="OXB7" s="52"/>
      <c r="OXC7" s="52"/>
      <c r="OXD7" s="52"/>
      <c r="OXE7" s="52"/>
      <c r="OXF7" s="52"/>
      <c r="OXG7" s="52"/>
      <c r="OXH7" s="52"/>
      <c r="OXI7" s="52"/>
      <c r="OXJ7" s="52"/>
      <c r="OXK7" s="52"/>
      <c r="OXL7" s="52"/>
      <c r="OXM7" s="52"/>
      <c r="OXN7" s="52"/>
      <c r="OXO7" s="52"/>
      <c r="OXP7" s="52"/>
      <c r="OXQ7" s="52"/>
      <c r="OXR7" s="52"/>
      <c r="OXS7" s="52"/>
      <c r="OXT7" s="52"/>
      <c r="OXU7" s="52"/>
      <c r="OXV7" s="52"/>
      <c r="OXW7" s="52"/>
      <c r="OXX7" s="52"/>
      <c r="OXY7" s="52"/>
      <c r="OXZ7" s="52"/>
      <c r="OYA7" s="52"/>
      <c r="OYB7" s="52"/>
      <c r="OYC7" s="52"/>
      <c r="OYD7" s="52"/>
      <c r="OYE7" s="52"/>
      <c r="OYF7" s="52"/>
      <c r="OYG7" s="52"/>
      <c r="OYH7" s="52"/>
      <c r="OYI7" s="52"/>
      <c r="OYJ7" s="52"/>
      <c r="OYK7" s="52"/>
      <c r="OYL7" s="52"/>
      <c r="OYM7" s="52"/>
      <c r="OYN7" s="52"/>
      <c r="OYO7" s="52"/>
      <c r="OYP7" s="52"/>
      <c r="OYQ7" s="52"/>
      <c r="OYR7" s="52"/>
      <c r="OYS7" s="52"/>
      <c r="OYT7" s="52"/>
      <c r="OYU7" s="52"/>
      <c r="OYV7" s="52"/>
      <c r="OYW7" s="52"/>
      <c r="OYX7" s="52"/>
      <c r="OYY7" s="52"/>
      <c r="OYZ7" s="52"/>
      <c r="OZA7" s="52"/>
      <c r="OZB7" s="52"/>
      <c r="OZC7" s="52"/>
      <c r="OZD7" s="52"/>
      <c r="OZE7" s="52"/>
      <c r="OZF7" s="52"/>
      <c r="OZG7" s="52"/>
      <c r="OZH7" s="52"/>
      <c r="OZI7" s="52"/>
      <c r="OZJ7" s="52"/>
      <c r="OZK7" s="52"/>
      <c r="OZL7" s="52"/>
      <c r="OZM7" s="52"/>
      <c r="OZN7" s="52"/>
      <c r="OZO7" s="52"/>
      <c r="OZP7" s="52"/>
      <c r="OZQ7" s="52"/>
      <c r="OZR7" s="52"/>
      <c r="OZS7" s="52"/>
      <c r="OZT7" s="52"/>
      <c r="OZU7" s="52"/>
      <c r="OZV7" s="52"/>
      <c r="OZW7" s="52"/>
      <c r="OZX7" s="52"/>
      <c r="OZY7" s="52"/>
      <c r="OZZ7" s="52"/>
      <c r="PAA7" s="52"/>
      <c r="PAB7" s="52"/>
      <c r="PAC7" s="52"/>
      <c r="PAD7" s="52"/>
      <c r="PAE7" s="52"/>
      <c r="PAF7" s="52"/>
      <c r="PAG7" s="52"/>
      <c r="PAH7" s="52"/>
      <c r="PAI7" s="52"/>
      <c r="PAJ7" s="52"/>
      <c r="PAK7" s="52"/>
      <c r="PAL7" s="52"/>
      <c r="PAM7" s="52"/>
      <c r="PAN7" s="52"/>
      <c r="PAO7" s="52"/>
      <c r="PAP7" s="52"/>
      <c r="PAQ7" s="52"/>
      <c r="PAR7" s="52"/>
      <c r="PAS7" s="52"/>
      <c r="PAT7" s="52"/>
      <c r="PAU7" s="52"/>
      <c r="PAV7" s="52"/>
      <c r="PAW7" s="52"/>
      <c r="PAX7" s="52"/>
      <c r="PAY7" s="52"/>
      <c r="PAZ7" s="52"/>
      <c r="PBA7" s="52"/>
      <c r="PBB7" s="52"/>
      <c r="PBC7" s="52"/>
      <c r="PBD7" s="52"/>
      <c r="PBE7" s="52"/>
      <c r="PBF7" s="52"/>
      <c r="PBG7" s="52"/>
      <c r="PBH7" s="52"/>
      <c r="PBI7" s="52"/>
      <c r="PBJ7" s="52"/>
      <c r="PBK7" s="52"/>
      <c r="PBL7" s="52"/>
      <c r="PBM7" s="52"/>
      <c r="PBN7" s="52"/>
      <c r="PBO7" s="52"/>
      <c r="PBP7" s="52"/>
      <c r="PBQ7" s="52"/>
      <c r="PBR7" s="52"/>
      <c r="PBS7" s="52"/>
      <c r="PBT7" s="52"/>
      <c r="PBU7" s="52"/>
      <c r="PBV7" s="52"/>
      <c r="PBW7" s="52"/>
      <c r="PBX7" s="52"/>
      <c r="PBY7" s="52"/>
      <c r="PBZ7" s="52"/>
      <c r="PCA7" s="52"/>
      <c r="PCB7" s="52"/>
      <c r="PCC7" s="52"/>
      <c r="PCD7" s="52"/>
      <c r="PCE7" s="52"/>
      <c r="PCF7" s="52"/>
      <c r="PCG7" s="52"/>
      <c r="PCH7" s="52"/>
      <c r="PCI7" s="52"/>
      <c r="PCJ7" s="52"/>
      <c r="PCK7" s="52"/>
      <c r="PCL7" s="52"/>
      <c r="PCM7" s="52"/>
      <c r="PCN7" s="52"/>
      <c r="PCO7" s="52"/>
      <c r="PCP7" s="52"/>
      <c r="PCQ7" s="52"/>
      <c r="PCR7" s="52"/>
      <c r="PCS7" s="52"/>
      <c r="PCT7" s="52"/>
      <c r="PCU7" s="52"/>
      <c r="PCV7" s="52"/>
      <c r="PCW7" s="52"/>
      <c r="PCX7" s="52"/>
      <c r="PCY7" s="52"/>
      <c r="PCZ7" s="52"/>
      <c r="PDA7" s="52"/>
      <c r="PDB7" s="52"/>
      <c r="PDC7" s="52"/>
      <c r="PDD7" s="52"/>
      <c r="PDE7" s="52"/>
      <c r="PDF7" s="52"/>
      <c r="PDG7" s="52"/>
      <c r="PDH7" s="52"/>
      <c r="PDI7" s="52"/>
      <c r="PDJ7" s="52"/>
      <c r="PDK7" s="52"/>
      <c r="PDL7" s="52"/>
      <c r="PDM7" s="52"/>
      <c r="PDN7" s="52"/>
      <c r="PDO7" s="52"/>
      <c r="PDP7" s="52"/>
      <c r="PDQ7" s="52"/>
      <c r="PDR7" s="52"/>
      <c r="PDS7" s="52"/>
      <c r="PDT7" s="52"/>
      <c r="PDU7" s="52"/>
      <c r="PDV7" s="52"/>
      <c r="PDW7" s="52"/>
      <c r="PDX7" s="52"/>
      <c r="PDY7" s="52"/>
      <c r="PDZ7" s="52"/>
      <c r="PEA7" s="52"/>
      <c r="PEB7" s="52"/>
      <c r="PEC7" s="52"/>
      <c r="PED7" s="52"/>
      <c r="PEE7" s="52"/>
      <c r="PEF7" s="52"/>
      <c r="PEG7" s="52"/>
      <c r="PEH7" s="52"/>
      <c r="PEI7" s="52"/>
      <c r="PEJ7" s="52"/>
      <c r="PEK7" s="52"/>
      <c r="PEL7" s="52"/>
      <c r="PEM7" s="52"/>
      <c r="PEN7" s="52"/>
      <c r="PEO7" s="52"/>
      <c r="PEP7" s="52"/>
      <c r="PEQ7" s="52"/>
      <c r="PER7" s="52"/>
      <c r="PES7" s="52"/>
      <c r="PET7" s="52"/>
      <c r="PEU7" s="52"/>
      <c r="PEV7" s="52"/>
      <c r="PEW7" s="52"/>
      <c r="PEX7" s="52"/>
      <c r="PEY7" s="52"/>
      <c r="PEZ7" s="52"/>
      <c r="PFA7" s="52"/>
      <c r="PFB7" s="52"/>
      <c r="PFC7" s="52"/>
      <c r="PFD7" s="52"/>
      <c r="PFE7" s="52"/>
      <c r="PFF7" s="52"/>
      <c r="PFG7" s="52"/>
      <c r="PFH7" s="52"/>
      <c r="PFI7" s="52"/>
      <c r="PFJ7" s="52"/>
      <c r="PFK7" s="52"/>
      <c r="PFL7" s="52"/>
      <c r="PFM7" s="52"/>
      <c r="PFN7" s="52"/>
      <c r="PFO7" s="52"/>
      <c r="PFP7" s="52"/>
      <c r="PFQ7" s="52"/>
      <c r="PFR7" s="52"/>
      <c r="PFS7" s="52"/>
      <c r="PFT7" s="52"/>
      <c r="PFU7" s="52"/>
      <c r="PFV7" s="52"/>
      <c r="PFW7" s="52"/>
      <c r="PFX7" s="52"/>
      <c r="PFY7" s="52"/>
      <c r="PFZ7" s="52"/>
      <c r="PGA7" s="52"/>
      <c r="PGB7" s="52"/>
      <c r="PGC7" s="52"/>
      <c r="PGD7" s="52"/>
      <c r="PGE7" s="52"/>
      <c r="PGF7" s="52"/>
      <c r="PGG7" s="52"/>
      <c r="PGH7" s="52"/>
      <c r="PGI7" s="52"/>
      <c r="PGJ7" s="52"/>
      <c r="PGK7" s="52"/>
      <c r="PGL7" s="52"/>
      <c r="PGM7" s="52"/>
      <c r="PGN7" s="52"/>
      <c r="PGO7" s="52"/>
      <c r="PGP7" s="52"/>
      <c r="PGQ7" s="52"/>
      <c r="PGR7" s="52"/>
      <c r="PGS7" s="52"/>
      <c r="PGT7" s="52"/>
      <c r="PGU7" s="52"/>
      <c r="PGV7" s="52"/>
      <c r="PGW7" s="52"/>
      <c r="PGX7" s="52"/>
      <c r="PGY7" s="52"/>
      <c r="PGZ7" s="52"/>
      <c r="PHA7" s="52"/>
      <c r="PHB7" s="52"/>
      <c r="PHC7" s="52"/>
      <c r="PHD7" s="52"/>
      <c r="PHE7" s="52"/>
      <c r="PHF7" s="52"/>
      <c r="PHG7" s="52"/>
      <c r="PHH7" s="52"/>
      <c r="PHI7" s="52"/>
      <c r="PHJ7" s="52"/>
      <c r="PHK7" s="52"/>
      <c r="PHL7" s="52"/>
      <c r="PHM7" s="52"/>
      <c r="PHN7" s="52"/>
      <c r="PHO7" s="52"/>
      <c r="PHP7" s="52"/>
      <c r="PHQ7" s="52"/>
      <c r="PHR7" s="52"/>
      <c r="PHS7" s="52"/>
      <c r="PHT7" s="52"/>
      <c r="PHU7" s="52"/>
      <c r="PHV7" s="52"/>
      <c r="PHW7" s="52"/>
      <c r="PHX7" s="52"/>
      <c r="PHY7" s="52"/>
      <c r="PHZ7" s="52"/>
      <c r="PIA7" s="52"/>
      <c r="PIB7" s="52"/>
      <c r="PIC7" s="52"/>
      <c r="PID7" s="52"/>
      <c r="PIE7" s="52"/>
      <c r="PIF7" s="52"/>
      <c r="PIG7" s="52"/>
      <c r="PIH7" s="52"/>
      <c r="PII7" s="52"/>
      <c r="PIJ7" s="52"/>
      <c r="PIK7" s="52"/>
      <c r="PIL7" s="52"/>
      <c r="PIM7" s="52"/>
      <c r="PIN7" s="52"/>
      <c r="PIO7" s="52"/>
      <c r="PIP7" s="52"/>
      <c r="PIQ7" s="52"/>
      <c r="PIR7" s="52"/>
      <c r="PIS7" s="52"/>
      <c r="PIT7" s="52"/>
      <c r="PIU7" s="52"/>
      <c r="PIV7" s="52"/>
      <c r="PIW7" s="52"/>
      <c r="PIX7" s="52"/>
      <c r="PIY7" s="52"/>
      <c r="PIZ7" s="52"/>
      <c r="PJA7" s="52"/>
      <c r="PJB7" s="52"/>
      <c r="PJC7" s="52"/>
      <c r="PJD7" s="52"/>
      <c r="PJE7" s="52"/>
      <c r="PJF7" s="52"/>
      <c r="PJG7" s="52"/>
      <c r="PJH7" s="52"/>
      <c r="PJI7" s="52"/>
      <c r="PJJ7" s="52"/>
      <c r="PJK7" s="52"/>
      <c r="PJL7" s="52"/>
      <c r="PJM7" s="52"/>
      <c r="PJN7" s="52"/>
      <c r="PJO7" s="52"/>
      <c r="PJP7" s="52"/>
      <c r="PJQ7" s="52"/>
      <c r="PJR7" s="52"/>
      <c r="PJS7" s="52"/>
      <c r="PJT7" s="52"/>
      <c r="PJU7" s="52"/>
      <c r="PJV7" s="52"/>
      <c r="PJW7" s="52"/>
      <c r="PJX7" s="52"/>
      <c r="PJY7" s="52"/>
      <c r="PJZ7" s="52"/>
      <c r="PKA7" s="52"/>
      <c r="PKB7" s="52"/>
      <c r="PKC7" s="52"/>
      <c r="PKD7" s="52"/>
      <c r="PKE7" s="52"/>
      <c r="PKF7" s="52"/>
      <c r="PKG7" s="52"/>
      <c r="PKH7" s="52"/>
      <c r="PKI7" s="52"/>
      <c r="PKJ7" s="52"/>
      <c r="PKK7" s="52"/>
      <c r="PKL7" s="52"/>
      <c r="PKM7" s="52"/>
      <c r="PKN7" s="52"/>
      <c r="PKO7" s="52"/>
      <c r="PKP7" s="52"/>
      <c r="PKQ7" s="52"/>
      <c r="PKR7" s="52"/>
      <c r="PKS7" s="52"/>
      <c r="PKT7" s="52"/>
      <c r="PKU7" s="52"/>
      <c r="PKV7" s="52"/>
      <c r="PKW7" s="52"/>
      <c r="PKX7" s="52"/>
      <c r="PKY7" s="52"/>
      <c r="PKZ7" s="52"/>
      <c r="PLA7" s="52"/>
      <c r="PLB7" s="52"/>
      <c r="PLC7" s="52"/>
      <c r="PLD7" s="52"/>
      <c r="PLE7" s="52"/>
      <c r="PLF7" s="52"/>
      <c r="PLG7" s="52"/>
      <c r="PLH7" s="52"/>
      <c r="PLI7" s="52"/>
      <c r="PLJ7" s="52"/>
      <c r="PLK7" s="52"/>
      <c r="PLL7" s="52"/>
      <c r="PLM7" s="52"/>
      <c r="PLN7" s="52"/>
      <c r="PLO7" s="52"/>
      <c r="PLP7" s="52"/>
      <c r="PLQ7" s="52"/>
      <c r="PLR7" s="52"/>
      <c r="PLS7" s="52"/>
      <c r="PLT7" s="52"/>
      <c r="PLU7" s="52"/>
      <c r="PLV7" s="52"/>
      <c r="PLW7" s="52"/>
      <c r="PLX7" s="52"/>
      <c r="PLY7" s="52"/>
      <c r="PLZ7" s="52"/>
      <c r="PMA7" s="52"/>
      <c r="PMB7" s="52"/>
      <c r="PMC7" s="52"/>
      <c r="PMD7" s="52"/>
      <c r="PME7" s="52"/>
      <c r="PMF7" s="52"/>
      <c r="PMG7" s="52"/>
      <c r="PMH7" s="52"/>
      <c r="PMI7" s="52"/>
      <c r="PMJ7" s="52"/>
      <c r="PMK7" s="52"/>
      <c r="PML7" s="52"/>
      <c r="PMM7" s="52"/>
      <c r="PMN7" s="52"/>
      <c r="PMO7" s="52"/>
      <c r="PMP7" s="52"/>
      <c r="PMQ7" s="52"/>
      <c r="PMR7" s="52"/>
      <c r="PMS7" s="52"/>
      <c r="PMT7" s="52"/>
      <c r="PMU7" s="52"/>
      <c r="PMV7" s="52"/>
      <c r="PMW7" s="52"/>
      <c r="PMX7" s="52"/>
      <c r="PMY7" s="52"/>
      <c r="PMZ7" s="52"/>
      <c r="PNA7" s="52"/>
      <c r="PNB7" s="52"/>
      <c r="PNC7" s="52"/>
      <c r="PND7" s="52"/>
      <c r="PNE7" s="52"/>
      <c r="PNF7" s="52"/>
      <c r="PNG7" s="52"/>
      <c r="PNH7" s="52"/>
      <c r="PNI7" s="52"/>
      <c r="PNJ7" s="52"/>
      <c r="PNK7" s="52"/>
      <c r="PNL7" s="52"/>
      <c r="PNM7" s="52"/>
      <c r="PNN7" s="52"/>
      <c r="PNO7" s="52"/>
      <c r="PNP7" s="52"/>
      <c r="PNQ7" s="52"/>
      <c r="PNR7" s="52"/>
      <c r="PNS7" s="52"/>
      <c r="PNT7" s="52"/>
      <c r="PNU7" s="52"/>
      <c r="PNV7" s="52"/>
      <c r="PNW7" s="52"/>
      <c r="PNX7" s="52"/>
      <c r="PNY7" s="52"/>
      <c r="PNZ7" s="52"/>
      <c r="POA7" s="52"/>
      <c r="POB7" s="52"/>
      <c r="POC7" s="52"/>
      <c r="POD7" s="52"/>
      <c r="POE7" s="52"/>
      <c r="POF7" s="52"/>
      <c r="POG7" s="52"/>
      <c r="POH7" s="52"/>
      <c r="POI7" s="52"/>
      <c r="POJ7" s="52"/>
      <c r="POK7" s="52"/>
      <c r="POL7" s="52"/>
      <c r="POM7" s="52"/>
      <c r="PON7" s="52"/>
      <c r="POO7" s="52"/>
      <c r="POP7" s="52"/>
      <c r="POQ7" s="52"/>
      <c r="POR7" s="52"/>
      <c r="POS7" s="52"/>
      <c r="POT7" s="52"/>
      <c r="POU7" s="52"/>
      <c r="POV7" s="52"/>
      <c r="POW7" s="52"/>
      <c r="POX7" s="52"/>
      <c r="POY7" s="52"/>
      <c r="POZ7" s="52"/>
      <c r="PPA7" s="52"/>
      <c r="PPB7" s="52"/>
      <c r="PPC7" s="52"/>
      <c r="PPD7" s="52"/>
      <c r="PPE7" s="52"/>
      <c r="PPF7" s="52"/>
      <c r="PPG7" s="52"/>
      <c r="PPH7" s="52"/>
      <c r="PPI7" s="52"/>
      <c r="PPJ7" s="52"/>
      <c r="PPK7" s="52"/>
      <c r="PPL7" s="52"/>
      <c r="PPM7" s="52"/>
      <c r="PPN7" s="52"/>
      <c r="PPO7" s="52"/>
      <c r="PPP7" s="52"/>
      <c r="PPQ7" s="52"/>
      <c r="PPR7" s="52"/>
      <c r="PPS7" s="52"/>
      <c r="PPT7" s="52"/>
      <c r="PPU7" s="52"/>
      <c r="PPV7" s="52"/>
      <c r="PPW7" s="52"/>
      <c r="PPX7" s="52"/>
      <c r="PPY7" s="52"/>
      <c r="PPZ7" s="52"/>
      <c r="PQA7" s="52"/>
      <c r="PQB7" s="52"/>
      <c r="PQC7" s="52"/>
      <c r="PQD7" s="52"/>
      <c r="PQE7" s="52"/>
      <c r="PQF7" s="52"/>
      <c r="PQG7" s="52"/>
      <c r="PQH7" s="52"/>
      <c r="PQI7" s="52"/>
      <c r="PQJ7" s="52"/>
      <c r="PQK7" s="52"/>
      <c r="PQL7" s="52"/>
      <c r="PQM7" s="52"/>
      <c r="PQN7" s="52"/>
      <c r="PQO7" s="52"/>
      <c r="PQP7" s="52"/>
      <c r="PQQ7" s="52"/>
      <c r="PQR7" s="52"/>
      <c r="PQS7" s="52"/>
      <c r="PQT7" s="52"/>
      <c r="PQU7" s="52"/>
      <c r="PQV7" s="52"/>
      <c r="PQW7" s="52"/>
      <c r="PQX7" s="52"/>
      <c r="PQY7" s="52"/>
      <c r="PQZ7" s="52"/>
      <c r="PRA7" s="52"/>
      <c r="PRB7" s="52"/>
      <c r="PRC7" s="52"/>
      <c r="PRD7" s="52"/>
      <c r="PRE7" s="52"/>
      <c r="PRF7" s="52"/>
      <c r="PRG7" s="52"/>
      <c r="PRH7" s="52"/>
      <c r="PRI7" s="52"/>
      <c r="PRJ7" s="52"/>
      <c r="PRK7" s="52"/>
      <c r="PRL7" s="52"/>
      <c r="PRM7" s="52"/>
      <c r="PRN7" s="52"/>
      <c r="PRO7" s="52"/>
      <c r="PRP7" s="52"/>
      <c r="PRQ7" s="52"/>
      <c r="PRR7" s="52"/>
      <c r="PRS7" s="52"/>
      <c r="PRT7" s="52"/>
      <c r="PRU7" s="52"/>
      <c r="PRV7" s="52"/>
      <c r="PRW7" s="52"/>
      <c r="PRX7" s="52"/>
      <c r="PRY7" s="52"/>
      <c r="PRZ7" s="52"/>
      <c r="PSA7" s="52"/>
      <c r="PSB7" s="52"/>
      <c r="PSC7" s="52"/>
      <c r="PSD7" s="52"/>
      <c r="PSE7" s="52"/>
      <c r="PSF7" s="52"/>
      <c r="PSG7" s="52"/>
      <c r="PSH7" s="52"/>
      <c r="PSI7" s="52"/>
      <c r="PSJ7" s="52"/>
      <c r="PSK7" s="52"/>
      <c r="PSL7" s="52"/>
      <c r="PSM7" s="52"/>
      <c r="PSN7" s="52"/>
      <c r="PSO7" s="52"/>
      <c r="PSP7" s="52"/>
      <c r="PSQ7" s="52"/>
      <c r="PSR7" s="52"/>
      <c r="PSS7" s="52"/>
      <c r="PST7" s="52"/>
      <c r="PSU7" s="52"/>
      <c r="PSV7" s="52"/>
      <c r="PSW7" s="52"/>
      <c r="PSX7" s="52"/>
      <c r="PSY7" s="52"/>
      <c r="PSZ7" s="52"/>
      <c r="PTA7" s="52"/>
      <c r="PTB7" s="52"/>
      <c r="PTC7" s="52"/>
      <c r="PTD7" s="52"/>
      <c r="PTE7" s="52"/>
      <c r="PTF7" s="52"/>
      <c r="PTG7" s="52"/>
      <c r="PTH7" s="52"/>
      <c r="PTI7" s="52"/>
      <c r="PTJ7" s="52"/>
      <c r="PTK7" s="52"/>
      <c r="PTL7" s="52"/>
      <c r="PTM7" s="52"/>
      <c r="PTN7" s="52"/>
      <c r="PTO7" s="52"/>
      <c r="PTP7" s="52"/>
      <c r="PTQ7" s="52"/>
      <c r="PTR7" s="52"/>
      <c r="PTS7" s="52"/>
      <c r="PTT7" s="52"/>
      <c r="PTU7" s="52"/>
      <c r="PTV7" s="52"/>
      <c r="PTW7" s="52"/>
      <c r="PTX7" s="52"/>
      <c r="PTY7" s="52"/>
      <c r="PTZ7" s="52"/>
      <c r="PUA7" s="52"/>
      <c r="PUB7" s="52"/>
      <c r="PUC7" s="52"/>
      <c r="PUD7" s="52"/>
      <c r="PUE7" s="52"/>
      <c r="PUF7" s="52"/>
      <c r="PUG7" s="52"/>
      <c r="PUH7" s="52"/>
      <c r="PUI7" s="52"/>
      <c r="PUJ7" s="52"/>
      <c r="PUK7" s="52"/>
      <c r="PUL7" s="52"/>
      <c r="PUM7" s="52"/>
      <c r="PUN7" s="52"/>
      <c r="PUO7" s="52"/>
      <c r="PUP7" s="52"/>
      <c r="PUQ7" s="52"/>
      <c r="PUR7" s="52"/>
      <c r="PUS7" s="52"/>
      <c r="PUT7" s="52"/>
      <c r="PUU7" s="52"/>
      <c r="PUV7" s="52"/>
      <c r="PUW7" s="52"/>
      <c r="PUX7" s="52"/>
      <c r="PUY7" s="52"/>
      <c r="PUZ7" s="52"/>
      <c r="PVA7" s="52"/>
      <c r="PVB7" s="52"/>
      <c r="PVC7" s="52"/>
      <c r="PVD7" s="52"/>
      <c r="PVE7" s="52"/>
      <c r="PVF7" s="52"/>
      <c r="PVG7" s="52"/>
      <c r="PVH7" s="52"/>
      <c r="PVI7" s="52"/>
      <c r="PVJ7" s="52"/>
      <c r="PVK7" s="52"/>
      <c r="PVL7" s="52"/>
      <c r="PVM7" s="52"/>
      <c r="PVN7" s="52"/>
      <c r="PVO7" s="52"/>
      <c r="PVP7" s="52"/>
      <c r="PVQ7" s="52"/>
      <c r="PVR7" s="52"/>
      <c r="PVS7" s="52"/>
      <c r="PVT7" s="52"/>
      <c r="PVU7" s="52"/>
      <c r="PVV7" s="52"/>
      <c r="PVW7" s="52"/>
      <c r="PVX7" s="52"/>
      <c r="PVY7" s="52"/>
      <c r="PVZ7" s="52"/>
      <c r="PWA7" s="52"/>
      <c r="PWB7" s="52"/>
      <c r="PWC7" s="52"/>
      <c r="PWD7" s="52"/>
      <c r="PWE7" s="52"/>
      <c r="PWF7" s="52"/>
      <c r="PWG7" s="52"/>
      <c r="PWH7" s="52"/>
      <c r="PWI7" s="52"/>
      <c r="PWJ7" s="52"/>
      <c r="PWK7" s="52"/>
      <c r="PWL7" s="52"/>
      <c r="PWM7" s="52"/>
      <c r="PWN7" s="52"/>
      <c r="PWO7" s="52"/>
      <c r="PWP7" s="52"/>
      <c r="PWQ7" s="52"/>
      <c r="PWR7" s="52"/>
      <c r="PWS7" s="52"/>
      <c r="PWT7" s="52"/>
      <c r="PWU7" s="52"/>
      <c r="PWV7" s="52"/>
      <c r="PWW7" s="52"/>
      <c r="PWX7" s="52"/>
      <c r="PWY7" s="52"/>
      <c r="PWZ7" s="52"/>
      <c r="PXA7" s="52"/>
      <c r="PXB7" s="52"/>
      <c r="PXC7" s="52"/>
      <c r="PXD7" s="52"/>
      <c r="PXE7" s="52"/>
      <c r="PXF7" s="52"/>
      <c r="PXG7" s="52"/>
      <c r="PXH7" s="52"/>
      <c r="PXI7" s="52"/>
      <c r="PXJ7" s="52"/>
      <c r="PXK7" s="52"/>
      <c r="PXL7" s="52"/>
      <c r="PXM7" s="52"/>
      <c r="PXN7" s="52"/>
      <c r="PXO7" s="52"/>
      <c r="PXP7" s="52"/>
      <c r="PXQ7" s="52"/>
      <c r="PXR7" s="52"/>
      <c r="PXS7" s="52"/>
      <c r="PXT7" s="52"/>
      <c r="PXU7" s="52"/>
      <c r="PXV7" s="52"/>
      <c r="PXW7" s="52"/>
      <c r="PXX7" s="52"/>
      <c r="PXY7" s="52"/>
      <c r="PXZ7" s="52"/>
      <c r="PYA7" s="52"/>
      <c r="PYB7" s="52"/>
      <c r="PYC7" s="52"/>
      <c r="PYD7" s="52"/>
      <c r="PYE7" s="52"/>
      <c r="PYF7" s="52"/>
      <c r="PYG7" s="52"/>
      <c r="PYH7" s="52"/>
      <c r="PYI7" s="52"/>
      <c r="PYJ7" s="52"/>
      <c r="PYK7" s="52"/>
      <c r="PYL7" s="52"/>
      <c r="PYM7" s="52"/>
      <c r="PYN7" s="52"/>
      <c r="PYO7" s="52"/>
      <c r="PYP7" s="52"/>
      <c r="PYQ7" s="52"/>
      <c r="PYR7" s="52"/>
      <c r="PYS7" s="52"/>
      <c r="PYT7" s="52"/>
      <c r="PYU7" s="52"/>
      <c r="PYV7" s="52"/>
      <c r="PYW7" s="52"/>
      <c r="PYX7" s="52"/>
      <c r="PYY7" s="52"/>
      <c r="PYZ7" s="52"/>
      <c r="PZA7" s="52"/>
      <c r="PZB7" s="52"/>
      <c r="PZC7" s="52"/>
      <c r="PZD7" s="52"/>
      <c r="PZE7" s="52"/>
      <c r="PZF7" s="52"/>
      <c r="PZG7" s="52"/>
      <c r="PZH7" s="52"/>
      <c r="PZI7" s="52"/>
      <c r="PZJ7" s="52"/>
      <c r="PZK7" s="52"/>
      <c r="PZL7" s="52"/>
      <c r="PZM7" s="52"/>
      <c r="PZN7" s="52"/>
      <c r="PZO7" s="52"/>
      <c r="PZP7" s="52"/>
      <c r="PZQ7" s="52"/>
      <c r="PZR7" s="52"/>
      <c r="PZS7" s="52"/>
      <c r="PZT7" s="52"/>
      <c r="PZU7" s="52"/>
      <c r="PZV7" s="52"/>
      <c r="PZW7" s="52"/>
      <c r="PZX7" s="52"/>
      <c r="PZY7" s="52"/>
      <c r="PZZ7" s="52"/>
      <c r="QAA7" s="52"/>
      <c r="QAB7" s="52"/>
      <c r="QAC7" s="52"/>
      <c r="QAD7" s="52"/>
      <c r="QAE7" s="52"/>
      <c r="QAF7" s="52"/>
      <c r="QAG7" s="52"/>
      <c r="QAH7" s="52"/>
      <c r="QAI7" s="52"/>
      <c r="QAJ7" s="52"/>
      <c r="QAK7" s="52"/>
      <c r="QAL7" s="52"/>
      <c r="QAM7" s="52"/>
      <c r="QAN7" s="52"/>
      <c r="QAO7" s="52"/>
      <c r="QAP7" s="52"/>
      <c r="QAQ7" s="52"/>
      <c r="QAR7" s="52"/>
      <c r="QAS7" s="52"/>
      <c r="QAT7" s="52"/>
      <c r="QAU7" s="52"/>
      <c r="QAV7" s="52"/>
      <c r="QAW7" s="52"/>
      <c r="QAX7" s="52"/>
      <c r="QAY7" s="52"/>
      <c r="QAZ7" s="52"/>
      <c r="QBA7" s="52"/>
      <c r="QBB7" s="52"/>
      <c r="QBC7" s="52"/>
      <c r="QBD7" s="52"/>
      <c r="QBE7" s="52"/>
      <c r="QBF7" s="52"/>
      <c r="QBG7" s="52"/>
      <c r="QBH7" s="52"/>
      <c r="QBI7" s="52"/>
      <c r="QBJ7" s="52"/>
      <c r="QBK7" s="52"/>
      <c r="QBL7" s="52"/>
      <c r="QBM7" s="52"/>
      <c r="QBN7" s="52"/>
      <c r="QBO7" s="52"/>
      <c r="QBP7" s="52"/>
      <c r="QBQ7" s="52"/>
      <c r="QBR7" s="52"/>
      <c r="QBS7" s="52"/>
      <c r="QBT7" s="52"/>
      <c r="QBU7" s="52"/>
      <c r="QBV7" s="52"/>
      <c r="QBW7" s="52"/>
      <c r="QBX7" s="52"/>
      <c r="QBY7" s="52"/>
      <c r="QBZ7" s="52"/>
      <c r="QCA7" s="52"/>
      <c r="QCB7" s="52"/>
      <c r="QCC7" s="52"/>
      <c r="QCD7" s="52"/>
      <c r="QCE7" s="52"/>
      <c r="QCF7" s="52"/>
      <c r="QCG7" s="52"/>
      <c r="QCH7" s="52"/>
      <c r="QCI7" s="52"/>
      <c r="QCJ7" s="52"/>
      <c r="QCK7" s="52"/>
      <c r="QCL7" s="52"/>
      <c r="QCM7" s="52"/>
      <c r="QCN7" s="52"/>
      <c r="QCO7" s="52"/>
      <c r="QCP7" s="52"/>
      <c r="QCQ7" s="52"/>
      <c r="QCR7" s="52"/>
      <c r="QCS7" s="52"/>
      <c r="QCT7" s="52"/>
      <c r="QCU7" s="52"/>
      <c r="QCV7" s="52"/>
      <c r="QCW7" s="52"/>
      <c r="QCX7" s="52"/>
      <c r="QCY7" s="52"/>
      <c r="QCZ7" s="52"/>
      <c r="QDA7" s="52"/>
      <c r="QDB7" s="52"/>
      <c r="QDC7" s="52"/>
      <c r="QDD7" s="52"/>
      <c r="QDE7" s="52"/>
      <c r="QDF7" s="52"/>
      <c r="QDG7" s="52"/>
      <c r="QDH7" s="52"/>
      <c r="QDI7" s="52"/>
      <c r="QDJ7" s="52"/>
      <c r="QDK7" s="52"/>
      <c r="QDL7" s="52"/>
      <c r="QDM7" s="52"/>
      <c r="QDN7" s="52"/>
      <c r="QDO7" s="52"/>
      <c r="QDP7" s="52"/>
      <c r="QDQ7" s="52"/>
      <c r="QDR7" s="52"/>
      <c r="QDS7" s="52"/>
      <c r="QDT7" s="52"/>
      <c r="QDU7" s="52"/>
      <c r="QDV7" s="52"/>
      <c r="QDW7" s="52"/>
      <c r="QDX7" s="52"/>
      <c r="QDY7" s="52"/>
      <c r="QDZ7" s="52"/>
      <c r="QEA7" s="52"/>
      <c r="QEB7" s="52"/>
      <c r="QEC7" s="52"/>
      <c r="QED7" s="52"/>
      <c r="QEE7" s="52"/>
      <c r="QEF7" s="52"/>
      <c r="QEG7" s="52"/>
      <c r="QEH7" s="52"/>
      <c r="QEI7" s="52"/>
      <c r="QEJ7" s="52"/>
      <c r="QEK7" s="52"/>
      <c r="QEL7" s="52"/>
      <c r="QEM7" s="52"/>
      <c r="QEN7" s="52"/>
      <c r="QEO7" s="52"/>
      <c r="QEP7" s="52"/>
      <c r="QEQ7" s="52"/>
      <c r="QER7" s="52"/>
      <c r="QES7" s="52"/>
      <c r="QET7" s="52"/>
      <c r="QEU7" s="52"/>
      <c r="QEV7" s="52"/>
      <c r="QEW7" s="52"/>
      <c r="QEX7" s="52"/>
      <c r="QEY7" s="52"/>
      <c r="QEZ7" s="52"/>
      <c r="QFA7" s="52"/>
      <c r="QFB7" s="52"/>
      <c r="QFC7" s="52"/>
      <c r="QFD7" s="52"/>
      <c r="QFE7" s="52"/>
      <c r="QFF7" s="52"/>
      <c r="QFG7" s="52"/>
      <c r="QFH7" s="52"/>
      <c r="QFI7" s="52"/>
      <c r="QFJ7" s="52"/>
      <c r="QFK7" s="52"/>
      <c r="QFL7" s="52"/>
      <c r="QFM7" s="52"/>
      <c r="QFN7" s="52"/>
      <c r="QFO7" s="52"/>
      <c r="QFP7" s="52"/>
      <c r="QFQ7" s="52"/>
      <c r="QFR7" s="52"/>
      <c r="QFS7" s="52"/>
      <c r="QFT7" s="52"/>
      <c r="QFU7" s="52"/>
      <c r="QFV7" s="52"/>
      <c r="QFW7" s="52"/>
      <c r="QFX7" s="52"/>
      <c r="QFY7" s="52"/>
      <c r="QFZ7" s="52"/>
      <c r="QGA7" s="52"/>
      <c r="QGB7" s="52"/>
      <c r="QGC7" s="52"/>
      <c r="QGD7" s="52"/>
      <c r="QGE7" s="52"/>
      <c r="QGF7" s="52"/>
      <c r="QGG7" s="52"/>
      <c r="QGH7" s="52"/>
      <c r="QGI7" s="52"/>
      <c r="QGJ7" s="52"/>
      <c r="QGK7" s="52"/>
      <c r="QGL7" s="52"/>
      <c r="QGM7" s="52"/>
      <c r="QGN7" s="52"/>
      <c r="QGO7" s="52"/>
      <c r="QGP7" s="52"/>
      <c r="QGQ7" s="52"/>
      <c r="QGR7" s="52"/>
      <c r="QGS7" s="52"/>
      <c r="QGT7" s="52"/>
      <c r="QGU7" s="52"/>
      <c r="QGV7" s="52"/>
      <c r="QGW7" s="52"/>
      <c r="QGX7" s="52"/>
      <c r="QGY7" s="52"/>
      <c r="QGZ7" s="52"/>
      <c r="QHA7" s="52"/>
      <c r="QHB7" s="52"/>
      <c r="QHC7" s="52"/>
      <c r="QHD7" s="52"/>
      <c r="QHE7" s="52"/>
      <c r="QHF7" s="52"/>
      <c r="QHG7" s="52"/>
      <c r="QHH7" s="52"/>
      <c r="QHI7" s="52"/>
      <c r="QHJ7" s="52"/>
      <c r="QHK7" s="52"/>
      <c r="QHL7" s="52"/>
      <c r="QHM7" s="52"/>
      <c r="QHN7" s="52"/>
      <c r="QHO7" s="52"/>
      <c r="QHP7" s="52"/>
      <c r="QHQ7" s="52"/>
      <c r="QHR7" s="52"/>
      <c r="QHS7" s="52"/>
      <c r="QHT7" s="52"/>
      <c r="QHU7" s="52"/>
      <c r="QHV7" s="52"/>
      <c r="QHW7" s="52"/>
      <c r="QHX7" s="52"/>
      <c r="QHY7" s="52"/>
      <c r="QHZ7" s="52"/>
      <c r="QIA7" s="52"/>
      <c r="QIB7" s="52"/>
      <c r="QIC7" s="52"/>
      <c r="QID7" s="52"/>
      <c r="QIE7" s="52"/>
      <c r="QIF7" s="52"/>
      <c r="QIG7" s="52"/>
      <c r="QIH7" s="52"/>
      <c r="QII7" s="52"/>
      <c r="QIJ7" s="52"/>
      <c r="QIK7" s="52"/>
      <c r="QIL7" s="52"/>
      <c r="QIM7" s="52"/>
      <c r="QIN7" s="52"/>
      <c r="QIO7" s="52"/>
      <c r="QIP7" s="52"/>
      <c r="QIQ7" s="52"/>
      <c r="QIR7" s="52"/>
      <c r="QIS7" s="52"/>
      <c r="QIT7" s="52"/>
      <c r="QIU7" s="52"/>
      <c r="QIV7" s="52"/>
      <c r="QIW7" s="52"/>
      <c r="QIX7" s="52"/>
      <c r="QIY7" s="52"/>
      <c r="QIZ7" s="52"/>
      <c r="QJA7" s="52"/>
      <c r="QJB7" s="52"/>
      <c r="QJC7" s="52"/>
      <c r="QJD7" s="52"/>
      <c r="QJE7" s="52"/>
      <c r="QJF7" s="52"/>
      <c r="QJG7" s="52"/>
      <c r="QJH7" s="52"/>
      <c r="QJI7" s="52"/>
      <c r="QJJ7" s="52"/>
      <c r="QJK7" s="52"/>
      <c r="QJL7" s="52"/>
      <c r="QJM7" s="52"/>
      <c r="QJN7" s="52"/>
      <c r="QJO7" s="52"/>
      <c r="QJP7" s="52"/>
      <c r="QJQ7" s="52"/>
      <c r="QJR7" s="52"/>
      <c r="QJS7" s="52"/>
      <c r="QJT7" s="52"/>
      <c r="QJU7" s="52"/>
      <c r="QJV7" s="52"/>
      <c r="QJW7" s="52"/>
      <c r="QJX7" s="52"/>
      <c r="QJY7" s="52"/>
      <c r="QJZ7" s="52"/>
      <c r="QKA7" s="52"/>
      <c r="QKB7" s="52"/>
      <c r="QKC7" s="52"/>
      <c r="QKD7" s="52"/>
      <c r="QKE7" s="52"/>
      <c r="QKF7" s="52"/>
      <c r="QKG7" s="52"/>
      <c r="QKH7" s="52"/>
      <c r="QKI7" s="52"/>
      <c r="QKJ7" s="52"/>
      <c r="QKK7" s="52"/>
      <c r="QKL7" s="52"/>
      <c r="QKM7" s="52"/>
      <c r="QKN7" s="52"/>
      <c r="QKO7" s="52"/>
      <c r="QKP7" s="52"/>
      <c r="QKQ7" s="52"/>
      <c r="QKR7" s="52"/>
      <c r="QKS7" s="52"/>
      <c r="QKT7" s="52"/>
      <c r="QKU7" s="52"/>
      <c r="QKV7" s="52"/>
      <c r="QKW7" s="52"/>
      <c r="QKX7" s="52"/>
      <c r="QKY7" s="52"/>
      <c r="QKZ7" s="52"/>
      <c r="QLA7" s="52"/>
      <c r="QLB7" s="52"/>
      <c r="QLC7" s="52"/>
      <c r="QLD7" s="52"/>
      <c r="QLE7" s="52"/>
      <c r="QLF7" s="52"/>
      <c r="QLG7" s="52"/>
      <c r="QLH7" s="52"/>
      <c r="QLI7" s="52"/>
      <c r="QLJ7" s="52"/>
      <c r="QLK7" s="52"/>
      <c r="QLL7" s="52"/>
      <c r="QLM7" s="52"/>
      <c r="QLN7" s="52"/>
      <c r="QLO7" s="52"/>
      <c r="QLP7" s="52"/>
      <c r="QLQ7" s="52"/>
      <c r="QLR7" s="52"/>
      <c r="QLS7" s="52"/>
      <c r="QLT7" s="52"/>
      <c r="QLU7" s="52"/>
      <c r="QLV7" s="52"/>
      <c r="QLW7" s="52"/>
      <c r="QLX7" s="52"/>
      <c r="QLY7" s="52"/>
      <c r="QLZ7" s="52"/>
      <c r="QMA7" s="52"/>
      <c r="QMB7" s="52"/>
      <c r="QMC7" s="52"/>
      <c r="QMD7" s="52"/>
      <c r="QME7" s="52"/>
      <c r="QMF7" s="52"/>
      <c r="QMG7" s="52"/>
      <c r="QMH7" s="52"/>
      <c r="QMI7" s="52"/>
      <c r="QMJ7" s="52"/>
      <c r="QMK7" s="52"/>
      <c r="QML7" s="52"/>
      <c r="QMM7" s="52"/>
      <c r="QMN7" s="52"/>
      <c r="QMO7" s="52"/>
      <c r="QMP7" s="52"/>
      <c r="QMQ7" s="52"/>
      <c r="QMR7" s="52"/>
      <c r="QMS7" s="52"/>
      <c r="QMT7" s="52"/>
      <c r="QMU7" s="52"/>
      <c r="QMV7" s="52"/>
      <c r="QMW7" s="52"/>
      <c r="QMX7" s="52"/>
      <c r="QMY7" s="52"/>
      <c r="QMZ7" s="52"/>
      <c r="QNA7" s="52"/>
      <c r="QNB7" s="52"/>
      <c r="QNC7" s="52"/>
      <c r="QND7" s="52"/>
      <c r="QNE7" s="52"/>
      <c r="QNF7" s="52"/>
      <c r="QNG7" s="52"/>
      <c r="QNH7" s="52"/>
      <c r="QNI7" s="52"/>
      <c r="QNJ7" s="52"/>
      <c r="QNK7" s="52"/>
      <c r="QNL7" s="52"/>
      <c r="QNM7" s="52"/>
      <c r="QNN7" s="52"/>
      <c r="QNO7" s="52"/>
      <c r="QNP7" s="52"/>
      <c r="QNQ7" s="52"/>
      <c r="QNR7" s="52"/>
      <c r="QNS7" s="52"/>
      <c r="QNT7" s="52"/>
      <c r="QNU7" s="52"/>
      <c r="QNV7" s="52"/>
      <c r="QNW7" s="52"/>
      <c r="QNX7" s="52"/>
      <c r="QNY7" s="52"/>
      <c r="QNZ7" s="52"/>
      <c r="QOA7" s="52"/>
      <c r="QOB7" s="52"/>
      <c r="QOC7" s="52"/>
      <c r="QOD7" s="52"/>
      <c r="QOE7" s="52"/>
      <c r="QOF7" s="52"/>
      <c r="QOG7" s="52"/>
      <c r="QOH7" s="52"/>
      <c r="QOI7" s="52"/>
      <c r="QOJ7" s="52"/>
      <c r="QOK7" s="52"/>
      <c r="QOL7" s="52"/>
      <c r="QOM7" s="52"/>
      <c r="QON7" s="52"/>
      <c r="QOO7" s="52"/>
      <c r="QOP7" s="52"/>
      <c r="QOQ7" s="52"/>
      <c r="QOR7" s="52"/>
      <c r="QOS7" s="52"/>
      <c r="QOT7" s="52"/>
      <c r="QOU7" s="52"/>
      <c r="QOV7" s="52"/>
      <c r="QOW7" s="52"/>
      <c r="QOX7" s="52"/>
      <c r="QOY7" s="52"/>
      <c r="QOZ7" s="52"/>
      <c r="QPA7" s="52"/>
      <c r="QPB7" s="52"/>
      <c r="QPC7" s="52"/>
      <c r="QPD7" s="52"/>
      <c r="QPE7" s="52"/>
      <c r="QPF7" s="52"/>
      <c r="QPG7" s="52"/>
      <c r="QPH7" s="52"/>
      <c r="QPI7" s="52"/>
      <c r="QPJ7" s="52"/>
      <c r="QPK7" s="52"/>
      <c r="QPL7" s="52"/>
      <c r="QPM7" s="52"/>
      <c r="QPN7" s="52"/>
      <c r="QPO7" s="52"/>
      <c r="QPP7" s="52"/>
      <c r="QPQ7" s="52"/>
      <c r="QPR7" s="52"/>
      <c r="QPS7" s="52"/>
      <c r="QPT7" s="52"/>
      <c r="QPU7" s="52"/>
      <c r="QPV7" s="52"/>
      <c r="QPW7" s="52"/>
      <c r="QPX7" s="52"/>
      <c r="QPY7" s="52"/>
      <c r="QPZ7" s="52"/>
      <c r="QQA7" s="52"/>
      <c r="QQB7" s="52"/>
      <c r="QQC7" s="52"/>
      <c r="QQD7" s="52"/>
      <c r="QQE7" s="52"/>
      <c r="QQF7" s="52"/>
      <c r="QQG7" s="52"/>
      <c r="QQH7" s="52"/>
      <c r="QQI7" s="52"/>
      <c r="QQJ7" s="52"/>
      <c r="QQK7" s="52"/>
      <c r="QQL7" s="52"/>
      <c r="QQM7" s="52"/>
      <c r="QQN7" s="52"/>
      <c r="QQO7" s="52"/>
      <c r="QQP7" s="52"/>
      <c r="QQQ7" s="52"/>
      <c r="QQR7" s="52"/>
      <c r="QQS7" s="52"/>
      <c r="QQT7" s="52"/>
      <c r="QQU7" s="52"/>
      <c r="QQV7" s="52"/>
      <c r="QQW7" s="52"/>
      <c r="QQX7" s="52"/>
      <c r="QQY7" s="52"/>
      <c r="QQZ7" s="52"/>
      <c r="QRA7" s="52"/>
      <c r="QRB7" s="52"/>
      <c r="QRC7" s="52"/>
      <c r="QRD7" s="52"/>
      <c r="QRE7" s="52"/>
      <c r="QRF7" s="52"/>
      <c r="QRG7" s="52"/>
      <c r="QRH7" s="52"/>
      <c r="QRI7" s="52"/>
      <c r="QRJ7" s="52"/>
      <c r="QRK7" s="52"/>
      <c r="QRL7" s="52"/>
      <c r="QRM7" s="52"/>
      <c r="QRN7" s="52"/>
      <c r="QRO7" s="52"/>
      <c r="QRP7" s="52"/>
      <c r="QRQ7" s="52"/>
      <c r="QRR7" s="52"/>
      <c r="QRS7" s="52"/>
      <c r="QRT7" s="52"/>
      <c r="QRU7" s="52"/>
      <c r="QRV7" s="52"/>
      <c r="QRW7" s="52"/>
      <c r="QRX7" s="52"/>
      <c r="QRY7" s="52"/>
      <c r="QRZ7" s="52"/>
      <c r="QSA7" s="52"/>
      <c r="QSB7" s="52"/>
      <c r="QSC7" s="52"/>
      <c r="QSD7" s="52"/>
      <c r="QSE7" s="52"/>
      <c r="QSF7" s="52"/>
      <c r="QSG7" s="52"/>
      <c r="QSH7" s="52"/>
      <c r="QSI7" s="52"/>
      <c r="QSJ7" s="52"/>
      <c r="QSK7" s="52"/>
      <c r="QSL7" s="52"/>
      <c r="QSM7" s="52"/>
      <c r="QSN7" s="52"/>
      <c r="QSO7" s="52"/>
      <c r="QSP7" s="52"/>
      <c r="QSQ7" s="52"/>
      <c r="QSR7" s="52"/>
      <c r="QSS7" s="52"/>
      <c r="QST7" s="52"/>
      <c r="QSU7" s="52"/>
      <c r="QSV7" s="52"/>
      <c r="QSW7" s="52"/>
      <c r="QSX7" s="52"/>
      <c r="QSY7" s="52"/>
      <c r="QSZ7" s="52"/>
      <c r="QTA7" s="52"/>
      <c r="QTB7" s="52"/>
      <c r="QTC7" s="52"/>
      <c r="QTD7" s="52"/>
      <c r="QTE7" s="52"/>
      <c r="QTF7" s="52"/>
      <c r="QTG7" s="52"/>
      <c r="QTH7" s="52"/>
      <c r="QTI7" s="52"/>
      <c r="QTJ7" s="52"/>
      <c r="QTK7" s="52"/>
      <c r="QTL7" s="52"/>
      <c r="QTM7" s="52"/>
      <c r="QTN7" s="52"/>
      <c r="QTO7" s="52"/>
      <c r="QTP7" s="52"/>
      <c r="QTQ7" s="52"/>
      <c r="QTR7" s="52"/>
      <c r="QTS7" s="52"/>
      <c r="QTT7" s="52"/>
      <c r="QTU7" s="52"/>
      <c r="QTV7" s="52"/>
      <c r="QTW7" s="52"/>
      <c r="QTX7" s="52"/>
      <c r="QTY7" s="52"/>
      <c r="QTZ7" s="52"/>
      <c r="QUA7" s="52"/>
      <c r="QUB7" s="52"/>
      <c r="QUC7" s="52"/>
      <c r="QUD7" s="52"/>
      <c r="QUE7" s="52"/>
      <c r="QUF7" s="52"/>
      <c r="QUG7" s="52"/>
      <c r="QUH7" s="52"/>
      <c r="QUI7" s="52"/>
      <c r="QUJ7" s="52"/>
      <c r="QUK7" s="52"/>
      <c r="QUL7" s="52"/>
      <c r="QUM7" s="52"/>
      <c r="QUN7" s="52"/>
      <c r="QUO7" s="52"/>
      <c r="QUP7" s="52"/>
      <c r="QUQ7" s="52"/>
      <c r="QUR7" s="52"/>
      <c r="QUS7" s="52"/>
      <c r="QUT7" s="52"/>
      <c r="QUU7" s="52"/>
      <c r="QUV7" s="52"/>
      <c r="QUW7" s="52"/>
      <c r="QUX7" s="52"/>
      <c r="QUY7" s="52"/>
      <c r="QUZ7" s="52"/>
      <c r="QVA7" s="52"/>
      <c r="QVB7" s="52"/>
      <c r="QVC7" s="52"/>
      <c r="QVD7" s="52"/>
      <c r="QVE7" s="52"/>
      <c r="QVF7" s="52"/>
      <c r="QVG7" s="52"/>
      <c r="QVH7" s="52"/>
      <c r="QVI7" s="52"/>
      <c r="QVJ7" s="52"/>
      <c r="QVK7" s="52"/>
      <c r="QVL7" s="52"/>
      <c r="QVM7" s="52"/>
      <c r="QVN7" s="52"/>
      <c r="QVO7" s="52"/>
      <c r="QVP7" s="52"/>
      <c r="QVQ7" s="52"/>
      <c r="QVR7" s="52"/>
      <c r="QVS7" s="52"/>
      <c r="QVT7" s="52"/>
      <c r="QVU7" s="52"/>
      <c r="QVV7" s="52"/>
      <c r="QVW7" s="52"/>
      <c r="QVX7" s="52"/>
      <c r="QVY7" s="52"/>
      <c r="QVZ7" s="52"/>
      <c r="QWA7" s="52"/>
      <c r="QWB7" s="52"/>
      <c r="QWC7" s="52"/>
      <c r="QWD7" s="52"/>
      <c r="QWE7" s="52"/>
      <c r="QWF7" s="52"/>
      <c r="QWG7" s="52"/>
      <c r="QWH7" s="52"/>
      <c r="QWI7" s="52"/>
      <c r="QWJ7" s="52"/>
      <c r="QWK7" s="52"/>
      <c r="QWL7" s="52"/>
      <c r="QWM7" s="52"/>
      <c r="QWN7" s="52"/>
      <c r="QWO7" s="52"/>
      <c r="QWP7" s="52"/>
      <c r="QWQ7" s="52"/>
      <c r="QWR7" s="52"/>
      <c r="QWS7" s="52"/>
      <c r="QWT7" s="52"/>
      <c r="QWU7" s="52"/>
      <c r="QWV7" s="52"/>
      <c r="QWW7" s="52"/>
      <c r="QWX7" s="52"/>
      <c r="QWY7" s="52"/>
      <c r="QWZ7" s="52"/>
      <c r="QXA7" s="52"/>
      <c r="QXB7" s="52"/>
      <c r="QXC7" s="52"/>
      <c r="QXD7" s="52"/>
      <c r="QXE7" s="52"/>
      <c r="QXF7" s="52"/>
      <c r="QXG7" s="52"/>
      <c r="QXH7" s="52"/>
      <c r="QXI7" s="52"/>
      <c r="QXJ7" s="52"/>
      <c r="QXK7" s="52"/>
      <c r="QXL7" s="52"/>
      <c r="QXM7" s="52"/>
      <c r="QXN7" s="52"/>
      <c r="QXO7" s="52"/>
      <c r="QXP7" s="52"/>
      <c r="QXQ7" s="52"/>
      <c r="QXR7" s="52"/>
      <c r="QXS7" s="52"/>
      <c r="QXT7" s="52"/>
      <c r="QXU7" s="52"/>
      <c r="QXV7" s="52"/>
      <c r="QXW7" s="52"/>
      <c r="QXX7" s="52"/>
      <c r="QXY7" s="52"/>
      <c r="QXZ7" s="52"/>
      <c r="QYA7" s="52"/>
      <c r="QYB7" s="52"/>
      <c r="QYC7" s="52"/>
      <c r="QYD7" s="52"/>
      <c r="QYE7" s="52"/>
      <c r="QYF7" s="52"/>
      <c r="QYG7" s="52"/>
      <c r="QYH7" s="52"/>
      <c r="QYI7" s="52"/>
      <c r="QYJ7" s="52"/>
      <c r="QYK7" s="52"/>
      <c r="QYL7" s="52"/>
      <c r="QYM7" s="52"/>
      <c r="QYN7" s="52"/>
      <c r="QYO7" s="52"/>
      <c r="QYP7" s="52"/>
      <c r="QYQ7" s="52"/>
      <c r="QYR7" s="52"/>
      <c r="QYS7" s="52"/>
      <c r="QYT7" s="52"/>
      <c r="QYU7" s="52"/>
      <c r="QYV7" s="52"/>
      <c r="QYW7" s="52"/>
      <c r="QYX7" s="52"/>
      <c r="QYY7" s="52"/>
      <c r="QYZ7" s="52"/>
      <c r="QZA7" s="52"/>
      <c r="QZB7" s="52"/>
      <c r="QZC7" s="52"/>
      <c r="QZD7" s="52"/>
      <c r="QZE7" s="52"/>
      <c r="QZF7" s="52"/>
      <c r="QZG7" s="52"/>
      <c r="QZH7" s="52"/>
      <c r="QZI7" s="52"/>
      <c r="QZJ7" s="52"/>
      <c r="QZK7" s="52"/>
      <c r="QZL7" s="52"/>
      <c r="QZM7" s="52"/>
      <c r="QZN7" s="52"/>
      <c r="QZO7" s="52"/>
      <c r="QZP7" s="52"/>
      <c r="QZQ7" s="52"/>
      <c r="QZR7" s="52"/>
      <c r="QZS7" s="52"/>
      <c r="QZT7" s="52"/>
      <c r="QZU7" s="52"/>
      <c r="QZV7" s="52"/>
      <c r="QZW7" s="52"/>
      <c r="QZX7" s="52"/>
      <c r="QZY7" s="52"/>
      <c r="QZZ7" s="52"/>
      <c r="RAA7" s="52"/>
      <c r="RAB7" s="52"/>
      <c r="RAC7" s="52"/>
      <c r="RAD7" s="52"/>
      <c r="RAE7" s="52"/>
      <c r="RAF7" s="52"/>
      <c r="RAG7" s="52"/>
      <c r="RAH7" s="52"/>
      <c r="RAI7" s="52"/>
      <c r="RAJ7" s="52"/>
      <c r="RAK7" s="52"/>
      <c r="RAL7" s="52"/>
      <c r="RAM7" s="52"/>
      <c r="RAN7" s="52"/>
      <c r="RAO7" s="52"/>
      <c r="RAP7" s="52"/>
      <c r="RAQ7" s="52"/>
      <c r="RAR7" s="52"/>
      <c r="RAS7" s="52"/>
      <c r="RAT7" s="52"/>
      <c r="RAU7" s="52"/>
      <c r="RAV7" s="52"/>
      <c r="RAW7" s="52"/>
      <c r="RAX7" s="52"/>
      <c r="RAY7" s="52"/>
      <c r="RAZ7" s="52"/>
      <c r="RBA7" s="52"/>
      <c r="RBB7" s="52"/>
      <c r="RBC7" s="52"/>
      <c r="RBD7" s="52"/>
      <c r="RBE7" s="52"/>
      <c r="RBF7" s="52"/>
      <c r="RBG7" s="52"/>
      <c r="RBH7" s="52"/>
      <c r="RBI7" s="52"/>
      <c r="RBJ7" s="52"/>
      <c r="RBK7" s="52"/>
      <c r="RBL7" s="52"/>
      <c r="RBM7" s="52"/>
      <c r="RBN7" s="52"/>
      <c r="RBO7" s="52"/>
      <c r="RBP7" s="52"/>
      <c r="RBQ7" s="52"/>
      <c r="RBR7" s="52"/>
      <c r="RBS7" s="52"/>
      <c r="RBT7" s="52"/>
      <c r="RBU7" s="52"/>
      <c r="RBV7" s="52"/>
      <c r="RBW7" s="52"/>
      <c r="RBX7" s="52"/>
      <c r="RBY7" s="52"/>
      <c r="RBZ7" s="52"/>
      <c r="RCA7" s="52"/>
      <c r="RCB7" s="52"/>
      <c r="RCC7" s="52"/>
      <c r="RCD7" s="52"/>
      <c r="RCE7" s="52"/>
      <c r="RCF7" s="52"/>
      <c r="RCG7" s="52"/>
      <c r="RCH7" s="52"/>
      <c r="RCI7" s="52"/>
      <c r="RCJ7" s="52"/>
      <c r="RCK7" s="52"/>
      <c r="RCL7" s="52"/>
      <c r="RCM7" s="52"/>
      <c r="RCN7" s="52"/>
      <c r="RCO7" s="52"/>
      <c r="RCP7" s="52"/>
      <c r="RCQ7" s="52"/>
      <c r="RCR7" s="52"/>
      <c r="RCS7" s="52"/>
      <c r="RCT7" s="52"/>
      <c r="RCU7" s="52"/>
      <c r="RCV7" s="52"/>
      <c r="RCW7" s="52"/>
      <c r="RCX7" s="52"/>
      <c r="RCY7" s="52"/>
      <c r="RCZ7" s="52"/>
      <c r="RDA7" s="52"/>
      <c r="RDB7" s="52"/>
      <c r="RDC7" s="52"/>
      <c r="RDD7" s="52"/>
      <c r="RDE7" s="52"/>
      <c r="RDF7" s="52"/>
      <c r="RDG7" s="52"/>
      <c r="RDH7" s="52"/>
      <c r="RDI7" s="52"/>
      <c r="RDJ7" s="52"/>
      <c r="RDK7" s="52"/>
      <c r="RDL7" s="52"/>
      <c r="RDM7" s="52"/>
      <c r="RDN7" s="52"/>
      <c r="RDO7" s="52"/>
      <c r="RDP7" s="52"/>
      <c r="RDQ7" s="52"/>
      <c r="RDR7" s="52"/>
      <c r="RDS7" s="52"/>
      <c r="RDT7" s="52"/>
      <c r="RDU7" s="52"/>
      <c r="RDV7" s="52"/>
      <c r="RDW7" s="52"/>
      <c r="RDX7" s="52"/>
      <c r="RDY7" s="52"/>
      <c r="RDZ7" s="52"/>
      <c r="REA7" s="52"/>
      <c r="REB7" s="52"/>
      <c r="REC7" s="52"/>
      <c r="RED7" s="52"/>
      <c r="REE7" s="52"/>
      <c r="REF7" s="52"/>
      <c r="REG7" s="52"/>
      <c r="REH7" s="52"/>
      <c r="REI7" s="52"/>
      <c r="REJ7" s="52"/>
      <c r="REK7" s="52"/>
      <c r="REL7" s="52"/>
      <c r="REM7" s="52"/>
      <c r="REN7" s="52"/>
      <c r="REO7" s="52"/>
      <c r="REP7" s="52"/>
      <c r="REQ7" s="52"/>
      <c r="RER7" s="52"/>
      <c r="RES7" s="52"/>
      <c r="RET7" s="52"/>
      <c r="REU7" s="52"/>
      <c r="REV7" s="52"/>
      <c r="REW7" s="52"/>
      <c r="REX7" s="52"/>
      <c r="REY7" s="52"/>
      <c r="REZ7" s="52"/>
      <c r="RFA7" s="52"/>
      <c r="RFB7" s="52"/>
      <c r="RFC7" s="52"/>
      <c r="RFD7" s="52"/>
      <c r="RFE7" s="52"/>
      <c r="RFF7" s="52"/>
      <c r="RFG7" s="52"/>
      <c r="RFH7" s="52"/>
      <c r="RFI7" s="52"/>
      <c r="RFJ7" s="52"/>
      <c r="RFK7" s="52"/>
      <c r="RFL7" s="52"/>
      <c r="RFM7" s="52"/>
      <c r="RFN7" s="52"/>
      <c r="RFO7" s="52"/>
      <c r="RFP7" s="52"/>
      <c r="RFQ7" s="52"/>
      <c r="RFR7" s="52"/>
      <c r="RFS7" s="52"/>
      <c r="RFT7" s="52"/>
      <c r="RFU7" s="52"/>
      <c r="RFV7" s="52"/>
      <c r="RFW7" s="52"/>
      <c r="RFX7" s="52"/>
      <c r="RFY7" s="52"/>
      <c r="RFZ7" s="52"/>
      <c r="RGA7" s="52"/>
      <c r="RGB7" s="52"/>
      <c r="RGC7" s="52"/>
      <c r="RGD7" s="52"/>
      <c r="RGE7" s="52"/>
      <c r="RGF7" s="52"/>
      <c r="RGG7" s="52"/>
      <c r="RGH7" s="52"/>
      <c r="RGI7" s="52"/>
      <c r="RGJ7" s="52"/>
      <c r="RGK7" s="52"/>
      <c r="RGL7" s="52"/>
      <c r="RGM7" s="52"/>
      <c r="RGN7" s="52"/>
      <c r="RGO7" s="52"/>
      <c r="RGP7" s="52"/>
      <c r="RGQ7" s="52"/>
      <c r="RGR7" s="52"/>
      <c r="RGS7" s="52"/>
      <c r="RGT7" s="52"/>
      <c r="RGU7" s="52"/>
      <c r="RGV7" s="52"/>
      <c r="RGW7" s="52"/>
      <c r="RGX7" s="52"/>
      <c r="RGY7" s="52"/>
      <c r="RGZ7" s="52"/>
      <c r="RHA7" s="52"/>
      <c r="RHB7" s="52"/>
      <c r="RHC7" s="52"/>
      <c r="RHD7" s="52"/>
      <c r="RHE7" s="52"/>
      <c r="RHF7" s="52"/>
      <c r="RHG7" s="52"/>
      <c r="RHH7" s="52"/>
      <c r="RHI7" s="52"/>
      <c r="RHJ7" s="52"/>
      <c r="RHK7" s="52"/>
      <c r="RHL7" s="52"/>
      <c r="RHM7" s="52"/>
      <c r="RHN7" s="52"/>
      <c r="RHO7" s="52"/>
      <c r="RHP7" s="52"/>
      <c r="RHQ7" s="52"/>
      <c r="RHR7" s="52"/>
      <c r="RHS7" s="52"/>
      <c r="RHT7" s="52"/>
      <c r="RHU7" s="52"/>
      <c r="RHV7" s="52"/>
      <c r="RHW7" s="52"/>
      <c r="RHX7" s="52"/>
      <c r="RHY7" s="52"/>
      <c r="RHZ7" s="52"/>
      <c r="RIA7" s="52"/>
      <c r="RIB7" s="52"/>
      <c r="RIC7" s="52"/>
      <c r="RID7" s="52"/>
      <c r="RIE7" s="52"/>
      <c r="RIF7" s="52"/>
      <c r="RIG7" s="52"/>
      <c r="RIH7" s="52"/>
      <c r="RII7" s="52"/>
      <c r="RIJ7" s="52"/>
      <c r="RIK7" s="52"/>
      <c r="RIL7" s="52"/>
      <c r="RIM7" s="52"/>
      <c r="RIN7" s="52"/>
      <c r="RIO7" s="52"/>
      <c r="RIP7" s="52"/>
      <c r="RIQ7" s="52"/>
      <c r="RIR7" s="52"/>
      <c r="RIS7" s="52"/>
      <c r="RIT7" s="52"/>
      <c r="RIU7" s="52"/>
      <c r="RIV7" s="52"/>
      <c r="RIW7" s="52"/>
      <c r="RIX7" s="52"/>
      <c r="RIY7" s="52"/>
      <c r="RIZ7" s="52"/>
      <c r="RJA7" s="52"/>
      <c r="RJB7" s="52"/>
      <c r="RJC7" s="52"/>
      <c r="RJD7" s="52"/>
      <c r="RJE7" s="52"/>
      <c r="RJF7" s="52"/>
      <c r="RJG7" s="52"/>
      <c r="RJH7" s="52"/>
      <c r="RJI7" s="52"/>
      <c r="RJJ7" s="52"/>
      <c r="RJK7" s="52"/>
      <c r="RJL7" s="52"/>
      <c r="RJM7" s="52"/>
      <c r="RJN7" s="52"/>
      <c r="RJO7" s="52"/>
      <c r="RJP7" s="52"/>
      <c r="RJQ7" s="52"/>
      <c r="RJR7" s="52"/>
      <c r="RJS7" s="52"/>
      <c r="RJT7" s="52"/>
      <c r="RJU7" s="52"/>
      <c r="RJV7" s="52"/>
      <c r="RJW7" s="52"/>
      <c r="RJX7" s="52"/>
      <c r="RJY7" s="52"/>
      <c r="RJZ7" s="52"/>
      <c r="RKA7" s="52"/>
      <c r="RKB7" s="52"/>
      <c r="RKC7" s="52"/>
      <c r="RKD7" s="52"/>
      <c r="RKE7" s="52"/>
      <c r="RKF7" s="52"/>
      <c r="RKG7" s="52"/>
      <c r="RKH7" s="52"/>
      <c r="RKI7" s="52"/>
      <c r="RKJ7" s="52"/>
      <c r="RKK7" s="52"/>
      <c r="RKL7" s="52"/>
      <c r="RKM7" s="52"/>
      <c r="RKN7" s="52"/>
      <c r="RKO7" s="52"/>
      <c r="RKP7" s="52"/>
      <c r="RKQ7" s="52"/>
      <c r="RKR7" s="52"/>
      <c r="RKS7" s="52"/>
      <c r="RKT7" s="52"/>
      <c r="RKU7" s="52"/>
      <c r="RKV7" s="52"/>
      <c r="RKW7" s="52"/>
      <c r="RKX7" s="52"/>
      <c r="RKY7" s="52"/>
      <c r="RKZ7" s="52"/>
      <c r="RLA7" s="52"/>
      <c r="RLB7" s="52"/>
      <c r="RLC7" s="52"/>
      <c r="RLD7" s="52"/>
      <c r="RLE7" s="52"/>
      <c r="RLF7" s="52"/>
      <c r="RLG7" s="52"/>
      <c r="RLH7" s="52"/>
      <c r="RLI7" s="52"/>
      <c r="RLJ7" s="52"/>
      <c r="RLK7" s="52"/>
      <c r="RLL7" s="52"/>
      <c r="RLM7" s="52"/>
      <c r="RLN7" s="52"/>
      <c r="RLO7" s="52"/>
      <c r="RLP7" s="52"/>
      <c r="RLQ7" s="52"/>
      <c r="RLR7" s="52"/>
      <c r="RLS7" s="52"/>
      <c r="RLT7" s="52"/>
      <c r="RLU7" s="52"/>
      <c r="RLV7" s="52"/>
      <c r="RLW7" s="52"/>
      <c r="RLX7" s="52"/>
      <c r="RLY7" s="52"/>
      <c r="RLZ7" s="52"/>
      <c r="RMA7" s="52"/>
      <c r="RMB7" s="52"/>
      <c r="RMC7" s="52"/>
      <c r="RMD7" s="52"/>
      <c r="RME7" s="52"/>
      <c r="RMF7" s="52"/>
      <c r="RMG7" s="52"/>
      <c r="RMH7" s="52"/>
      <c r="RMI7" s="52"/>
      <c r="RMJ7" s="52"/>
      <c r="RMK7" s="52"/>
      <c r="RML7" s="52"/>
      <c r="RMM7" s="52"/>
      <c r="RMN7" s="52"/>
      <c r="RMO7" s="52"/>
      <c r="RMP7" s="52"/>
      <c r="RMQ7" s="52"/>
      <c r="RMR7" s="52"/>
      <c r="RMS7" s="52"/>
      <c r="RMT7" s="52"/>
      <c r="RMU7" s="52"/>
      <c r="RMV7" s="52"/>
      <c r="RMW7" s="52"/>
      <c r="RMX7" s="52"/>
      <c r="RMY7" s="52"/>
      <c r="RMZ7" s="52"/>
      <c r="RNA7" s="52"/>
      <c r="RNB7" s="52"/>
      <c r="RNC7" s="52"/>
      <c r="RND7" s="52"/>
      <c r="RNE7" s="52"/>
      <c r="RNF7" s="52"/>
      <c r="RNG7" s="52"/>
      <c r="RNH7" s="52"/>
      <c r="RNI7" s="52"/>
      <c r="RNJ7" s="52"/>
      <c r="RNK7" s="52"/>
      <c r="RNL7" s="52"/>
      <c r="RNM7" s="52"/>
      <c r="RNN7" s="52"/>
      <c r="RNO7" s="52"/>
      <c r="RNP7" s="52"/>
      <c r="RNQ7" s="52"/>
      <c r="RNR7" s="52"/>
      <c r="RNS7" s="52"/>
      <c r="RNT7" s="52"/>
      <c r="RNU7" s="52"/>
      <c r="RNV7" s="52"/>
      <c r="RNW7" s="52"/>
      <c r="RNX7" s="52"/>
      <c r="RNY7" s="52"/>
      <c r="RNZ7" s="52"/>
      <c r="ROA7" s="52"/>
      <c r="ROB7" s="52"/>
      <c r="ROC7" s="52"/>
      <c r="ROD7" s="52"/>
      <c r="ROE7" s="52"/>
      <c r="ROF7" s="52"/>
      <c r="ROG7" s="52"/>
      <c r="ROH7" s="52"/>
      <c r="ROI7" s="52"/>
      <c r="ROJ7" s="52"/>
      <c r="ROK7" s="52"/>
      <c r="ROL7" s="52"/>
      <c r="ROM7" s="52"/>
      <c r="RON7" s="52"/>
      <c r="ROO7" s="52"/>
      <c r="ROP7" s="52"/>
      <c r="ROQ7" s="52"/>
      <c r="ROR7" s="52"/>
      <c r="ROS7" s="52"/>
      <c r="ROT7" s="52"/>
      <c r="ROU7" s="52"/>
      <c r="ROV7" s="52"/>
      <c r="ROW7" s="52"/>
      <c r="ROX7" s="52"/>
      <c r="ROY7" s="52"/>
      <c r="ROZ7" s="52"/>
      <c r="RPA7" s="52"/>
      <c r="RPB7" s="52"/>
      <c r="RPC7" s="52"/>
      <c r="RPD7" s="52"/>
      <c r="RPE7" s="52"/>
      <c r="RPF7" s="52"/>
      <c r="RPG7" s="52"/>
      <c r="RPH7" s="52"/>
      <c r="RPI7" s="52"/>
      <c r="RPJ7" s="52"/>
      <c r="RPK7" s="52"/>
      <c r="RPL7" s="52"/>
      <c r="RPM7" s="52"/>
      <c r="RPN7" s="52"/>
      <c r="RPO7" s="52"/>
      <c r="RPP7" s="52"/>
      <c r="RPQ7" s="52"/>
      <c r="RPR7" s="52"/>
      <c r="RPS7" s="52"/>
      <c r="RPT7" s="52"/>
      <c r="RPU7" s="52"/>
      <c r="RPV7" s="52"/>
      <c r="RPW7" s="52"/>
      <c r="RPX7" s="52"/>
      <c r="RPY7" s="52"/>
      <c r="RPZ7" s="52"/>
      <c r="RQA7" s="52"/>
      <c r="RQB7" s="52"/>
      <c r="RQC7" s="52"/>
      <c r="RQD7" s="52"/>
      <c r="RQE7" s="52"/>
      <c r="RQF7" s="52"/>
      <c r="RQG7" s="52"/>
      <c r="RQH7" s="52"/>
      <c r="RQI7" s="52"/>
      <c r="RQJ7" s="52"/>
      <c r="RQK7" s="52"/>
      <c r="RQL7" s="52"/>
      <c r="RQM7" s="52"/>
      <c r="RQN7" s="52"/>
      <c r="RQO7" s="52"/>
      <c r="RQP7" s="52"/>
      <c r="RQQ7" s="52"/>
      <c r="RQR7" s="52"/>
      <c r="RQS7" s="52"/>
      <c r="RQT7" s="52"/>
      <c r="RQU7" s="52"/>
      <c r="RQV7" s="52"/>
      <c r="RQW7" s="52"/>
      <c r="RQX7" s="52"/>
      <c r="RQY7" s="52"/>
      <c r="RQZ7" s="52"/>
      <c r="RRA7" s="52"/>
      <c r="RRB7" s="52"/>
      <c r="RRC7" s="52"/>
      <c r="RRD7" s="52"/>
      <c r="RRE7" s="52"/>
      <c r="RRF7" s="52"/>
      <c r="RRG7" s="52"/>
      <c r="RRH7" s="52"/>
      <c r="RRI7" s="52"/>
      <c r="RRJ7" s="52"/>
      <c r="RRK7" s="52"/>
      <c r="RRL7" s="52"/>
      <c r="RRM7" s="52"/>
      <c r="RRN7" s="52"/>
      <c r="RRO7" s="52"/>
      <c r="RRP7" s="52"/>
      <c r="RRQ7" s="52"/>
      <c r="RRR7" s="52"/>
      <c r="RRS7" s="52"/>
      <c r="RRT7" s="52"/>
      <c r="RRU7" s="52"/>
      <c r="RRV7" s="52"/>
      <c r="RRW7" s="52"/>
      <c r="RRX7" s="52"/>
      <c r="RRY7" s="52"/>
      <c r="RRZ7" s="52"/>
      <c r="RSA7" s="52"/>
      <c r="RSB7" s="52"/>
      <c r="RSC7" s="52"/>
      <c r="RSD7" s="52"/>
      <c r="RSE7" s="52"/>
      <c r="RSF7" s="52"/>
      <c r="RSG7" s="52"/>
      <c r="RSH7" s="52"/>
      <c r="RSI7" s="52"/>
      <c r="RSJ7" s="52"/>
      <c r="RSK7" s="52"/>
      <c r="RSL7" s="52"/>
      <c r="RSM7" s="52"/>
      <c r="RSN7" s="52"/>
      <c r="RSO7" s="52"/>
      <c r="RSP7" s="52"/>
      <c r="RSQ7" s="52"/>
      <c r="RSR7" s="52"/>
      <c r="RSS7" s="52"/>
      <c r="RST7" s="52"/>
      <c r="RSU7" s="52"/>
      <c r="RSV7" s="52"/>
      <c r="RSW7" s="52"/>
      <c r="RSX7" s="52"/>
      <c r="RSY7" s="52"/>
      <c r="RSZ7" s="52"/>
      <c r="RTA7" s="52"/>
      <c r="RTB7" s="52"/>
      <c r="RTC7" s="52"/>
      <c r="RTD7" s="52"/>
      <c r="RTE7" s="52"/>
      <c r="RTF7" s="52"/>
      <c r="RTG7" s="52"/>
      <c r="RTH7" s="52"/>
      <c r="RTI7" s="52"/>
      <c r="RTJ7" s="52"/>
      <c r="RTK7" s="52"/>
      <c r="RTL7" s="52"/>
      <c r="RTM7" s="52"/>
      <c r="RTN7" s="52"/>
      <c r="RTO7" s="52"/>
      <c r="RTP7" s="52"/>
      <c r="RTQ7" s="52"/>
      <c r="RTR7" s="52"/>
      <c r="RTS7" s="52"/>
      <c r="RTT7" s="52"/>
      <c r="RTU7" s="52"/>
      <c r="RTV7" s="52"/>
      <c r="RTW7" s="52"/>
      <c r="RTX7" s="52"/>
      <c r="RTY7" s="52"/>
      <c r="RTZ7" s="52"/>
      <c r="RUA7" s="52"/>
      <c r="RUB7" s="52"/>
      <c r="RUC7" s="52"/>
      <c r="RUD7" s="52"/>
      <c r="RUE7" s="52"/>
      <c r="RUF7" s="52"/>
      <c r="RUG7" s="52"/>
      <c r="RUH7" s="52"/>
      <c r="RUI7" s="52"/>
      <c r="RUJ7" s="52"/>
      <c r="RUK7" s="52"/>
      <c r="RUL7" s="52"/>
      <c r="RUM7" s="52"/>
      <c r="RUN7" s="52"/>
      <c r="RUO7" s="52"/>
      <c r="RUP7" s="52"/>
      <c r="RUQ7" s="52"/>
      <c r="RUR7" s="52"/>
      <c r="RUS7" s="52"/>
      <c r="RUT7" s="52"/>
      <c r="RUU7" s="52"/>
      <c r="RUV7" s="52"/>
      <c r="RUW7" s="52"/>
      <c r="RUX7" s="52"/>
      <c r="RUY7" s="52"/>
      <c r="RUZ7" s="52"/>
      <c r="RVA7" s="52"/>
      <c r="RVB7" s="52"/>
      <c r="RVC7" s="52"/>
      <c r="RVD7" s="52"/>
      <c r="RVE7" s="52"/>
      <c r="RVF7" s="52"/>
      <c r="RVG7" s="52"/>
      <c r="RVH7" s="52"/>
      <c r="RVI7" s="52"/>
      <c r="RVJ7" s="52"/>
      <c r="RVK7" s="52"/>
      <c r="RVL7" s="52"/>
      <c r="RVM7" s="52"/>
      <c r="RVN7" s="52"/>
      <c r="RVO7" s="52"/>
      <c r="RVP7" s="52"/>
      <c r="RVQ7" s="52"/>
      <c r="RVR7" s="52"/>
      <c r="RVS7" s="52"/>
      <c r="RVT7" s="52"/>
      <c r="RVU7" s="52"/>
      <c r="RVV7" s="52"/>
      <c r="RVW7" s="52"/>
      <c r="RVX7" s="52"/>
      <c r="RVY7" s="52"/>
      <c r="RVZ7" s="52"/>
      <c r="RWA7" s="52"/>
      <c r="RWB7" s="52"/>
      <c r="RWC7" s="52"/>
      <c r="RWD7" s="52"/>
      <c r="RWE7" s="52"/>
      <c r="RWF7" s="52"/>
      <c r="RWG7" s="52"/>
      <c r="RWH7" s="52"/>
      <c r="RWI7" s="52"/>
      <c r="RWJ7" s="52"/>
      <c r="RWK7" s="52"/>
      <c r="RWL7" s="52"/>
      <c r="RWM7" s="52"/>
      <c r="RWN7" s="52"/>
      <c r="RWO7" s="52"/>
      <c r="RWP7" s="52"/>
      <c r="RWQ7" s="52"/>
      <c r="RWR7" s="52"/>
      <c r="RWS7" s="52"/>
      <c r="RWT7" s="52"/>
      <c r="RWU7" s="52"/>
      <c r="RWV7" s="52"/>
      <c r="RWW7" s="52"/>
      <c r="RWX7" s="52"/>
      <c r="RWY7" s="52"/>
      <c r="RWZ7" s="52"/>
      <c r="RXA7" s="52"/>
      <c r="RXB7" s="52"/>
      <c r="RXC7" s="52"/>
      <c r="RXD7" s="52"/>
      <c r="RXE7" s="52"/>
      <c r="RXF7" s="52"/>
      <c r="RXG7" s="52"/>
      <c r="RXH7" s="52"/>
      <c r="RXI7" s="52"/>
      <c r="RXJ7" s="52"/>
      <c r="RXK7" s="52"/>
      <c r="RXL7" s="52"/>
      <c r="RXM7" s="52"/>
      <c r="RXN7" s="52"/>
      <c r="RXO7" s="52"/>
      <c r="RXP7" s="52"/>
      <c r="RXQ7" s="52"/>
      <c r="RXR7" s="52"/>
      <c r="RXS7" s="52"/>
      <c r="RXT7" s="52"/>
      <c r="RXU7" s="52"/>
      <c r="RXV7" s="52"/>
      <c r="RXW7" s="52"/>
      <c r="RXX7" s="52"/>
      <c r="RXY7" s="52"/>
      <c r="RXZ7" s="52"/>
      <c r="RYA7" s="52"/>
      <c r="RYB7" s="52"/>
      <c r="RYC7" s="52"/>
      <c r="RYD7" s="52"/>
      <c r="RYE7" s="52"/>
      <c r="RYF7" s="52"/>
      <c r="RYG7" s="52"/>
      <c r="RYH7" s="52"/>
      <c r="RYI7" s="52"/>
      <c r="RYJ7" s="52"/>
      <c r="RYK7" s="52"/>
      <c r="RYL7" s="52"/>
      <c r="RYM7" s="52"/>
      <c r="RYN7" s="52"/>
      <c r="RYO7" s="52"/>
      <c r="RYP7" s="52"/>
      <c r="RYQ7" s="52"/>
      <c r="RYR7" s="52"/>
      <c r="RYS7" s="52"/>
      <c r="RYT7" s="52"/>
      <c r="RYU7" s="52"/>
      <c r="RYV7" s="52"/>
      <c r="RYW7" s="52"/>
      <c r="RYX7" s="52"/>
      <c r="RYY7" s="52"/>
      <c r="RYZ7" s="52"/>
      <c r="RZA7" s="52"/>
      <c r="RZB7" s="52"/>
      <c r="RZC7" s="52"/>
      <c r="RZD7" s="52"/>
      <c r="RZE7" s="52"/>
      <c r="RZF7" s="52"/>
      <c r="RZG7" s="52"/>
      <c r="RZH7" s="52"/>
      <c r="RZI7" s="52"/>
      <c r="RZJ7" s="52"/>
      <c r="RZK7" s="52"/>
      <c r="RZL7" s="52"/>
      <c r="RZM7" s="52"/>
      <c r="RZN7" s="52"/>
      <c r="RZO7" s="52"/>
      <c r="RZP7" s="52"/>
      <c r="RZQ7" s="52"/>
      <c r="RZR7" s="52"/>
      <c r="RZS7" s="52"/>
      <c r="RZT7" s="52"/>
      <c r="RZU7" s="52"/>
      <c r="RZV7" s="52"/>
      <c r="RZW7" s="52"/>
      <c r="RZX7" s="52"/>
      <c r="RZY7" s="52"/>
      <c r="RZZ7" s="52"/>
      <c r="SAA7" s="52"/>
      <c r="SAB7" s="52"/>
      <c r="SAC7" s="52"/>
      <c r="SAD7" s="52"/>
      <c r="SAE7" s="52"/>
      <c r="SAF7" s="52"/>
      <c r="SAG7" s="52"/>
      <c r="SAH7" s="52"/>
      <c r="SAI7" s="52"/>
      <c r="SAJ7" s="52"/>
      <c r="SAK7" s="52"/>
      <c r="SAL7" s="52"/>
      <c r="SAM7" s="52"/>
      <c r="SAN7" s="52"/>
      <c r="SAO7" s="52"/>
      <c r="SAP7" s="52"/>
      <c r="SAQ7" s="52"/>
      <c r="SAR7" s="52"/>
      <c r="SAS7" s="52"/>
      <c r="SAT7" s="52"/>
      <c r="SAU7" s="52"/>
      <c r="SAV7" s="52"/>
      <c r="SAW7" s="52"/>
      <c r="SAX7" s="52"/>
      <c r="SAY7" s="52"/>
      <c r="SAZ7" s="52"/>
      <c r="SBA7" s="52"/>
      <c r="SBB7" s="52"/>
      <c r="SBC7" s="52"/>
      <c r="SBD7" s="52"/>
      <c r="SBE7" s="52"/>
      <c r="SBF7" s="52"/>
      <c r="SBG7" s="52"/>
      <c r="SBH7" s="52"/>
      <c r="SBI7" s="52"/>
      <c r="SBJ7" s="52"/>
      <c r="SBK7" s="52"/>
      <c r="SBL7" s="52"/>
      <c r="SBM7" s="52"/>
      <c r="SBN7" s="52"/>
      <c r="SBO7" s="52"/>
      <c r="SBP7" s="52"/>
      <c r="SBQ7" s="52"/>
      <c r="SBR7" s="52"/>
      <c r="SBS7" s="52"/>
      <c r="SBT7" s="52"/>
      <c r="SBU7" s="52"/>
      <c r="SBV7" s="52"/>
      <c r="SBW7" s="52"/>
      <c r="SBX7" s="52"/>
      <c r="SBY7" s="52"/>
      <c r="SBZ7" s="52"/>
      <c r="SCA7" s="52"/>
      <c r="SCB7" s="52"/>
      <c r="SCC7" s="52"/>
      <c r="SCD7" s="52"/>
      <c r="SCE7" s="52"/>
      <c r="SCF7" s="52"/>
      <c r="SCG7" s="52"/>
      <c r="SCH7" s="52"/>
      <c r="SCI7" s="52"/>
      <c r="SCJ7" s="52"/>
      <c r="SCK7" s="52"/>
      <c r="SCL7" s="52"/>
      <c r="SCM7" s="52"/>
      <c r="SCN7" s="52"/>
      <c r="SCO7" s="52"/>
      <c r="SCP7" s="52"/>
      <c r="SCQ7" s="52"/>
      <c r="SCR7" s="52"/>
      <c r="SCS7" s="52"/>
      <c r="SCT7" s="52"/>
      <c r="SCU7" s="52"/>
      <c r="SCV7" s="52"/>
      <c r="SCW7" s="52"/>
      <c r="SCX7" s="52"/>
      <c r="SCY7" s="52"/>
      <c r="SCZ7" s="52"/>
      <c r="SDA7" s="52"/>
      <c r="SDB7" s="52"/>
      <c r="SDC7" s="52"/>
      <c r="SDD7" s="52"/>
      <c r="SDE7" s="52"/>
      <c r="SDF7" s="52"/>
      <c r="SDG7" s="52"/>
      <c r="SDH7" s="52"/>
      <c r="SDI7" s="52"/>
      <c r="SDJ7" s="52"/>
      <c r="SDK7" s="52"/>
      <c r="SDL7" s="52"/>
      <c r="SDM7" s="52"/>
      <c r="SDN7" s="52"/>
      <c r="SDO7" s="52"/>
      <c r="SDP7" s="52"/>
      <c r="SDQ7" s="52"/>
      <c r="SDR7" s="52"/>
      <c r="SDS7" s="52"/>
      <c r="SDT7" s="52"/>
      <c r="SDU7" s="52"/>
      <c r="SDV7" s="52"/>
      <c r="SDW7" s="52"/>
      <c r="SDX7" s="52"/>
      <c r="SDY7" s="52"/>
      <c r="SDZ7" s="52"/>
      <c r="SEA7" s="52"/>
      <c r="SEB7" s="52"/>
      <c r="SEC7" s="52"/>
      <c r="SED7" s="52"/>
      <c r="SEE7" s="52"/>
      <c r="SEF7" s="52"/>
      <c r="SEG7" s="52"/>
      <c r="SEH7" s="52"/>
      <c r="SEI7" s="52"/>
      <c r="SEJ7" s="52"/>
      <c r="SEK7" s="52"/>
      <c r="SEL7" s="52"/>
      <c r="SEM7" s="52"/>
      <c r="SEN7" s="52"/>
      <c r="SEO7" s="52"/>
      <c r="SEP7" s="52"/>
      <c r="SEQ7" s="52"/>
      <c r="SER7" s="52"/>
      <c r="SES7" s="52"/>
      <c r="SET7" s="52"/>
      <c r="SEU7" s="52"/>
      <c r="SEV7" s="52"/>
      <c r="SEW7" s="52"/>
      <c r="SEX7" s="52"/>
      <c r="SEY7" s="52"/>
      <c r="SEZ7" s="52"/>
      <c r="SFA7" s="52"/>
      <c r="SFB7" s="52"/>
      <c r="SFC7" s="52"/>
      <c r="SFD7" s="52"/>
      <c r="SFE7" s="52"/>
      <c r="SFF7" s="52"/>
      <c r="SFG7" s="52"/>
      <c r="SFH7" s="52"/>
      <c r="SFI7" s="52"/>
      <c r="SFJ7" s="52"/>
      <c r="SFK7" s="52"/>
      <c r="SFL7" s="52"/>
      <c r="SFM7" s="52"/>
      <c r="SFN7" s="52"/>
      <c r="SFO7" s="52"/>
      <c r="SFP7" s="52"/>
      <c r="SFQ7" s="52"/>
      <c r="SFR7" s="52"/>
      <c r="SFS7" s="52"/>
      <c r="SFT7" s="52"/>
      <c r="SFU7" s="52"/>
      <c r="SFV7" s="52"/>
      <c r="SFW7" s="52"/>
      <c r="SFX7" s="52"/>
      <c r="SFY7" s="52"/>
      <c r="SFZ7" s="52"/>
      <c r="SGA7" s="52"/>
      <c r="SGB7" s="52"/>
      <c r="SGC7" s="52"/>
      <c r="SGD7" s="52"/>
      <c r="SGE7" s="52"/>
      <c r="SGF7" s="52"/>
      <c r="SGG7" s="52"/>
      <c r="SGH7" s="52"/>
      <c r="SGI7" s="52"/>
      <c r="SGJ7" s="52"/>
      <c r="SGK7" s="52"/>
      <c r="SGL7" s="52"/>
      <c r="SGM7" s="52"/>
      <c r="SGN7" s="52"/>
      <c r="SGO7" s="52"/>
      <c r="SGP7" s="52"/>
      <c r="SGQ7" s="52"/>
      <c r="SGR7" s="52"/>
      <c r="SGS7" s="52"/>
      <c r="SGT7" s="52"/>
      <c r="SGU7" s="52"/>
      <c r="SGV7" s="52"/>
      <c r="SGW7" s="52"/>
      <c r="SGX7" s="52"/>
      <c r="SGY7" s="52"/>
      <c r="SGZ7" s="52"/>
      <c r="SHA7" s="52"/>
      <c r="SHB7" s="52"/>
      <c r="SHC7" s="52"/>
      <c r="SHD7" s="52"/>
      <c r="SHE7" s="52"/>
      <c r="SHF7" s="52"/>
      <c r="SHG7" s="52"/>
      <c r="SHH7" s="52"/>
      <c r="SHI7" s="52"/>
      <c r="SHJ7" s="52"/>
      <c r="SHK7" s="52"/>
      <c r="SHL7" s="52"/>
      <c r="SHM7" s="52"/>
      <c r="SHN7" s="52"/>
      <c r="SHO7" s="52"/>
      <c r="SHP7" s="52"/>
      <c r="SHQ7" s="52"/>
      <c r="SHR7" s="52"/>
      <c r="SHS7" s="52"/>
      <c r="SHT7" s="52"/>
      <c r="SHU7" s="52"/>
      <c r="SHV7" s="52"/>
      <c r="SHW7" s="52"/>
      <c r="SHX7" s="52"/>
      <c r="SHY7" s="52"/>
      <c r="SHZ7" s="52"/>
      <c r="SIA7" s="52"/>
      <c r="SIB7" s="52"/>
      <c r="SIC7" s="52"/>
      <c r="SID7" s="52"/>
      <c r="SIE7" s="52"/>
      <c r="SIF7" s="52"/>
      <c r="SIG7" s="52"/>
      <c r="SIH7" s="52"/>
      <c r="SII7" s="52"/>
      <c r="SIJ7" s="52"/>
      <c r="SIK7" s="52"/>
      <c r="SIL7" s="52"/>
      <c r="SIM7" s="52"/>
      <c r="SIN7" s="52"/>
      <c r="SIO7" s="52"/>
      <c r="SIP7" s="52"/>
      <c r="SIQ7" s="52"/>
      <c r="SIR7" s="52"/>
      <c r="SIS7" s="52"/>
      <c r="SIT7" s="52"/>
      <c r="SIU7" s="52"/>
      <c r="SIV7" s="52"/>
      <c r="SIW7" s="52"/>
      <c r="SIX7" s="52"/>
      <c r="SIY7" s="52"/>
      <c r="SIZ7" s="52"/>
      <c r="SJA7" s="52"/>
      <c r="SJB7" s="52"/>
      <c r="SJC7" s="52"/>
      <c r="SJD7" s="52"/>
      <c r="SJE7" s="52"/>
      <c r="SJF7" s="52"/>
      <c r="SJG7" s="52"/>
      <c r="SJH7" s="52"/>
      <c r="SJI7" s="52"/>
      <c r="SJJ7" s="52"/>
      <c r="SJK7" s="52"/>
      <c r="SJL7" s="52"/>
      <c r="SJM7" s="52"/>
      <c r="SJN7" s="52"/>
      <c r="SJO7" s="52"/>
      <c r="SJP7" s="52"/>
      <c r="SJQ7" s="52"/>
      <c r="SJR7" s="52"/>
      <c r="SJS7" s="52"/>
      <c r="SJT7" s="52"/>
      <c r="SJU7" s="52"/>
      <c r="SJV7" s="52"/>
      <c r="SJW7" s="52"/>
      <c r="SJX7" s="52"/>
      <c r="SJY7" s="52"/>
      <c r="SJZ7" s="52"/>
      <c r="SKA7" s="52"/>
      <c r="SKB7" s="52"/>
      <c r="SKC7" s="52"/>
      <c r="SKD7" s="52"/>
      <c r="SKE7" s="52"/>
      <c r="SKF7" s="52"/>
      <c r="SKG7" s="52"/>
      <c r="SKH7" s="52"/>
      <c r="SKI7" s="52"/>
      <c r="SKJ7" s="52"/>
      <c r="SKK7" s="52"/>
      <c r="SKL7" s="52"/>
      <c r="SKM7" s="52"/>
      <c r="SKN7" s="52"/>
      <c r="SKO7" s="52"/>
      <c r="SKP7" s="52"/>
      <c r="SKQ7" s="52"/>
      <c r="SKR7" s="52"/>
      <c r="SKS7" s="52"/>
      <c r="SKT7" s="52"/>
      <c r="SKU7" s="52"/>
      <c r="SKV7" s="52"/>
      <c r="SKW7" s="52"/>
      <c r="SKX7" s="52"/>
      <c r="SKY7" s="52"/>
      <c r="SKZ7" s="52"/>
      <c r="SLA7" s="52"/>
      <c r="SLB7" s="52"/>
      <c r="SLC7" s="52"/>
      <c r="SLD7" s="52"/>
      <c r="SLE7" s="52"/>
      <c r="SLF7" s="52"/>
      <c r="SLG7" s="52"/>
      <c r="SLH7" s="52"/>
      <c r="SLI7" s="52"/>
      <c r="SLJ7" s="52"/>
      <c r="SLK7" s="52"/>
      <c r="SLL7" s="52"/>
      <c r="SLM7" s="52"/>
      <c r="SLN7" s="52"/>
      <c r="SLO7" s="52"/>
      <c r="SLP7" s="52"/>
      <c r="SLQ7" s="52"/>
      <c r="SLR7" s="52"/>
      <c r="SLS7" s="52"/>
      <c r="SLT7" s="52"/>
      <c r="SLU7" s="52"/>
      <c r="SLV7" s="52"/>
      <c r="SLW7" s="52"/>
      <c r="SLX7" s="52"/>
      <c r="SLY7" s="52"/>
      <c r="SLZ7" s="52"/>
      <c r="SMA7" s="52"/>
      <c r="SMB7" s="52"/>
      <c r="SMC7" s="52"/>
      <c r="SMD7" s="52"/>
      <c r="SME7" s="52"/>
      <c r="SMF7" s="52"/>
      <c r="SMG7" s="52"/>
      <c r="SMH7" s="52"/>
      <c r="SMI7" s="52"/>
      <c r="SMJ7" s="52"/>
      <c r="SMK7" s="52"/>
      <c r="SML7" s="52"/>
      <c r="SMM7" s="52"/>
      <c r="SMN7" s="52"/>
      <c r="SMO7" s="52"/>
      <c r="SMP7" s="52"/>
      <c r="SMQ7" s="52"/>
      <c r="SMR7" s="52"/>
      <c r="SMS7" s="52"/>
      <c r="SMT7" s="52"/>
      <c r="SMU7" s="52"/>
      <c r="SMV7" s="52"/>
      <c r="SMW7" s="52"/>
      <c r="SMX7" s="52"/>
      <c r="SMY7" s="52"/>
      <c r="SMZ7" s="52"/>
      <c r="SNA7" s="52"/>
      <c r="SNB7" s="52"/>
      <c r="SNC7" s="52"/>
      <c r="SND7" s="52"/>
      <c r="SNE7" s="52"/>
      <c r="SNF7" s="52"/>
      <c r="SNG7" s="52"/>
      <c r="SNH7" s="52"/>
      <c r="SNI7" s="52"/>
      <c r="SNJ7" s="52"/>
      <c r="SNK7" s="52"/>
      <c r="SNL7" s="52"/>
      <c r="SNM7" s="52"/>
      <c r="SNN7" s="52"/>
      <c r="SNO7" s="52"/>
      <c r="SNP7" s="52"/>
      <c r="SNQ7" s="52"/>
      <c r="SNR7" s="52"/>
      <c r="SNS7" s="52"/>
      <c r="SNT7" s="52"/>
      <c r="SNU7" s="52"/>
      <c r="SNV7" s="52"/>
      <c r="SNW7" s="52"/>
      <c r="SNX7" s="52"/>
      <c r="SNY7" s="52"/>
      <c r="SNZ7" s="52"/>
      <c r="SOA7" s="52"/>
      <c r="SOB7" s="52"/>
      <c r="SOC7" s="52"/>
      <c r="SOD7" s="52"/>
      <c r="SOE7" s="52"/>
      <c r="SOF7" s="52"/>
      <c r="SOG7" s="52"/>
      <c r="SOH7" s="52"/>
      <c r="SOI7" s="52"/>
      <c r="SOJ7" s="52"/>
      <c r="SOK7" s="52"/>
      <c r="SOL7" s="52"/>
      <c r="SOM7" s="52"/>
      <c r="SON7" s="52"/>
      <c r="SOO7" s="52"/>
      <c r="SOP7" s="52"/>
      <c r="SOQ7" s="52"/>
      <c r="SOR7" s="52"/>
      <c r="SOS7" s="52"/>
      <c r="SOT7" s="52"/>
      <c r="SOU7" s="52"/>
      <c r="SOV7" s="52"/>
      <c r="SOW7" s="52"/>
      <c r="SOX7" s="52"/>
      <c r="SOY7" s="52"/>
      <c r="SOZ7" s="52"/>
      <c r="SPA7" s="52"/>
      <c r="SPB7" s="52"/>
      <c r="SPC7" s="52"/>
      <c r="SPD7" s="52"/>
      <c r="SPE7" s="52"/>
      <c r="SPF7" s="52"/>
      <c r="SPG7" s="52"/>
      <c r="SPH7" s="52"/>
      <c r="SPI7" s="52"/>
      <c r="SPJ7" s="52"/>
      <c r="SPK7" s="52"/>
      <c r="SPL7" s="52"/>
      <c r="SPM7" s="52"/>
      <c r="SPN7" s="52"/>
      <c r="SPO7" s="52"/>
      <c r="SPP7" s="52"/>
      <c r="SPQ7" s="52"/>
      <c r="SPR7" s="52"/>
      <c r="SPS7" s="52"/>
      <c r="SPT7" s="52"/>
      <c r="SPU7" s="52"/>
      <c r="SPV7" s="52"/>
      <c r="SPW7" s="52"/>
      <c r="SPX7" s="52"/>
      <c r="SPY7" s="52"/>
      <c r="SPZ7" s="52"/>
      <c r="SQA7" s="52"/>
      <c r="SQB7" s="52"/>
      <c r="SQC7" s="52"/>
      <c r="SQD7" s="52"/>
      <c r="SQE7" s="52"/>
      <c r="SQF7" s="52"/>
      <c r="SQG7" s="52"/>
      <c r="SQH7" s="52"/>
      <c r="SQI7" s="52"/>
      <c r="SQJ7" s="52"/>
      <c r="SQK7" s="52"/>
      <c r="SQL7" s="52"/>
      <c r="SQM7" s="52"/>
      <c r="SQN7" s="52"/>
      <c r="SQO7" s="52"/>
      <c r="SQP7" s="52"/>
      <c r="SQQ7" s="52"/>
      <c r="SQR7" s="52"/>
      <c r="SQS7" s="52"/>
      <c r="SQT7" s="52"/>
      <c r="SQU7" s="52"/>
      <c r="SQV7" s="52"/>
      <c r="SQW7" s="52"/>
      <c r="SQX7" s="52"/>
      <c r="SQY7" s="52"/>
      <c r="SQZ7" s="52"/>
      <c r="SRA7" s="52"/>
      <c r="SRB7" s="52"/>
      <c r="SRC7" s="52"/>
      <c r="SRD7" s="52"/>
      <c r="SRE7" s="52"/>
      <c r="SRF7" s="52"/>
      <c r="SRG7" s="52"/>
      <c r="SRH7" s="52"/>
      <c r="SRI7" s="52"/>
      <c r="SRJ7" s="52"/>
      <c r="SRK7" s="52"/>
      <c r="SRL7" s="52"/>
      <c r="SRM7" s="52"/>
      <c r="SRN7" s="52"/>
      <c r="SRO7" s="52"/>
      <c r="SRP7" s="52"/>
      <c r="SRQ7" s="52"/>
      <c r="SRR7" s="52"/>
      <c r="SRS7" s="52"/>
      <c r="SRT7" s="52"/>
      <c r="SRU7" s="52"/>
      <c r="SRV7" s="52"/>
      <c r="SRW7" s="52"/>
      <c r="SRX7" s="52"/>
      <c r="SRY7" s="52"/>
      <c r="SRZ7" s="52"/>
      <c r="SSA7" s="52"/>
      <c r="SSB7" s="52"/>
      <c r="SSC7" s="52"/>
      <c r="SSD7" s="52"/>
      <c r="SSE7" s="52"/>
      <c r="SSF7" s="52"/>
      <c r="SSG7" s="52"/>
      <c r="SSH7" s="52"/>
      <c r="SSI7" s="52"/>
      <c r="SSJ7" s="52"/>
      <c r="SSK7" s="52"/>
      <c r="SSL7" s="52"/>
      <c r="SSM7" s="52"/>
      <c r="SSN7" s="52"/>
      <c r="SSO7" s="52"/>
      <c r="SSP7" s="52"/>
      <c r="SSQ7" s="52"/>
      <c r="SSR7" s="52"/>
      <c r="SSS7" s="52"/>
      <c r="SST7" s="52"/>
      <c r="SSU7" s="52"/>
      <c r="SSV7" s="52"/>
      <c r="SSW7" s="52"/>
      <c r="SSX7" s="52"/>
      <c r="SSY7" s="52"/>
      <c r="SSZ7" s="52"/>
      <c r="STA7" s="52"/>
      <c r="STB7" s="52"/>
      <c r="STC7" s="52"/>
      <c r="STD7" s="52"/>
      <c r="STE7" s="52"/>
      <c r="STF7" s="52"/>
      <c r="STG7" s="52"/>
      <c r="STH7" s="52"/>
      <c r="STI7" s="52"/>
      <c r="STJ7" s="52"/>
      <c r="STK7" s="52"/>
      <c r="STL7" s="52"/>
      <c r="STM7" s="52"/>
      <c r="STN7" s="52"/>
      <c r="STO7" s="52"/>
      <c r="STP7" s="52"/>
      <c r="STQ7" s="52"/>
      <c r="STR7" s="52"/>
      <c r="STS7" s="52"/>
      <c r="STT7" s="52"/>
      <c r="STU7" s="52"/>
      <c r="STV7" s="52"/>
      <c r="STW7" s="52"/>
      <c r="STX7" s="52"/>
      <c r="STY7" s="52"/>
      <c r="STZ7" s="52"/>
      <c r="SUA7" s="52"/>
      <c r="SUB7" s="52"/>
      <c r="SUC7" s="52"/>
      <c r="SUD7" s="52"/>
      <c r="SUE7" s="52"/>
      <c r="SUF7" s="52"/>
      <c r="SUG7" s="52"/>
      <c r="SUH7" s="52"/>
      <c r="SUI7" s="52"/>
      <c r="SUJ7" s="52"/>
      <c r="SUK7" s="52"/>
      <c r="SUL7" s="52"/>
      <c r="SUM7" s="52"/>
      <c r="SUN7" s="52"/>
      <c r="SUO7" s="52"/>
      <c r="SUP7" s="52"/>
      <c r="SUQ7" s="52"/>
      <c r="SUR7" s="52"/>
      <c r="SUS7" s="52"/>
      <c r="SUT7" s="52"/>
      <c r="SUU7" s="52"/>
      <c r="SUV7" s="52"/>
      <c r="SUW7" s="52"/>
      <c r="SUX7" s="52"/>
      <c r="SUY7" s="52"/>
      <c r="SUZ7" s="52"/>
      <c r="SVA7" s="52"/>
      <c r="SVB7" s="52"/>
      <c r="SVC7" s="52"/>
      <c r="SVD7" s="52"/>
      <c r="SVE7" s="52"/>
      <c r="SVF7" s="52"/>
      <c r="SVG7" s="52"/>
      <c r="SVH7" s="52"/>
      <c r="SVI7" s="52"/>
      <c r="SVJ7" s="52"/>
      <c r="SVK7" s="52"/>
      <c r="SVL7" s="52"/>
      <c r="SVM7" s="52"/>
      <c r="SVN7" s="52"/>
      <c r="SVO7" s="52"/>
      <c r="SVP7" s="52"/>
      <c r="SVQ7" s="52"/>
      <c r="SVR7" s="52"/>
      <c r="SVS7" s="52"/>
      <c r="SVT7" s="52"/>
      <c r="SVU7" s="52"/>
      <c r="SVV7" s="52"/>
      <c r="SVW7" s="52"/>
      <c r="SVX7" s="52"/>
      <c r="SVY7" s="52"/>
      <c r="SVZ7" s="52"/>
      <c r="SWA7" s="52"/>
      <c r="SWB7" s="52"/>
      <c r="SWC7" s="52"/>
      <c r="SWD7" s="52"/>
      <c r="SWE7" s="52"/>
      <c r="SWF7" s="52"/>
      <c r="SWG7" s="52"/>
      <c r="SWH7" s="52"/>
      <c r="SWI7" s="52"/>
      <c r="SWJ7" s="52"/>
      <c r="SWK7" s="52"/>
      <c r="SWL7" s="52"/>
      <c r="SWM7" s="52"/>
      <c r="SWN7" s="52"/>
      <c r="SWO7" s="52"/>
      <c r="SWP7" s="52"/>
      <c r="SWQ7" s="52"/>
      <c r="SWR7" s="52"/>
      <c r="SWS7" s="52"/>
      <c r="SWT7" s="52"/>
      <c r="SWU7" s="52"/>
      <c r="SWV7" s="52"/>
      <c r="SWW7" s="52"/>
      <c r="SWX7" s="52"/>
      <c r="SWY7" s="52"/>
      <c r="SWZ7" s="52"/>
      <c r="SXA7" s="52"/>
      <c r="SXB7" s="52"/>
      <c r="SXC7" s="52"/>
      <c r="SXD7" s="52"/>
      <c r="SXE7" s="52"/>
      <c r="SXF7" s="52"/>
      <c r="SXG7" s="52"/>
      <c r="SXH7" s="52"/>
      <c r="SXI7" s="52"/>
      <c r="SXJ7" s="52"/>
      <c r="SXK7" s="52"/>
      <c r="SXL7" s="52"/>
      <c r="SXM7" s="52"/>
      <c r="SXN7" s="52"/>
      <c r="SXO7" s="52"/>
      <c r="SXP7" s="52"/>
      <c r="SXQ7" s="52"/>
      <c r="SXR7" s="52"/>
      <c r="SXS7" s="52"/>
      <c r="SXT7" s="52"/>
      <c r="SXU7" s="52"/>
      <c r="SXV7" s="52"/>
      <c r="SXW7" s="52"/>
      <c r="SXX7" s="52"/>
      <c r="SXY7" s="52"/>
      <c r="SXZ7" s="52"/>
      <c r="SYA7" s="52"/>
      <c r="SYB7" s="52"/>
      <c r="SYC7" s="52"/>
      <c r="SYD7" s="52"/>
      <c r="SYE7" s="52"/>
      <c r="SYF7" s="52"/>
      <c r="SYG7" s="52"/>
      <c r="SYH7" s="52"/>
      <c r="SYI7" s="52"/>
      <c r="SYJ7" s="52"/>
      <c r="SYK7" s="52"/>
      <c r="SYL7" s="52"/>
      <c r="SYM7" s="52"/>
      <c r="SYN7" s="52"/>
      <c r="SYO7" s="52"/>
      <c r="SYP7" s="52"/>
      <c r="SYQ7" s="52"/>
      <c r="SYR7" s="52"/>
      <c r="SYS7" s="52"/>
      <c r="SYT7" s="52"/>
      <c r="SYU7" s="52"/>
      <c r="SYV7" s="52"/>
      <c r="SYW7" s="52"/>
      <c r="SYX7" s="52"/>
      <c r="SYY7" s="52"/>
      <c r="SYZ7" s="52"/>
      <c r="SZA7" s="52"/>
      <c r="SZB7" s="52"/>
      <c r="SZC7" s="52"/>
      <c r="SZD7" s="52"/>
      <c r="SZE7" s="52"/>
      <c r="SZF7" s="52"/>
      <c r="SZG7" s="52"/>
      <c r="SZH7" s="52"/>
      <c r="SZI7" s="52"/>
      <c r="SZJ7" s="52"/>
      <c r="SZK7" s="52"/>
      <c r="SZL7" s="52"/>
      <c r="SZM7" s="52"/>
      <c r="SZN7" s="52"/>
      <c r="SZO7" s="52"/>
      <c r="SZP7" s="52"/>
      <c r="SZQ7" s="52"/>
      <c r="SZR7" s="52"/>
      <c r="SZS7" s="52"/>
      <c r="SZT7" s="52"/>
      <c r="SZU7" s="52"/>
      <c r="SZV7" s="52"/>
      <c r="SZW7" s="52"/>
      <c r="SZX7" s="52"/>
      <c r="SZY7" s="52"/>
      <c r="SZZ7" s="52"/>
      <c r="TAA7" s="52"/>
      <c r="TAB7" s="52"/>
      <c r="TAC7" s="52"/>
      <c r="TAD7" s="52"/>
      <c r="TAE7" s="52"/>
      <c r="TAF7" s="52"/>
      <c r="TAG7" s="52"/>
      <c r="TAH7" s="52"/>
      <c r="TAI7" s="52"/>
      <c r="TAJ7" s="52"/>
      <c r="TAK7" s="52"/>
      <c r="TAL7" s="52"/>
      <c r="TAM7" s="52"/>
      <c r="TAN7" s="52"/>
      <c r="TAO7" s="52"/>
      <c r="TAP7" s="52"/>
      <c r="TAQ7" s="52"/>
      <c r="TAR7" s="52"/>
      <c r="TAS7" s="52"/>
      <c r="TAT7" s="52"/>
      <c r="TAU7" s="52"/>
      <c r="TAV7" s="52"/>
      <c r="TAW7" s="52"/>
      <c r="TAX7" s="52"/>
      <c r="TAY7" s="52"/>
      <c r="TAZ7" s="52"/>
      <c r="TBA7" s="52"/>
      <c r="TBB7" s="52"/>
      <c r="TBC7" s="52"/>
      <c r="TBD7" s="52"/>
      <c r="TBE7" s="52"/>
      <c r="TBF7" s="52"/>
      <c r="TBG7" s="52"/>
      <c r="TBH7" s="52"/>
      <c r="TBI7" s="52"/>
      <c r="TBJ7" s="52"/>
      <c r="TBK7" s="52"/>
      <c r="TBL7" s="52"/>
      <c r="TBM7" s="52"/>
      <c r="TBN7" s="52"/>
      <c r="TBO7" s="52"/>
      <c r="TBP7" s="52"/>
      <c r="TBQ7" s="52"/>
      <c r="TBR7" s="52"/>
      <c r="TBS7" s="52"/>
      <c r="TBT7" s="52"/>
      <c r="TBU7" s="52"/>
      <c r="TBV7" s="52"/>
      <c r="TBW7" s="52"/>
      <c r="TBX7" s="52"/>
      <c r="TBY7" s="52"/>
      <c r="TBZ7" s="52"/>
      <c r="TCA7" s="52"/>
      <c r="TCB7" s="52"/>
      <c r="TCC7" s="52"/>
      <c r="TCD7" s="52"/>
      <c r="TCE7" s="52"/>
      <c r="TCF7" s="52"/>
      <c r="TCG7" s="52"/>
      <c r="TCH7" s="52"/>
      <c r="TCI7" s="52"/>
      <c r="TCJ7" s="52"/>
      <c r="TCK7" s="52"/>
      <c r="TCL7" s="52"/>
      <c r="TCM7" s="52"/>
      <c r="TCN7" s="52"/>
      <c r="TCO7" s="52"/>
      <c r="TCP7" s="52"/>
      <c r="TCQ7" s="52"/>
      <c r="TCR7" s="52"/>
      <c r="TCS7" s="52"/>
      <c r="TCT7" s="52"/>
      <c r="TCU7" s="52"/>
      <c r="TCV7" s="52"/>
      <c r="TCW7" s="52"/>
      <c r="TCX7" s="52"/>
      <c r="TCY7" s="52"/>
      <c r="TCZ7" s="52"/>
      <c r="TDA7" s="52"/>
      <c r="TDB7" s="52"/>
      <c r="TDC7" s="52"/>
      <c r="TDD7" s="52"/>
      <c r="TDE7" s="52"/>
      <c r="TDF7" s="52"/>
      <c r="TDG7" s="52"/>
      <c r="TDH7" s="52"/>
      <c r="TDI7" s="52"/>
      <c r="TDJ7" s="52"/>
      <c r="TDK7" s="52"/>
      <c r="TDL7" s="52"/>
      <c r="TDM7" s="52"/>
      <c r="TDN7" s="52"/>
      <c r="TDO7" s="52"/>
      <c r="TDP7" s="52"/>
      <c r="TDQ7" s="52"/>
      <c r="TDR7" s="52"/>
      <c r="TDS7" s="52"/>
      <c r="TDT7" s="52"/>
      <c r="TDU7" s="52"/>
      <c r="TDV7" s="52"/>
      <c r="TDW7" s="52"/>
      <c r="TDX7" s="52"/>
      <c r="TDY7" s="52"/>
      <c r="TDZ7" s="52"/>
      <c r="TEA7" s="52"/>
      <c r="TEB7" s="52"/>
      <c r="TEC7" s="52"/>
      <c r="TED7" s="52"/>
      <c r="TEE7" s="52"/>
      <c r="TEF7" s="52"/>
      <c r="TEG7" s="52"/>
      <c r="TEH7" s="52"/>
      <c r="TEI7" s="52"/>
      <c r="TEJ7" s="52"/>
      <c r="TEK7" s="52"/>
      <c r="TEL7" s="52"/>
      <c r="TEM7" s="52"/>
      <c r="TEN7" s="52"/>
      <c r="TEO7" s="52"/>
      <c r="TEP7" s="52"/>
      <c r="TEQ7" s="52"/>
      <c r="TER7" s="52"/>
      <c r="TES7" s="52"/>
      <c r="TET7" s="52"/>
      <c r="TEU7" s="52"/>
      <c r="TEV7" s="52"/>
      <c r="TEW7" s="52"/>
      <c r="TEX7" s="52"/>
      <c r="TEY7" s="52"/>
      <c r="TEZ7" s="52"/>
      <c r="TFA7" s="52"/>
      <c r="TFB7" s="52"/>
      <c r="TFC7" s="52"/>
      <c r="TFD7" s="52"/>
      <c r="TFE7" s="52"/>
      <c r="TFF7" s="52"/>
      <c r="TFG7" s="52"/>
      <c r="TFH7" s="52"/>
      <c r="TFI7" s="52"/>
      <c r="TFJ7" s="52"/>
      <c r="TFK7" s="52"/>
      <c r="TFL7" s="52"/>
      <c r="TFM7" s="52"/>
      <c r="TFN7" s="52"/>
      <c r="TFO7" s="52"/>
      <c r="TFP7" s="52"/>
      <c r="TFQ7" s="52"/>
      <c r="TFR7" s="52"/>
      <c r="TFS7" s="52"/>
      <c r="TFT7" s="52"/>
      <c r="TFU7" s="52"/>
      <c r="TFV7" s="52"/>
      <c r="TFW7" s="52"/>
      <c r="TFX7" s="52"/>
      <c r="TFY7" s="52"/>
      <c r="TFZ7" s="52"/>
      <c r="TGA7" s="52"/>
      <c r="TGB7" s="52"/>
      <c r="TGC7" s="52"/>
      <c r="TGD7" s="52"/>
      <c r="TGE7" s="52"/>
      <c r="TGF7" s="52"/>
      <c r="TGG7" s="52"/>
      <c r="TGH7" s="52"/>
      <c r="TGI7" s="52"/>
      <c r="TGJ7" s="52"/>
      <c r="TGK7" s="52"/>
      <c r="TGL7" s="52"/>
      <c r="TGM7" s="52"/>
      <c r="TGN7" s="52"/>
      <c r="TGO7" s="52"/>
      <c r="TGP7" s="52"/>
      <c r="TGQ7" s="52"/>
      <c r="TGR7" s="52"/>
      <c r="TGS7" s="52"/>
      <c r="TGT7" s="52"/>
      <c r="TGU7" s="52"/>
      <c r="TGV7" s="52"/>
      <c r="TGW7" s="52"/>
      <c r="TGX7" s="52"/>
      <c r="TGY7" s="52"/>
      <c r="TGZ7" s="52"/>
      <c r="THA7" s="52"/>
      <c r="THB7" s="52"/>
      <c r="THC7" s="52"/>
      <c r="THD7" s="52"/>
      <c r="THE7" s="52"/>
      <c r="THF7" s="52"/>
      <c r="THG7" s="52"/>
      <c r="THH7" s="52"/>
      <c r="THI7" s="52"/>
      <c r="THJ7" s="52"/>
      <c r="THK7" s="52"/>
      <c r="THL7" s="52"/>
      <c r="THM7" s="52"/>
      <c r="THN7" s="52"/>
      <c r="THO7" s="52"/>
      <c r="THP7" s="52"/>
      <c r="THQ7" s="52"/>
      <c r="THR7" s="52"/>
      <c r="THS7" s="52"/>
      <c r="THT7" s="52"/>
      <c r="THU7" s="52"/>
      <c r="THV7" s="52"/>
      <c r="THW7" s="52"/>
      <c r="THX7" s="52"/>
      <c r="THY7" s="52"/>
      <c r="THZ7" s="52"/>
      <c r="TIA7" s="52"/>
      <c r="TIB7" s="52"/>
      <c r="TIC7" s="52"/>
      <c r="TID7" s="52"/>
      <c r="TIE7" s="52"/>
      <c r="TIF7" s="52"/>
      <c r="TIG7" s="52"/>
      <c r="TIH7" s="52"/>
      <c r="TII7" s="52"/>
      <c r="TIJ7" s="52"/>
      <c r="TIK7" s="52"/>
      <c r="TIL7" s="52"/>
      <c r="TIM7" s="52"/>
      <c r="TIN7" s="52"/>
      <c r="TIO7" s="52"/>
      <c r="TIP7" s="52"/>
      <c r="TIQ7" s="52"/>
      <c r="TIR7" s="52"/>
      <c r="TIS7" s="52"/>
      <c r="TIT7" s="52"/>
      <c r="TIU7" s="52"/>
      <c r="TIV7" s="52"/>
      <c r="TIW7" s="52"/>
      <c r="TIX7" s="52"/>
      <c r="TIY7" s="52"/>
      <c r="TIZ7" s="52"/>
      <c r="TJA7" s="52"/>
      <c r="TJB7" s="52"/>
      <c r="TJC7" s="52"/>
      <c r="TJD7" s="52"/>
      <c r="TJE7" s="52"/>
      <c r="TJF7" s="52"/>
      <c r="TJG7" s="52"/>
      <c r="TJH7" s="52"/>
      <c r="TJI7" s="52"/>
      <c r="TJJ7" s="52"/>
      <c r="TJK7" s="52"/>
      <c r="TJL7" s="52"/>
      <c r="TJM7" s="52"/>
      <c r="TJN7" s="52"/>
      <c r="TJO7" s="52"/>
      <c r="TJP7" s="52"/>
      <c r="TJQ7" s="52"/>
      <c r="TJR7" s="52"/>
      <c r="TJS7" s="52"/>
      <c r="TJT7" s="52"/>
      <c r="TJU7" s="52"/>
      <c r="TJV7" s="52"/>
      <c r="TJW7" s="52"/>
      <c r="TJX7" s="52"/>
      <c r="TJY7" s="52"/>
      <c r="TJZ7" s="52"/>
      <c r="TKA7" s="52"/>
      <c r="TKB7" s="52"/>
      <c r="TKC7" s="52"/>
      <c r="TKD7" s="52"/>
      <c r="TKE7" s="52"/>
      <c r="TKF7" s="52"/>
      <c r="TKG7" s="52"/>
      <c r="TKH7" s="52"/>
      <c r="TKI7" s="52"/>
      <c r="TKJ7" s="52"/>
      <c r="TKK7" s="52"/>
      <c r="TKL7" s="52"/>
      <c r="TKM7" s="52"/>
      <c r="TKN7" s="52"/>
      <c r="TKO7" s="52"/>
      <c r="TKP7" s="52"/>
      <c r="TKQ7" s="52"/>
      <c r="TKR7" s="52"/>
      <c r="TKS7" s="52"/>
      <c r="TKT7" s="52"/>
      <c r="TKU7" s="52"/>
      <c r="TKV7" s="52"/>
      <c r="TKW7" s="52"/>
      <c r="TKX7" s="52"/>
      <c r="TKY7" s="52"/>
      <c r="TKZ7" s="52"/>
      <c r="TLA7" s="52"/>
      <c r="TLB7" s="52"/>
      <c r="TLC7" s="52"/>
      <c r="TLD7" s="52"/>
      <c r="TLE7" s="52"/>
      <c r="TLF7" s="52"/>
      <c r="TLG7" s="52"/>
      <c r="TLH7" s="52"/>
      <c r="TLI7" s="52"/>
      <c r="TLJ7" s="52"/>
      <c r="TLK7" s="52"/>
      <c r="TLL7" s="52"/>
      <c r="TLM7" s="52"/>
      <c r="TLN7" s="52"/>
      <c r="TLO7" s="52"/>
      <c r="TLP7" s="52"/>
      <c r="TLQ7" s="52"/>
      <c r="TLR7" s="52"/>
      <c r="TLS7" s="52"/>
      <c r="TLT7" s="52"/>
      <c r="TLU7" s="52"/>
      <c r="TLV7" s="52"/>
      <c r="TLW7" s="52"/>
      <c r="TLX7" s="52"/>
      <c r="TLY7" s="52"/>
      <c r="TLZ7" s="52"/>
      <c r="TMA7" s="52"/>
      <c r="TMB7" s="52"/>
      <c r="TMC7" s="52"/>
      <c r="TMD7" s="52"/>
      <c r="TME7" s="52"/>
      <c r="TMF7" s="52"/>
      <c r="TMG7" s="52"/>
      <c r="TMH7" s="52"/>
      <c r="TMI7" s="52"/>
      <c r="TMJ7" s="52"/>
      <c r="TMK7" s="52"/>
      <c r="TML7" s="52"/>
      <c r="TMM7" s="52"/>
      <c r="TMN7" s="52"/>
      <c r="TMO7" s="52"/>
      <c r="TMP7" s="52"/>
      <c r="TMQ7" s="52"/>
      <c r="TMR7" s="52"/>
      <c r="TMS7" s="52"/>
      <c r="TMT7" s="52"/>
      <c r="TMU7" s="52"/>
      <c r="TMV7" s="52"/>
      <c r="TMW7" s="52"/>
      <c r="TMX7" s="52"/>
      <c r="TMY7" s="52"/>
      <c r="TMZ7" s="52"/>
      <c r="TNA7" s="52"/>
      <c r="TNB7" s="52"/>
      <c r="TNC7" s="52"/>
      <c r="TND7" s="52"/>
      <c r="TNE7" s="52"/>
      <c r="TNF7" s="52"/>
      <c r="TNG7" s="52"/>
      <c r="TNH7" s="52"/>
      <c r="TNI7" s="52"/>
      <c r="TNJ7" s="52"/>
      <c r="TNK7" s="52"/>
      <c r="TNL7" s="52"/>
      <c r="TNM7" s="52"/>
      <c r="TNN7" s="52"/>
      <c r="TNO7" s="52"/>
      <c r="TNP7" s="52"/>
      <c r="TNQ7" s="52"/>
      <c r="TNR7" s="52"/>
      <c r="TNS7" s="52"/>
      <c r="TNT7" s="52"/>
      <c r="TNU7" s="52"/>
      <c r="TNV7" s="52"/>
      <c r="TNW7" s="52"/>
      <c r="TNX7" s="52"/>
      <c r="TNY7" s="52"/>
      <c r="TNZ7" s="52"/>
      <c r="TOA7" s="52"/>
      <c r="TOB7" s="52"/>
      <c r="TOC7" s="52"/>
      <c r="TOD7" s="52"/>
      <c r="TOE7" s="52"/>
      <c r="TOF7" s="52"/>
      <c r="TOG7" s="52"/>
      <c r="TOH7" s="52"/>
      <c r="TOI7" s="52"/>
      <c r="TOJ7" s="52"/>
      <c r="TOK7" s="52"/>
      <c r="TOL7" s="52"/>
      <c r="TOM7" s="52"/>
      <c r="TON7" s="52"/>
      <c r="TOO7" s="52"/>
      <c r="TOP7" s="52"/>
      <c r="TOQ7" s="52"/>
      <c r="TOR7" s="52"/>
      <c r="TOS7" s="52"/>
      <c r="TOT7" s="52"/>
      <c r="TOU7" s="52"/>
      <c r="TOV7" s="52"/>
      <c r="TOW7" s="52"/>
      <c r="TOX7" s="52"/>
      <c r="TOY7" s="52"/>
      <c r="TOZ7" s="52"/>
      <c r="TPA7" s="52"/>
      <c r="TPB7" s="52"/>
      <c r="TPC7" s="52"/>
      <c r="TPD7" s="52"/>
      <c r="TPE7" s="52"/>
      <c r="TPF7" s="52"/>
      <c r="TPG7" s="52"/>
      <c r="TPH7" s="52"/>
      <c r="TPI7" s="52"/>
      <c r="TPJ7" s="52"/>
      <c r="TPK7" s="52"/>
      <c r="TPL7" s="52"/>
      <c r="TPM7" s="52"/>
      <c r="TPN7" s="52"/>
      <c r="TPO7" s="52"/>
      <c r="TPP7" s="52"/>
      <c r="TPQ7" s="52"/>
      <c r="TPR7" s="52"/>
      <c r="TPS7" s="52"/>
      <c r="TPT7" s="52"/>
      <c r="TPU7" s="52"/>
      <c r="TPV7" s="52"/>
      <c r="TPW7" s="52"/>
      <c r="TPX7" s="52"/>
      <c r="TPY7" s="52"/>
      <c r="TPZ7" s="52"/>
      <c r="TQA7" s="52"/>
      <c r="TQB7" s="52"/>
      <c r="TQC7" s="52"/>
      <c r="TQD7" s="52"/>
      <c r="TQE7" s="52"/>
      <c r="TQF7" s="52"/>
      <c r="TQG7" s="52"/>
      <c r="TQH7" s="52"/>
      <c r="TQI7" s="52"/>
      <c r="TQJ7" s="52"/>
      <c r="TQK7" s="52"/>
      <c r="TQL7" s="52"/>
      <c r="TQM7" s="52"/>
      <c r="TQN7" s="52"/>
      <c r="TQO7" s="52"/>
      <c r="TQP7" s="52"/>
      <c r="TQQ7" s="52"/>
      <c r="TQR7" s="52"/>
      <c r="TQS7" s="52"/>
      <c r="TQT7" s="52"/>
      <c r="TQU7" s="52"/>
      <c r="TQV7" s="52"/>
      <c r="TQW7" s="52"/>
      <c r="TQX7" s="52"/>
      <c r="TQY7" s="52"/>
      <c r="TQZ7" s="52"/>
      <c r="TRA7" s="52"/>
      <c r="TRB7" s="52"/>
      <c r="TRC7" s="52"/>
      <c r="TRD7" s="52"/>
      <c r="TRE7" s="52"/>
      <c r="TRF7" s="52"/>
      <c r="TRG7" s="52"/>
      <c r="TRH7" s="52"/>
      <c r="TRI7" s="52"/>
      <c r="TRJ7" s="52"/>
      <c r="TRK7" s="52"/>
      <c r="TRL7" s="52"/>
      <c r="TRM7" s="52"/>
      <c r="TRN7" s="52"/>
      <c r="TRO7" s="52"/>
      <c r="TRP7" s="52"/>
      <c r="TRQ7" s="52"/>
      <c r="TRR7" s="52"/>
      <c r="TRS7" s="52"/>
      <c r="TRT7" s="52"/>
      <c r="TRU7" s="52"/>
      <c r="TRV7" s="52"/>
      <c r="TRW7" s="52"/>
      <c r="TRX7" s="52"/>
      <c r="TRY7" s="52"/>
      <c r="TRZ7" s="52"/>
      <c r="TSA7" s="52"/>
      <c r="TSB7" s="52"/>
      <c r="TSC7" s="52"/>
      <c r="TSD7" s="52"/>
      <c r="TSE7" s="52"/>
      <c r="TSF7" s="52"/>
      <c r="TSG7" s="52"/>
      <c r="TSH7" s="52"/>
      <c r="TSI7" s="52"/>
      <c r="TSJ7" s="52"/>
      <c r="TSK7" s="52"/>
      <c r="TSL7" s="52"/>
      <c r="TSM7" s="52"/>
      <c r="TSN7" s="52"/>
      <c r="TSO7" s="52"/>
      <c r="TSP7" s="52"/>
      <c r="TSQ7" s="52"/>
      <c r="TSR7" s="52"/>
      <c r="TSS7" s="52"/>
      <c r="TST7" s="52"/>
      <c r="TSU7" s="52"/>
      <c r="TSV7" s="52"/>
      <c r="TSW7" s="52"/>
      <c r="TSX7" s="52"/>
      <c r="TSY7" s="52"/>
      <c r="TSZ7" s="52"/>
      <c r="TTA7" s="52"/>
      <c r="TTB7" s="52"/>
      <c r="TTC7" s="52"/>
      <c r="TTD7" s="52"/>
      <c r="TTE7" s="52"/>
      <c r="TTF7" s="52"/>
      <c r="TTG7" s="52"/>
      <c r="TTH7" s="52"/>
      <c r="TTI7" s="52"/>
      <c r="TTJ7" s="52"/>
      <c r="TTK7" s="52"/>
      <c r="TTL7" s="52"/>
      <c r="TTM7" s="52"/>
      <c r="TTN7" s="52"/>
      <c r="TTO7" s="52"/>
      <c r="TTP7" s="52"/>
      <c r="TTQ7" s="52"/>
      <c r="TTR7" s="52"/>
      <c r="TTS7" s="52"/>
      <c r="TTT7" s="52"/>
      <c r="TTU7" s="52"/>
      <c r="TTV7" s="52"/>
      <c r="TTW7" s="52"/>
      <c r="TTX7" s="52"/>
      <c r="TTY7" s="52"/>
      <c r="TTZ7" s="52"/>
      <c r="TUA7" s="52"/>
      <c r="TUB7" s="52"/>
      <c r="TUC7" s="52"/>
      <c r="TUD7" s="52"/>
      <c r="TUE7" s="52"/>
      <c r="TUF7" s="52"/>
      <c r="TUG7" s="52"/>
      <c r="TUH7" s="52"/>
      <c r="TUI7" s="52"/>
      <c r="TUJ7" s="52"/>
      <c r="TUK7" s="52"/>
      <c r="TUL7" s="52"/>
      <c r="TUM7" s="52"/>
      <c r="TUN7" s="52"/>
      <c r="TUO7" s="52"/>
      <c r="TUP7" s="52"/>
      <c r="TUQ7" s="52"/>
      <c r="TUR7" s="52"/>
      <c r="TUS7" s="52"/>
      <c r="TUT7" s="52"/>
      <c r="TUU7" s="52"/>
      <c r="TUV7" s="52"/>
      <c r="TUW7" s="52"/>
      <c r="TUX7" s="52"/>
      <c r="TUY7" s="52"/>
      <c r="TUZ7" s="52"/>
      <c r="TVA7" s="52"/>
      <c r="TVB7" s="52"/>
      <c r="TVC7" s="52"/>
      <c r="TVD7" s="52"/>
      <c r="TVE7" s="52"/>
      <c r="TVF7" s="52"/>
      <c r="TVG7" s="52"/>
      <c r="TVH7" s="52"/>
      <c r="TVI7" s="52"/>
      <c r="TVJ7" s="52"/>
      <c r="TVK7" s="52"/>
      <c r="TVL7" s="52"/>
      <c r="TVM7" s="52"/>
      <c r="TVN7" s="52"/>
      <c r="TVO7" s="52"/>
      <c r="TVP7" s="52"/>
      <c r="TVQ7" s="52"/>
      <c r="TVR7" s="52"/>
      <c r="TVS7" s="52"/>
      <c r="TVT7" s="52"/>
      <c r="TVU7" s="52"/>
      <c r="TVV7" s="52"/>
      <c r="TVW7" s="52"/>
      <c r="TVX7" s="52"/>
      <c r="TVY7" s="52"/>
      <c r="TVZ7" s="52"/>
      <c r="TWA7" s="52"/>
      <c r="TWB7" s="52"/>
      <c r="TWC7" s="52"/>
      <c r="TWD7" s="52"/>
      <c r="TWE7" s="52"/>
      <c r="TWF7" s="52"/>
      <c r="TWG7" s="52"/>
      <c r="TWH7" s="52"/>
      <c r="TWI7" s="52"/>
      <c r="TWJ7" s="52"/>
      <c r="TWK7" s="52"/>
      <c r="TWL7" s="52"/>
      <c r="TWM7" s="52"/>
      <c r="TWN7" s="52"/>
      <c r="TWO7" s="52"/>
      <c r="TWP7" s="52"/>
      <c r="TWQ7" s="52"/>
      <c r="TWR7" s="52"/>
      <c r="TWS7" s="52"/>
      <c r="TWT7" s="52"/>
      <c r="TWU7" s="52"/>
      <c r="TWV7" s="52"/>
      <c r="TWW7" s="52"/>
      <c r="TWX7" s="52"/>
      <c r="TWY7" s="52"/>
      <c r="TWZ7" s="52"/>
      <c r="TXA7" s="52"/>
      <c r="TXB7" s="52"/>
      <c r="TXC7" s="52"/>
      <c r="TXD7" s="52"/>
      <c r="TXE7" s="52"/>
      <c r="TXF7" s="52"/>
      <c r="TXG7" s="52"/>
      <c r="TXH7" s="52"/>
      <c r="TXI7" s="52"/>
      <c r="TXJ7" s="52"/>
      <c r="TXK7" s="52"/>
      <c r="TXL7" s="52"/>
      <c r="TXM7" s="52"/>
      <c r="TXN7" s="52"/>
      <c r="TXO7" s="52"/>
      <c r="TXP7" s="52"/>
      <c r="TXQ7" s="52"/>
      <c r="TXR7" s="52"/>
      <c r="TXS7" s="52"/>
      <c r="TXT7" s="52"/>
      <c r="TXU7" s="52"/>
      <c r="TXV7" s="52"/>
      <c r="TXW7" s="52"/>
      <c r="TXX7" s="52"/>
      <c r="TXY7" s="52"/>
      <c r="TXZ7" s="52"/>
      <c r="TYA7" s="52"/>
      <c r="TYB7" s="52"/>
      <c r="TYC7" s="52"/>
      <c r="TYD7" s="52"/>
      <c r="TYE7" s="52"/>
      <c r="TYF7" s="52"/>
      <c r="TYG7" s="52"/>
      <c r="TYH7" s="52"/>
      <c r="TYI7" s="52"/>
      <c r="TYJ7" s="52"/>
      <c r="TYK7" s="52"/>
      <c r="TYL7" s="52"/>
      <c r="TYM7" s="52"/>
      <c r="TYN7" s="52"/>
      <c r="TYO7" s="52"/>
      <c r="TYP7" s="52"/>
      <c r="TYQ7" s="52"/>
      <c r="TYR7" s="52"/>
      <c r="TYS7" s="52"/>
      <c r="TYT7" s="52"/>
      <c r="TYU7" s="52"/>
      <c r="TYV7" s="52"/>
      <c r="TYW7" s="52"/>
      <c r="TYX7" s="52"/>
      <c r="TYY7" s="52"/>
      <c r="TYZ7" s="52"/>
      <c r="TZA7" s="52"/>
      <c r="TZB7" s="52"/>
      <c r="TZC7" s="52"/>
      <c r="TZD7" s="52"/>
      <c r="TZE7" s="52"/>
      <c r="TZF7" s="52"/>
      <c r="TZG7" s="52"/>
      <c r="TZH7" s="52"/>
      <c r="TZI7" s="52"/>
      <c r="TZJ7" s="52"/>
      <c r="TZK7" s="52"/>
      <c r="TZL7" s="52"/>
      <c r="TZM7" s="52"/>
      <c r="TZN7" s="52"/>
      <c r="TZO7" s="52"/>
      <c r="TZP7" s="52"/>
      <c r="TZQ7" s="52"/>
      <c r="TZR7" s="52"/>
      <c r="TZS7" s="52"/>
      <c r="TZT7" s="52"/>
      <c r="TZU7" s="52"/>
      <c r="TZV7" s="52"/>
      <c r="TZW7" s="52"/>
      <c r="TZX7" s="52"/>
      <c r="TZY7" s="52"/>
      <c r="TZZ7" s="52"/>
      <c r="UAA7" s="52"/>
      <c r="UAB7" s="52"/>
      <c r="UAC7" s="52"/>
      <c r="UAD7" s="52"/>
      <c r="UAE7" s="52"/>
      <c r="UAF7" s="52"/>
      <c r="UAG7" s="52"/>
      <c r="UAH7" s="52"/>
      <c r="UAI7" s="52"/>
      <c r="UAJ7" s="52"/>
      <c r="UAK7" s="52"/>
      <c r="UAL7" s="52"/>
      <c r="UAM7" s="52"/>
      <c r="UAN7" s="52"/>
      <c r="UAO7" s="52"/>
      <c r="UAP7" s="52"/>
      <c r="UAQ7" s="52"/>
      <c r="UAR7" s="52"/>
      <c r="UAS7" s="52"/>
      <c r="UAT7" s="52"/>
      <c r="UAU7" s="52"/>
      <c r="UAV7" s="52"/>
      <c r="UAW7" s="52"/>
      <c r="UAX7" s="52"/>
      <c r="UAY7" s="52"/>
      <c r="UAZ7" s="52"/>
      <c r="UBA7" s="52"/>
      <c r="UBB7" s="52"/>
      <c r="UBC7" s="52"/>
      <c r="UBD7" s="52"/>
      <c r="UBE7" s="52"/>
      <c r="UBF7" s="52"/>
      <c r="UBG7" s="52"/>
      <c r="UBH7" s="52"/>
      <c r="UBI7" s="52"/>
      <c r="UBJ7" s="52"/>
      <c r="UBK7" s="52"/>
      <c r="UBL7" s="52"/>
      <c r="UBM7" s="52"/>
      <c r="UBN7" s="52"/>
      <c r="UBO7" s="52"/>
      <c r="UBP7" s="52"/>
      <c r="UBQ7" s="52"/>
      <c r="UBR7" s="52"/>
      <c r="UBS7" s="52"/>
      <c r="UBT7" s="52"/>
      <c r="UBU7" s="52"/>
      <c r="UBV7" s="52"/>
      <c r="UBW7" s="52"/>
      <c r="UBX7" s="52"/>
      <c r="UBY7" s="52"/>
      <c r="UBZ7" s="52"/>
      <c r="UCA7" s="52"/>
      <c r="UCB7" s="52"/>
      <c r="UCC7" s="52"/>
      <c r="UCD7" s="52"/>
      <c r="UCE7" s="52"/>
      <c r="UCF7" s="52"/>
      <c r="UCG7" s="52"/>
      <c r="UCH7" s="52"/>
      <c r="UCI7" s="52"/>
      <c r="UCJ7" s="52"/>
      <c r="UCK7" s="52"/>
      <c r="UCL7" s="52"/>
      <c r="UCM7" s="52"/>
      <c r="UCN7" s="52"/>
      <c r="UCO7" s="52"/>
      <c r="UCP7" s="52"/>
      <c r="UCQ7" s="52"/>
      <c r="UCR7" s="52"/>
      <c r="UCS7" s="52"/>
      <c r="UCT7" s="52"/>
      <c r="UCU7" s="52"/>
      <c r="UCV7" s="52"/>
      <c r="UCW7" s="52"/>
      <c r="UCX7" s="52"/>
      <c r="UCY7" s="52"/>
      <c r="UCZ7" s="52"/>
      <c r="UDA7" s="52"/>
      <c r="UDB7" s="52"/>
      <c r="UDC7" s="52"/>
      <c r="UDD7" s="52"/>
      <c r="UDE7" s="52"/>
      <c r="UDF7" s="52"/>
      <c r="UDG7" s="52"/>
      <c r="UDH7" s="52"/>
      <c r="UDI7" s="52"/>
      <c r="UDJ7" s="52"/>
      <c r="UDK7" s="52"/>
      <c r="UDL7" s="52"/>
      <c r="UDM7" s="52"/>
      <c r="UDN7" s="52"/>
      <c r="UDO7" s="52"/>
      <c r="UDP7" s="52"/>
      <c r="UDQ7" s="52"/>
      <c r="UDR7" s="52"/>
      <c r="UDS7" s="52"/>
      <c r="UDT7" s="52"/>
      <c r="UDU7" s="52"/>
      <c r="UDV7" s="52"/>
      <c r="UDW7" s="52"/>
      <c r="UDX7" s="52"/>
      <c r="UDY7" s="52"/>
      <c r="UDZ7" s="52"/>
      <c r="UEA7" s="52"/>
      <c r="UEB7" s="52"/>
      <c r="UEC7" s="52"/>
      <c r="UED7" s="52"/>
      <c r="UEE7" s="52"/>
      <c r="UEF7" s="52"/>
      <c r="UEG7" s="52"/>
      <c r="UEH7" s="52"/>
      <c r="UEI7" s="52"/>
      <c r="UEJ7" s="52"/>
      <c r="UEK7" s="52"/>
      <c r="UEL7" s="52"/>
      <c r="UEM7" s="52"/>
      <c r="UEN7" s="52"/>
      <c r="UEO7" s="52"/>
      <c r="UEP7" s="52"/>
      <c r="UEQ7" s="52"/>
      <c r="UER7" s="52"/>
      <c r="UES7" s="52"/>
      <c r="UET7" s="52"/>
      <c r="UEU7" s="52"/>
      <c r="UEV7" s="52"/>
      <c r="UEW7" s="52"/>
      <c r="UEX7" s="52"/>
      <c r="UEY7" s="52"/>
      <c r="UEZ7" s="52"/>
      <c r="UFA7" s="52"/>
      <c r="UFB7" s="52"/>
      <c r="UFC7" s="52"/>
      <c r="UFD7" s="52"/>
      <c r="UFE7" s="52"/>
      <c r="UFF7" s="52"/>
      <c r="UFG7" s="52"/>
      <c r="UFH7" s="52"/>
      <c r="UFI7" s="52"/>
      <c r="UFJ7" s="52"/>
      <c r="UFK7" s="52"/>
      <c r="UFL7" s="52"/>
      <c r="UFM7" s="52"/>
      <c r="UFN7" s="52"/>
      <c r="UFO7" s="52"/>
      <c r="UFP7" s="52"/>
      <c r="UFQ7" s="52"/>
      <c r="UFR7" s="52"/>
      <c r="UFS7" s="52"/>
      <c r="UFT7" s="52"/>
      <c r="UFU7" s="52"/>
      <c r="UFV7" s="52"/>
      <c r="UFW7" s="52"/>
      <c r="UFX7" s="52"/>
      <c r="UFY7" s="52"/>
      <c r="UFZ7" s="52"/>
      <c r="UGA7" s="52"/>
      <c r="UGB7" s="52"/>
      <c r="UGC7" s="52"/>
      <c r="UGD7" s="52"/>
      <c r="UGE7" s="52"/>
      <c r="UGF7" s="52"/>
      <c r="UGG7" s="52"/>
      <c r="UGH7" s="52"/>
      <c r="UGI7" s="52"/>
      <c r="UGJ7" s="52"/>
      <c r="UGK7" s="52"/>
      <c r="UGL7" s="52"/>
      <c r="UGM7" s="52"/>
      <c r="UGN7" s="52"/>
      <c r="UGO7" s="52"/>
      <c r="UGP7" s="52"/>
      <c r="UGQ7" s="52"/>
      <c r="UGR7" s="52"/>
      <c r="UGS7" s="52"/>
      <c r="UGT7" s="52"/>
      <c r="UGU7" s="52"/>
      <c r="UGV7" s="52"/>
      <c r="UGW7" s="52"/>
      <c r="UGX7" s="52"/>
      <c r="UGY7" s="52"/>
      <c r="UGZ7" s="52"/>
      <c r="UHA7" s="52"/>
      <c r="UHB7" s="52"/>
      <c r="UHC7" s="52"/>
      <c r="UHD7" s="52"/>
      <c r="UHE7" s="52"/>
      <c r="UHF7" s="52"/>
      <c r="UHG7" s="52"/>
      <c r="UHH7" s="52"/>
      <c r="UHI7" s="52"/>
      <c r="UHJ7" s="52"/>
      <c r="UHK7" s="52"/>
      <c r="UHL7" s="52"/>
      <c r="UHM7" s="52"/>
      <c r="UHN7" s="52"/>
      <c r="UHO7" s="52"/>
      <c r="UHP7" s="52"/>
      <c r="UHQ7" s="52"/>
      <c r="UHR7" s="52"/>
      <c r="UHS7" s="52"/>
      <c r="UHT7" s="52"/>
      <c r="UHU7" s="52"/>
      <c r="UHV7" s="52"/>
      <c r="UHW7" s="52"/>
      <c r="UHX7" s="52"/>
      <c r="UHY7" s="52"/>
      <c r="UHZ7" s="52"/>
      <c r="UIA7" s="52"/>
      <c r="UIB7" s="52"/>
      <c r="UIC7" s="52"/>
      <c r="UID7" s="52"/>
      <c r="UIE7" s="52"/>
      <c r="UIF7" s="52"/>
      <c r="UIG7" s="52"/>
      <c r="UIH7" s="52"/>
      <c r="UII7" s="52"/>
      <c r="UIJ7" s="52"/>
      <c r="UIK7" s="52"/>
      <c r="UIL7" s="52"/>
      <c r="UIM7" s="52"/>
      <c r="UIN7" s="52"/>
      <c r="UIO7" s="52"/>
      <c r="UIP7" s="52"/>
      <c r="UIQ7" s="52"/>
      <c r="UIR7" s="52"/>
      <c r="UIS7" s="52"/>
      <c r="UIT7" s="52"/>
      <c r="UIU7" s="52"/>
      <c r="UIV7" s="52"/>
      <c r="UIW7" s="52"/>
      <c r="UIX7" s="52"/>
      <c r="UIY7" s="52"/>
      <c r="UIZ7" s="52"/>
      <c r="UJA7" s="52"/>
      <c r="UJB7" s="52"/>
      <c r="UJC7" s="52"/>
      <c r="UJD7" s="52"/>
      <c r="UJE7" s="52"/>
      <c r="UJF7" s="52"/>
      <c r="UJG7" s="52"/>
      <c r="UJH7" s="52"/>
      <c r="UJI7" s="52"/>
      <c r="UJJ7" s="52"/>
      <c r="UJK7" s="52"/>
      <c r="UJL7" s="52"/>
      <c r="UJM7" s="52"/>
      <c r="UJN7" s="52"/>
      <c r="UJO7" s="52"/>
      <c r="UJP7" s="52"/>
      <c r="UJQ7" s="52"/>
      <c r="UJR7" s="52"/>
      <c r="UJS7" s="52"/>
      <c r="UJT7" s="52"/>
      <c r="UJU7" s="52"/>
      <c r="UJV7" s="52"/>
      <c r="UJW7" s="52"/>
      <c r="UJX7" s="52"/>
      <c r="UJY7" s="52"/>
      <c r="UJZ7" s="52"/>
      <c r="UKA7" s="52"/>
      <c r="UKB7" s="52"/>
      <c r="UKC7" s="52"/>
      <c r="UKD7" s="52"/>
      <c r="UKE7" s="52"/>
      <c r="UKF7" s="52"/>
      <c r="UKG7" s="52"/>
      <c r="UKH7" s="52"/>
      <c r="UKI7" s="52"/>
      <c r="UKJ7" s="52"/>
      <c r="UKK7" s="52"/>
      <c r="UKL7" s="52"/>
      <c r="UKM7" s="52"/>
      <c r="UKN7" s="52"/>
      <c r="UKO7" s="52"/>
      <c r="UKP7" s="52"/>
      <c r="UKQ7" s="52"/>
      <c r="UKR7" s="52"/>
      <c r="UKS7" s="52"/>
      <c r="UKT7" s="52"/>
      <c r="UKU7" s="52"/>
      <c r="UKV7" s="52"/>
      <c r="UKW7" s="52"/>
      <c r="UKX7" s="52"/>
      <c r="UKY7" s="52"/>
      <c r="UKZ7" s="52"/>
      <c r="ULA7" s="52"/>
      <c r="ULB7" s="52"/>
      <c r="ULC7" s="52"/>
      <c r="ULD7" s="52"/>
      <c r="ULE7" s="52"/>
      <c r="ULF7" s="52"/>
      <c r="ULG7" s="52"/>
      <c r="ULH7" s="52"/>
      <c r="ULI7" s="52"/>
      <c r="ULJ7" s="52"/>
      <c r="ULK7" s="52"/>
      <c r="ULL7" s="52"/>
      <c r="ULM7" s="52"/>
      <c r="ULN7" s="52"/>
      <c r="ULO7" s="52"/>
      <c r="ULP7" s="52"/>
      <c r="ULQ7" s="52"/>
      <c r="ULR7" s="52"/>
      <c r="ULS7" s="52"/>
      <c r="ULT7" s="52"/>
      <c r="ULU7" s="52"/>
      <c r="ULV7" s="52"/>
      <c r="ULW7" s="52"/>
      <c r="ULX7" s="52"/>
      <c r="ULY7" s="52"/>
      <c r="ULZ7" s="52"/>
      <c r="UMA7" s="52"/>
      <c r="UMB7" s="52"/>
      <c r="UMC7" s="52"/>
      <c r="UMD7" s="52"/>
      <c r="UME7" s="52"/>
      <c r="UMF7" s="52"/>
      <c r="UMG7" s="52"/>
      <c r="UMH7" s="52"/>
      <c r="UMI7" s="52"/>
      <c r="UMJ7" s="52"/>
      <c r="UMK7" s="52"/>
      <c r="UML7" s="52"/>
      <c r="UMM7" s="52"/>
      <c r="UMN7" s="52"/>
      <c r="UMO7" s="52"/>
      <c r="UMP7" s="52"/>
      <c r="UMQ7" s="52"/>
      <c r="UMR7" s="52"/>
      <c r="UMS7" s="52"/>
      <c r="UMT7" s="52"/>
      <c r="UMU7" s="52"/>
      <c r="UMV7" s="52"/>
      <c r="UMW7" s="52"/>
      <c r="UMX7" s="52"/>
      <c r="UMY7" s="52"/>
      <c r="UMZ7" s="52"/>
      <c r="UNA7" s="52"/>
      <c r="UNB7" s="52"/>
      <c r="UNC7" s="52"/>
      <c r="UND7" s="52"/>
      <c r="UNE7" s="52"/>
      <c r="UNF7" s="52"/>
      <c r="UNG7" s="52"/>
      <c r="UNH7" s="52"/>
      <c r="UNI7" s="52"/>
      <c r="UNJ7" s="52"/>
      <c r="UNK7" s="52"/>
      <c r="UNL7" s="52"/>
      <c r="UNM7" s="52"/>
      <c r="UNN7" s="52"/>
      <c r="UNO7" s="52"/>
      <c r="UNP7" s="52"/>
      <c r="UNQ7" s="52"/>
      <c r="UNR7" s="52"/>
      <c r="UNS7" s="52"/>
      <c r="UNT7" s="52"/>
      <c r="UNU7" s="52"/>
      <c r="UNV7" s="52"/>
      <c r="UNW7" s="52"/>
      <c r="UNX7" s="52"/>
      <c r="UNY7" s="52"/>
      <c r="UNZ7" s="52"/>
      <c r="UOA7" s="52"/>
      <c r="UOB7" s="52"/>
      <c r="UOC7" s="52"/>
      <c r="UOD7" s="52"/>
      <c r="UOE7" s="52"/>
      <c r="UOF7" s="52"/>
      <c r="UOG7" s="52"/>
      <c r="UOH7" s="52"/>
      <c r="UOI7" s="52"/>
      <c r="UOJ7" s="52"/>
      <c r="UOK7" s="52"/>
      <c r="UOL7" s="52"/>
      <c r="UOM7" s="52"/>
      <c r="UON7" s="52"/>
      <c r="UOO7" s="52"/>
      <c r="UOP7" s="52"/>
      <c r="UOQ7" s="52"/>
      <c r="UOR7" s="52"/>
      <c r="UOS7" s="52"/>
      <c r="UOT7" s="52"/>
      <c r="UOU7" s="52"/>
      <c r="UOV7" s="52"/>
      <c r="UOW7" s="52"/>
      <c r="UOX7" s="52"/>
      <c r="UOY7" s="52"/>
      <c r="UOZ7" s="52"/>
      <c r="UPA7" s="52"/>
      <c r="UPB7" s="52"/>
      <c r="UPC7" s="52"/>
      <c r="UPD7" s="52"/>
      <c r="UPE7" s="52"/>
      <c r="UPF7" s="52"/>
      <c r="UPG7" s="52"/>
      <c r="UPH7" s="52"/>
      <c r="UPI7" s="52"/>
      <c r="UPJ7" s="52"/>
      <c r="UPK7" s="52"/>
      <c r="UPL7" s="52"/>
      <c r="UPM7" s="52"/>
      <c r="UPN7" s="52"/>
      <c r="UPO7" s="52"/>
      <c r="UPP7" s="52"/>
      <c r="UPQ7" s="52"/>
      <c r="UPR7" s="52"/>
      <c r="UPS7" s="52"/>
      <c r="UPT7" s="52"/>
      <c r="UPU7" s="52"/>
      <c r="UPV7" s="52"/>
      <c r="UPW7" s="52"/>
      <c r="UPX7" s="52"/>
      <c r="UPY7" s="52"/>
      <c r="UPZ7" s="52"/>
      <c r="UQA7" s="52"/>
      <c r="UQB7" s="52"/>
      <c r="UQC7" s="52"/>
      <c r="UQD7" s="52"/>
      <c r="UQE7" s="52"/>
      <c r="UQF7" s="52"/>
      <c r="UQG7" s="52"/>
      <c r="UQH7" s="52"/>
      <c r="UQI7" s="52"/>
      <c r="UQJ7" s="52"/>
      <c r="UQK7" s="52"/>
      <c r="UQL7" s="52"/>
      <c r="UQM7" s="52"/>
      <c r="UQN7" s="52"/>
      <c r="UQO7" s="52"/>
      <c r="UQP7" s="52"/>
      <c r="UQQ7" s="52"/>
      <c r="UQR7" s="52"/>
      <c r="UQS7" s="52"/>
      <c r="UQT7" s="52"/>
      <c r="UQU7" s="52"/>
      <c r="UQV7" s="52"/>
      <c r="UQW7" s="52"/>
      <c r="UQX7" s="52"/>
      <c r="UQY7" s="52"/>
      <c r="UQZ7" s="52"/>
      <c r="URA7" s="52"/>
      <c r="URB7" s="52"/>
      <c r="URC7" s="52"/>
      <c r="URD7" s="52"/>
      <c r="URE7" s="52"/>
      <c r="URF7" s="52"/>
      <c r="URG7" s="52"/>
      <c r="URH7" s="52"/>
      <c r="URI7" s="52"/>
      <c r="URJ7" s="52"/>
      <c r="URK7" s="52"/>
      <c r="URL7" s="52"/>
      <c r="URM7" s="52"/>
      <c r="URN7" s="52"/>
      <c r="URO7" s="52"/>
      <c r="URP7" s="52"/>
      <c r="URQ7" s="52"/>
      <c r="URR7" s="52"/>
      <c r="URS7" s="52"/>
      <c r="URT7" s="52"/>
      <c r="URU7" s="52"/>
      <c r="URV7" s="52"/>
      <c r="URW7" s="52"/>
      <c r="URX7" s="52"/>
      <c r="URY7" s="52"/>
      <c r="URZ7" s="52"/>
      <c r="USA7" s="52"/>
      <c r="USB7" s="52"/>
      <c r="USC7" s="52"/>
      <c r="USD7" s="52"/>
      <c r="USE7" s="52"/>
      <c r="USF7" s="52"/>
      <c r="USG7" s="52"/>
      <c r="USH7" s="52"/>
      <c r="USI7" s="52"/>
      <c r="USJ7" s="52"/>
      <c r="USK7" s="52"/>
      <c r="USL7" s="52"/>
      <c r="USM7" s="52"/>
      <c r="USN7" s="52"/>
      <c r="USO7" s="52"/>
      <c r="USP7" s="52"/>
      <c r="USQ7" s="52"/>
      <c r="USR7" s="52"/>
      <c r="USS7" s="52"/>
      <c r="UST7" s="52"/>
      <c r="USU7" s="52"/>
      <c r="USV7" s="52"/>
      <c r="USW7" s="52"/>
      <c r="USX7" s="52"/>
      <c r="USY7" s="52"/>
      <c r="USZ7" s="52"/>
      <c r="UTA7" s="52"/>
      <c r="UTB7" s="52"/>
      <c r="UTC7" s="52"/>
      <c r="UTD7" s="52"/>
      <c r="UTE7" s="52"/>
      <c r="UTF7" s="52"/>
      <c r="UTG7" s="52"/>
      <c r="UTH7" s="52"/>
      <c r="UTI7" s="52"/>
      <c r="UTJ7" s="52"/>
      <c r="UTK7" s="52"/>
      <c r="UTL7" s="52"/>
      <c r="UTM7" s="52"/>
      <c r="UTN7" s="52"/>
      <c r="UTO7" s="52"/>
      <c r="UTP7" s="52"/>
      <c r="UTQ7" s="52"/>
      <c r="UTR7" s="52"/>
      <c r="UTS7" s="52"/>
      <c r="UTT7" s="52"/>
      <c r="UTU7" s="52"/>
      <c r="UTV7" s="52"/>
      <c r="UTW7" s="52"/>
      <c r="UTX7" s="52"/>
      <c r="UTY7" s="52"/>
      <c r="UTZ7" s="52"/>
      <c r="UUA7" s="52"/>
      <c r="UUB7" s="52"/>
      <c r="UUC7" s="52"/>
      <c r="UUD7" s="52"/>
      <c r="UUE7" s="52"/>
      <c r="UUF7" s="52"/>
      <c r="UUG7" s="52"/>
      <c r="UUH7" s="52"/>
      <c r="UUI7" s="52"/>
      <c r="UUJ7" s="52"/>
      <c r="UUK7" s="52"/>
      <c r="UUL7" s="52"/>
      <c r="UUM7" s="52"/>
      <c r="UUN7" s="52"/>
      <c r="UUO7" s="52"/>
      <c r="UUP7" s="52"/>
      <c r="UUQ7" s="52"/>
      <c r="UUR7" s="52"/>
      <c r="UUS7" s="52"/>
      <c r="UUT7" s="52"/>
      <c r="UUU7" s="52"/>
      <c r="UUV7" s="52"/>
      <c r="UUW7" s="52"/>
      <c r="UUX7" s="52"/>
      <c r="UUY7" s="52"/>
      <c r="UUZ7" s="52"/>
      <c r="UVA7" s="52"/>
      <c r="UVB7" s="52"/>
      <c r="UVC7" s="52"/>
      <c r="UVD7" s="52"/>
      <c r="UVE7" s="52"/>
      <c r="UVF7" s="52"/>
      <c r="UVG7" s="52"/>
      <c r="UVH7" s="52"/>
      <c r="UVI7" s="52"/>
      <c r="UVJ7" s="52"/>
      <c r="UVK7" s="52"/>
      <c r="UVL7" s="52"/>
      <c r="UVM7" s="52"/>
      <c r="UVN7" s="52"/>
      <c r="UVO7" s="52"/>
      <c r="UVP7" s="52"/>
      <c r="UVQ7" s="52"/>
      <c r="UVR7" s="52"/>
      <c r="UVS7" s="52"/>
      <c r="UVT7" s="52"/>
      <c r="UVU7" s="52"/>
      <c r="UVV7" s="52"/>
      <c r="UVW7" s="52"/>
      <c r="UVX7" s="52"/>
      <c r="UVY7" s="52"/>
      <c r="UVZ7" s="52"/>
      <c r="UWA7" s="52"/>
      <c r="UWB7" s="52"/>
      <c r="UWC7" s="52"/>
      <c r="UWD7" s="52"/>
      <c r="UWE7" s="52"/>
      <c r="UWF7" s="52"/>
      <c r="UWG7" s="52"/>
      <c r="UWH7" s="52"/>
      <c r="UWI7" s="52"/>
      <c r="UWJ7" s="52"/>
      <c r="UWK7" s="52"/>
      <c r="UWL7" s="52"/>
      <c r="UWM7" s="52"/>
      <c r="UWN7" s="52"/>
      <c r="UWO7" s="52"/>
      <c r="UWP7" s="52"/>
      <c r="UWQ7" s="52"/>
      <c r="UWR7" s="52"/>
      <c r="UWS7" s="52"/>
      <c r="UWT7" s="52"/>
      <c r="UWU7" s="52"/>
      <c r="UWV7" s="52"/>
      <c r="UWW7" s="52"/>
      <c r="UWX7" s="52"/>
      <c r="UWY7" s="52"/>
      <c r="UWZ7" s="52"/>
      <c r="UXA7" s="52"/>
      <c r="UXB7" s="52"/>
      <c r="UXC7" s="52"/>
      <c r="UXD7" s="52"/>
      <c r="UXE7" s="52"/>
      <c r="UXF7" s="52"/>
      <c r="UXG7" s="52"/>
      <c r="UXH7" s="52"/>
      <c r="UXI7" s="52"/>
      <c r="UXJ7" s="52"/>
      <c r="UXK7" s="52"/>
      <c r="UXL7" s="52"/>
      <c r="UXM7" s="52"/>
      <c r="UXN7" s="52"/>
      <c r="UXO7" s="52"/>
      <c r="UXP7" s="52"/>
      <c r="UXQ7" s="52"/>
      <c r="UXR7" s="52"/>
      <c r="UXS7" s="52"/>
      <c r="UXT7" s="52"/>
      <c r="UXU7" s="52"/>
      <c r="UXV7" s="52"/>
      <c r="UXW7" s="52"/>
      <c r="UXX7" s="52"/>
      <c r="UXY7" s="52"/>
      <c r="UXZ7" s="52"/>
      <c r="UYA7" s="52"/>
      <c r="UYB7" s="52"/>
      <c r="UYC7" s="52"/>
      <c r="UYD7" s="52"/>
      <c r="UYE7" s="52"/>
      <c r="UYF7" s="52"/>
      <c r="UYG7" s="52"/>
      <c r="UYH7" s="52"/>
      <c r="UYI7" s="52"/>
      <c r="UYJ7" s="52"/>
      <c r="UYK7" s="52"/>
      <c r="UYL7" s="52"/>
      <c r="UYM7" s="52"/>
      <c r="UYN7" s="52"/>
      <c r="UYO7" s="52"/>
      <c r="UYP7" s="52"/>
      <c r="UYQ7" s="52"/>
      <c r="UYR7" s="52"/>
      <c r="UYS7" s="52"/>
      <c r="UYT7" s="52"/>
      <c r="UYU7" s="52"/>
      <c r="UYV7" s="52"/>
      <c r="UYW7" s="52"/>
      <c r="UYX7" s="52"/>
      <c r="UYY7" s="52"/>
      <c r="UYZ7" s="52"/>
      <c r="UZA7" s="52"/>
      <c r="UZB7" s="52"/>
      <c r="UZC7" s="52"/>
      <c r="UZD7" s="52"/>
      <c r="UZE7" s="52"/>
      <c r="UZF7" s="52"/>
      <c r="UZG7" s="52"/>
      <c r="UZH7" s="52"/>
      <c r="UZI7" s="52"/>
      <c r="UZJ7" s="52"/>
      <c r="UZK7" s="52"/>
      <c r="UZL7" s="52"/>
      <c r="UZM7" s="52"/>
      <c r="UZN7" s="52"/>
      <c r="UZO7" s="52"/>
      <c r="UZP7" s="52"/>
      <c r="UZQ7" s="52"/>
      <c r="UZR7" s="52"/>
      <c r="UZS7" s="52"/>
      <c r="UZT7" s="52"/>
      <c r="UZU7" s="52"/>
      <c r="UZV7" s="52"/>
      <c r="UZW7" s="52"/>
      <c r="UZX7" s="52"/>
      <c r="UZY7" s="52"/>
      <c r="UZZ7" s="52"/>
      <c r="VAA7" s="52"/>
      <c r="VAB7" s="52"/>
      <c r="VAC7" s="52"/>
      <c r="VAD7" s="52"/>
      <c r="VAE7" s="52"/>
      <c r="VAF7" s="52"/>
      <c r="VAG7" s="52"/>
      <c r="VAH7" s="52"/>
      <c r="VAI7" s="52"/>
      <c r="VAJ7" s="52"/>
      <c r="VAK7" s="52"/>
      <c r="VAL7" s="52"/>
      <c r="VAM7" s="52"/>
      <c r="VAN7" s="52"/>
      <c r="VAO7" s="52"/>
      <c r="VAP7" s="52"/>
      <c r="VAQ7" s="52"/>
      <c r="VAR7" s="52"/>
      <c r="VAS7" s="52"/>
      <c r="VAT7" s="52"/>
      <c r="VAU7" s="52"/>
      <c r="VAV7" s="52"/>
      <c r="VAW7" s="52"/>
      <c r="VAX7" s="52"/>
      <c r="VAY7" s="52"/>
      <c r="VAZ7" s="52"/>
      <c r="VBA7" s="52"/>
      <c r="VBB7" s="52"/>
      <c r="VBC7" s="52"/>
      <c r="VBD7" s="52"/>
      <c r="VBE7" s="52"/>
      <c r="VBF7" s="52"/>
      <c r="VBG7" s="52"/>
      <c r="VBH7" s="52"/>
      <c r="VBI7" s="52"/>
      <c r="VBJ7" s="52"/>
      <c r="VBK7" s="52"/>
      <c r="VBL7" s="52"/>
      <c r="VBM7" s="52"/>
      <c r="VBN7" s="52"/>
      <c r="VBO7" s="52"/>
      <c r="VBP7" s="52"/>
      <c r="VBQ7" s="52"/>
      <c r="VBR7" s="52"/>
      <c r="VBS7" s="52"/>
      <c r="VBT7" s="52"/>
      <c r="VBU7" s="52"/>
      <c r="VBV7" s="52"/>
      <c r="VBW7" s="52"/>
      <c r="VBX7" s="52"/>
      <c r="VBY7" s="52"/>
      <c r="VBZ7" s="52"/>
      <c r="VCA7" s="52"/>
      <c r="VCB7" s="52"/>
      <c r="VCC7" s="52"/>
      <c r="VCD7" s="52"/>
      <c r="VCE7" s="52"/>
      <c r="VCF7" s="52"/>
      <c r="VCG7" s="52"/>
      <c r="VCH7" s="52"/>
      <c r="VCI7" s="52"/>
      <c r="VCJ7" s="52"/>
      <c r="VCK7" s="52"/>
      <c r="VCL7" s="52"/>
      <c r="VCM7" s="52"/>
      <c r="VCN7" s="52"/>
      <c r="VCO7" s="52"/>
      <c r="VCP7" s="52"/>
      <c r="VCQ7" s="52"/>
      <c r="VCR7" s="52"/>
      <c r="VCS7" s="52"/>
      <c r="VCT7" s="52"/>
      <c r="VCU7" s="52"/>
      <c r="VCV7" s="52"/>
      <c r="VCW7" s="52"/>
      <c r="VCX7" s="52"/>
      <c r="VCY7" s="52"/>
      <c r="VCZ7" s="52"/>
      <c r="VDA7" s="52"/>
      <c r="VDB7" s="52"/>
      <c r="VDC7" s="52"/>
      <c r="VDD7" s="52"/>
      <c r="VDE7" s="52"/>
      <c r="VDF7" s="52"/>
      <c r="VDG7" s="52"/>
      <c r="VDH7" s="52"/>
      <c r="VDI7" s="52"/>
      <c r="VDJ7" s="52"/>
      <c r="VDK7" s="52"/>
      <c r="VDL7" s="52"/>
      <c r="VDM7" s="52"/>
      <c r="VDN7" s="52"/>
      <c r="VDO7" s="52"/>
      <c r="VDP7" s="52"/>
      <c r="VDQ7" s="52"/>
      <c r="VDR7" s="52"/>
      <c r="VDS7" s="52"/>
      <c r="VDT7" s="52"/>
      <c r="VDU7" s="52"/>
      <c r="VDV7" s="52"/>
      <c r="VDW7" s="52"/>
      <c r="VDX7" s="52"/>
      <c r="VDY7" s="52"/>
      <c r="VDZ7" s="52"/>
      <c r="VEA7" s="52"/>
      <c r="VEB7" s="52"/>
      <c r="VEC7" s="52"/>
      <c r="VED7" s="52"/>
      <c r="VEE7" s="52"/>
      <c r="VEF7" s="52"/>
      <c r="VEG7" s="52"/>
      <c r="VEH7" s="52"/>
      <c r="VEI7" s="52"/>
      <c r="VEJ7" s="52"/>
      <c r="VEK7" s="52"/>
      <c r="VEL7" s="52"/>
      <c r="VEM7" s="52"/>
      <c r="VEN7" s="52"/>
      <c r="VEO7" s="52"/>
      <c r="VEP7" s="52"/>
      <c r="VEQ7" s="52"/>
      <c r="VER7" s="52"/>
      <c r="VES7" s="52"/>
      <c r="VET7" s="52"/>
      <c r="VEU7" s="52"/>
      <c r="VEV7" s="52"/>
      <c r="VEW7" s="52"/>
      <c r="VEX7" s="52"/>
      <c r="VEY7" s="52"/>
      <c r="VEZ7" s="52"/>
      <c r="VFA7" s="52"/>
      <c r="VFB7" s="52"/>
      <c r="VFC7" s="52"/>
      <c r="VFD7" s="52"/>
      <c r="VFE7" s="52"/>
      <c r="VFF7" s="52"/>
      <c r="VFG7" s="52"/>
      <c r="VFH7" s="52"/>
      <c r="VFI7" s="52"/>
      <c r="VFJ7" s="52"/>
      <c r="VFK7" s="52"/>
      <c r="VFL7" s="52"/>
      <c r="VFM7" s="52"/>
      <c r="VFN7" s="52"/>
      <c r="VFO7" s="52"/>
      <c r="VFP7" s="52"/>
      <c r="VFQ7" s="52"/>
      <c r="VFR7" s="52"/>
      <c r="VFS7" s="52"/>
      <c r="VFT7" s="52"/>
      <c r="VFU7" s="52"/>
      <c r="VFV7" s="52"/>
      <c r="VFW7" s="52"/>
      <c r="VFX7" s="52"/>
      <c r="VFY7" s="52"/>
      <c r="VFZ7" s="52"/>
      <c r="VGA7" s="52"/>
      <c r="VGB7" s="52"/>
      <c r="VGC7" s="52"/>
      <c r="VGD7" s="52"/>
      <c r="VGE7" s="52"/>
      <c r="VGF7" s="52"/>
      <c r="VGG7" s="52"/>
      <c r="VGH7" s="52"/>
      <c r="VGI7" s="52"/>
      <c r="VGJ7" s="52"/>
      <c r="VGK7" s="52"/>
      <c r="VGL7" s="52"/>
      <c r="VGM7" s="52"/>
      <c r="VGN7" s="52"/>
      <c r="VGO7" s="52"/>
      <c r="VGP7" s="52"/>
      <c r="VGQ7" s="52"/>
      <c r="VGR7" s="52"/>
      <c r="VGS7" s="52"/>
      <c r="VGT7" s="52"/>
      <c r="VGU7" s="52"/>
      <c r="VGV7" s="52"/>
      <c r="VGW7" s="52"/>
      <c r="VGX7" s="52"/>
      <c r="VGY7" s="52"/>
      <c r="VGZ7" s="52"/>
      <c r="VHA7" s="52"/>
      <c r="VHB7" s="52"/>
      <c r="VHC7" s="52"/>
      <c r="VHD7" s="52"/>
      <c r="VHE7" s="52"/>
      <c r="VHF7" s="52"/>
      <c r="VHG7" s="52"/>
      <c r="VHH7" s="52"/>
      <c r="VHI7" s="52"/>
      <c r="VHJ7" s="52"/>
      <c r="VHK7" s="52"/>
      <c r="VHL7" s="52"/>
      <c r="VHM7" s="52"/>
      <c r="VHN7" s="52"/>
      <c r="VHO7" s="52"/>
      <c r="VHP7" s="52"/>
      <c r="VHQ7" s="52"/>
      <c r="VHR7" s="52"/>
      <c r="VHS7" s="52"/>
      <c r="VHT7" s="52"/>
      <c r="VHU7" s="52"/>
      <c r="VHV7" s="52"/>
      <c r="VHW7" s="52"/>
      <c r="VHX7" s="52"/>
      <c r="VHY7" s="52"/>
      <c r="VHZ7" s="52"/>
      <c r="VIA7" s="52"/>
      <c r="VIB7" s="52"/>
      <c r="VIC7" s="52"/>
      <c r="VID7" s="52"/>
      <c r="VIE7" s="52"/>
      <c r="VIF7" s="52"/>
      <c r="VIG7" s="52"/>
      <c r="VIH7" s="52"/>
      <c r="VII7" s="52"/>
      <c r="VIJ7" s="52"/>
      <c r="VIK7" s="52"/>
      <c r="VIL7" s="52"/>
      <c r="VIM7" s="52"/>
      <c r="VIN7" s="52"/>
      <c r="VIO7" s="52"/>
      <c r="VIP7" s="52"/>
      <c r="VIQ7" s="52"/>
      <c r="VIR7" s="52"/>
      <c r="VIS7" s="52"/>
      <c r="VIT7" s="52"/>
      <c r="VIU7" s="52"/>
      <c r="VIV7" s="52"/>
      <c r="VIW7" s="52"/>
      <c r="VIX7" s="52"/>
      <c r="VIY7" s="52"/>
      <c r="VIZ7" s="52"/>
      <c r="VJA7" s="52"/>
      <c r="VJB7" s="52"/>
      <c r="VJC7" s="52"/>
      <c r="VJD7" s="52"/>
      <c r="VJE7" s="52"/>
      <c r="VJF7" s="52"/>
      <c r="VJG7" s="52"/>
      <c r="VJH7" s="52"/>
      <c r="VJI7" s="52"/>
      <c r="VJJ7" s="52"/>
      <c r="VJK7" s="52"/>
      <c r="VJL7" s="52"/>
      <c r="VJM7" s="52"/>
      <c r="VJN7" s="52"/>
      <c r="VJO7" s="52"/>
      <c r="VJP7" s="52"/>
      <c r="VJQ7" s="52"/>
      <c r="VJR7" s="52"/>
      <c r="VJS7" s="52"/>
      <c r="VJT7" s="52"/>
      <c r="VJU7" s="52"/>
      <c r="VJV7" s="52"/>
      <c r="VJW7" s="52"/>
      <c r="VJX7" s="52"/>
      <c r="VJY7" s="52"/>
      <c r="VJZ7" s="52"/>
      <c r="VKA7" s="52"/>
      <c r="VKB7" s="52"/>
      <c r="VKC7" s="52"/>
      <c r="VKD7" s="52"/>
      <c r="VKE7" s="52"/>
      <c r="VKF7" s="52"/>
      <c r="VKG7" s="52"/>
      <c r="VKH7" s="52"/>
      <c r="VKI7" s="52"/>
      <c r="VKJ7" s="52"/>
      <c r="VKK7" s="52"/>
      <c r="VKL7" s="52"/>
      <c r="VKM7" s="52"/>
      <c r="VKN7" s="52"/>
      <c r="VKO7" s="52"/>
      <c r="VKP7" s="52"/>
      <c r="VKQ7" s="52"/>
      <c r="VKR7" s="52"/>
      <c r="VKS7" s="52"/>
      <c r="VKT7" s="52"/>
      <c r="VKU7" s="52"/>
      <c r="VKV7" s="52"/>
      <c r="VKW7" s="52"/>
      <c r="VKX7" s="52"/>
      <c r="VKY7" s="52"/>
      <c r="VKZ7" s="52"/>
      <c r="VLA7" s="52"/>
      <c r="VLB7" s="52"/>
      <c r="VLC7" s="52"/>
      <c r="VLD7" s="52"/>
      <c r="VLE7" s="52"/>
      <c r="VLF7" s="52"/>
      <c r="VLG7" s="52"/>
      <c r="VLH7" s="52"/>
      <c r="VLI7" s="52"/>
      <c r="VLJ7" s="52"/>
      <c r="VLK7" s="52"/>
      <c r="VLL7" s="52"/>
      <c r="VLM7" s="52"/>
      <c r="VLN7" s="52"/>
      <c r="VLO7" s="52"/>
      <c r="VLP7" s="52"/>
      <c r="VLQ7" s="52"/>
      <c r="VLR7" s="52"/>
      <c r="VLS7" s="52"/>
      <c r="VLT7" s="52"/>
      <c r="VLU7" s="52"/>
      <c r="VLV7" s="52"/>
      <c r="VLW7" s="52"/>
      <c r="VLX7" s="52"/>
      <c r="VLY7" s="52"/>
      <c r="VLZ7" s="52"/>
      <c r="VMA7" s="52"/>
      <c r="VMB7" s="52"/>
      <c r="VMC7" s="52"/>
      <c r="VMD7" s="52"/>
      <c r="VME7" s="52"/>
      <c r="VMF7" s="52"/>
      <c r="VMG7" s="52"/>
      <c r="VMH7" s="52"/>
      <c r="VMI7" s="52"/>
      <c r="VMJ7" s="52"/>
      <c r="VMK7" s="52"/>
      <c r="VML7" s="52"/>
      <c r="VMM7" s="52"/>
      <c r="VMN7" s="52"/>
      <c r="VMO7" s="52"/>
      <c r="VMP7" s="52"/>
      <c r="VMQ7" s="52"/>
      <c r="VMR7" s="52"/>
      <c r="VMS7" s="52"/>
      <c r="VMT7" s="52"/>
      <c r="VMU7" s="52"/>
      <c r="VMV7" s="52"/>
      <c r="VMW7" s="52"/>
      <c r="VMX7" s="52"/>
      <c r="VMY7" s="52"/>
      <c r="VMZ7" s="52"/>
      <c r="VNA7" s="52"/>
      <c r="VNB7" s="52"/>
      <c r="VNC7" s="52"/>
      <c r="VND7" s="52"/>
      <c r="VNE7" s="52"/>
      <c r="VNF7" s="52"/>
      <c r="VNG7" s="52"/>
      <c r="VNH7" s="52"/>
      <c r="VNI7" s="52"/>
      <c r="VNJ7" s="52"/>
      <c r="VNK7" s="52"/>
      <c r="VNL7" s="52"/>
      <c r="VNM7" s="52"/>
      <c r="VNN7" s="52"/>
      <c r="VNO7" s="52"/>
      <c r="VNP7" s="52"/>
      <c r="VNQ7" s="52"/>
      <c r="VNR7" s="52"/>
      <c r="VNS7" s="52"/>
      <c r="VNT7" s="52"/>
      <c r="VNU7" s="52"/>
      <c r="VNV7" s="52"/>
      <c r="VNW7" s="52"/>
      <c r="VNX7" s="52"/>
      <c r="VNY7" s="52"/>
      <c r="VNZ7" s="52"/>
      <c r="VOA7" s="52"/>
      <c r="VOB7" s="52"/>
      <c r="VOC7" s="52"/>
      <c r="VOD7" s="52"/>
      <c r="VOE7" s="52"/>
      <c r="VOF7" s="52"/>
      <c r="VOG7" s="52"/>
      <c r="VOH7" s="52"/>
      <c r="VOI7" s="52"/>
      <c r="VOJ7" s="52"/>
      <c r="VOK7" s="52"/>
      <c r="VOL7" s="52"/>
      <c r="VOM7" s="52"/>
      <c r="VON7" s="52"/>
      <c r="VOO7" s="52"/>
      <c r="VOP7" s="52"/>
      <c r="VOQ7" s="52"/>
      <c r="VOR7" s="52"/>
      <c r="VOS7" s="52"/>
      <c r="VOT7" s="52"/>
      <c r="VOU7" s="52"/>
      <c r="VOV7" s="52"/>
      <c r="VOW7" s="52"/>
      <c r="VOX7" s="52"/>
      <c r="VOY7" s="52"/>
      <c r="VOZ7" s="52"/>
      <c r="VPA7" s="52"/>
      <c r="VPB7" s="52"/>
      <c r="VPC7" s="52"/>
      <c r="VPD7" s="52"/>
      <c r="VPE7" s="52"/>
      <c r="VPF7" s="52"/>
      <c r="VPG7" s="52"/>
      <c r="VPH7" s="52"/>
      <c r="VPI7" s="52"/>
      <c r="VPJ7" s="52"/>
      <c r="VPK7" s="52"/>
      <c r="VPL7" s="52"/>
      <c r="VPM7" s="52"/>
      <c r="VPN7" s="52"/>
      <c r="VPO7" s="52"/>
      <c r="VPP7" s="52"/>
      <c r="VPQ7" s="52"/>
      <c r="VPR7" s="52"/>
      <c r="VPS7" s="52"/>
      <c r="VPT7" s="52"/>
      <c r="VPU7" s="52"/>
      <c r="VPV7" s="52"/>
      <c r="VPW7" s="52"/>
      <c r="VPX7" s="52"/>
      <c r="VPY7" s="52"/>
      <c r="VPZ7" s="52"/>
      <c r="VQA7" s="52"/>
      <c r="VQB7" s="52"/>
      <c r="VQC7" s="52"/>
      <c r="VQD7" s="52"/>
      <c r="VQE7" s="52"/>
      <c r="VQF7" s="52"/>
      <c r="VQG7" s="52"/>
      <c r="VQH7" s="52"/>
      <c r="VQI7" s="52"/>
      <c r="VQJ7" s="52"/>
      <c r="VQK7" s="52"/>
      <c r="VQL7" s="52"/>
      <c r="VQM7" s="52"/>
      <c r="VQN7" s="52"/>
      <c r="VQO7" s="52"/>
      <c r="VQP7" s="52"/>
      <c r="VQQ7" s="52"/>
      <c r="VQR7" s="52"/>
      <c r="VQS7" s="52"/>
      <c r="VQT7" s="52"/>
      <c r="VQU7" s="52"/>
      <c r="VQV7" s="52"/>
      <c r="VQW7" s="52"/>
      <c r="VQX7" s="52"/>
      <c r="VQY7" s="52"/>
      <c r="VQZ7" s="52"/>
      <c r="VRA7" s="52"/>
      <c r="VRB7" s="52"/>
      <c r="VRC7" s="52"/>
      <c r="VRD7" s="52"/>
      <c r="VRE7" s="52"/>
      <c r="VRF7" s="52"/>
      <c r="VRG7" s="52"/>
      <c r="VRH7" s="52"/>
      <c r="VRI7" s="52"/>
      <c r="VRJ7" s="52"/>
      <c r="VRK7" s="52"/>
      <c r="VRL7" s="52"/>
      <c r="VRM7" s="52"/>
      <c r="VRN7" s="52"/>
      <c r="VRO7" s="52"/>
      <c r="VRP7" s="52"/>
      <c r="VRQ7" s="52"/>
      <c r="VRR7" s="52"/>
      <c r="VRS7" s="52"/>
      <c r="VRT7" s="52"/>
      <c r="VRU7" s="52"/>
      <c r="VRV7" s="52"/>
      <c r="VRW7" s="52"/>
      <c r="VRX7" s="52"/>
      <c r="VRY7" s="52"/>
      <c r="VRZ7" s="52"/>
      <c r="VSA7" s="52"/>
      <c r="VSB7" s="52"/>
      <c r="VSC7" s="52"/>
      <c r="VSD7" s="52"/>
      <c r="VSE7" s="52"/>
      <c r="VSF7" s="52"/>
      <c r="VSG7" s="52"/>
      <c r="VSH7" s="52"/>
      <c r="VSI7" s="52"/>
      <c r="VSJ7" s="52"/>
      <c r="VSK7" s="52"/>
      <c r="VSL7" s="52"/>
      <c r="VSM7" s="52"/>
      <c r="VSN7" s="52"/>
      <c r="VSO7" s="52"/>
      <c r="VSP7" s="52"/>
      <c r="VSQ7" s="52"/>
      <c r="VSR7" s="52"/>
      <c r="VSS7" s="52"/>
      <c r="VST7" s="52"/>
      <c r="VSU7" s="52"/>
      <c r="VSV7" s="52"/>
      <c r="VSW7" s="52"/>
      <c r="VSX7" s="52"/>
      <c r="VSY7" s="52"/>
      <c r="VSZ7" s="52"/>
      <c r="VTA7" s="52"/>
      <c r="VTB7" s="52"/>
      <c r="VTC7" s="52"/>
      <c r="VTD7" s="52"/>
      <c r="VTE7" s="52"/>
      <c r="VTF7" s="52"/>
      <c r="VTG7" s="52"/>
      <c r="VTH7" s="52"/>
      <c r="VTI7" s="52"/>
      <c r="VTJ7" s="52"/>
      <c r="VTK7" s="52"/>
      <c r="VTL7" s="52"/>
      <c r="VTM7" s="52"/>
      <c r="VTN7" s="52"/>
      <c r="VTO7" s="52"/>
      <c r="VTP7" s="52"/>
      <c r="VTQ7" s="52"/>
      <c r="VTR7" s="52"/>
      <c r="VTS7" s="52"/>
      <c r="VTT7" s="52"/>
      <c r="VTU7" s="52"/>
      <c r="VTV7" s="52"/>
      <c r="VTW7" s="52"/>
      <c r="VTX7" s="52"/>
      <c r="VTY7" s="52"/>
      <c r="VTZ7" s="52"/>
      <c r="VUA7" s="52"/>
      <c r="VUB7" s="52"/>
      <c r="VUC7" s="52"/>
      <c r="VUD7" s="52"/>
      <c r="VUE7" s="52"/>
      <c r="VUF7" s="52"/>
      <c r="VUG7" s="52"/>
      <c r="VUH7" s="52"/>
      <c r="VUI7" s="52"/>
      <c r="VUJ7" s="52"/>
      <c r="VUK7" s="52"/>
      <c r="VUL7" s="52"/>
      <c r="VUM7" s="52"/>
      <c r="VUN7" s="52"/>
      <c r="VUO7" s="52"/>
      <c r="VUP7" s="52"/>
      <c r="VUQ7" s="52"/>
      <c r="VUR7" s="52"/>
      <c r="VUS7" s="52"/>
      <c r="VUT7" s="52"/>
      <c r="VUU7" s="52"/>
      <c r="VUV7" s="52"/>
      <c r="VUW7" s="52"/>
      <c r="VUX7" s="52"/>
      <c r="VUY7" s="52"/>
      <c r="VUZ7" s="52"/>
      <c r="VVA7" s="52"/>
      <c r="VVB7" s="52"/>
      <c r="VVC7" s="52"/>
      <c r="VVD7" s="52"/>
      <c r="VVE7" s="52"/>
      <c r="VVF7" s="52"/>
      <c r="VVG7" s="52"/>
      <c r="VVH7" s="52"/>
      <c r="VVI7" s="52"/>
      <c r="VVJ7" s="52"/>
      <c r="VVK7" s="52"/>
      <c r="VVL7" s="52"/>
      <c r="VVM7" s="52"/>
      <c r="VVN7" s="52"/>
      <c r="VVO7" s="52"/>
      <c r="VVP7" s="52"/>
      <c r="VVQ7" s="52"/>
      <c r="VVR7" s="52"/>
      <c r="VVS7" s="52"/>
      <c r="VVT7" s="52"/>
      <c r="VVU7" s="52"/>
      <c r="VVV7" s="52"/>
      <c r="VVW7" s="52"/>
      <c r="VVX7" s="52"/>
      <c r="VVY7" s="52"/>
      <c r="VVZ7" s="52"/>
      <c r="VWA7" s="52"/>
      <c r="VWB7" s="52"/>
      <c r="VWC7" s="52"/>
      <c r="VWD7" s="52"/>
      <c r="VWE7" s="52"/>
      <c r="VWF7" s="52"/>
      <c r="VWG7" s="52"/>
      <c r="VWH7" s="52"/>
      <c r="VWI7" s="52"/>
      <c r="VWJ7" s="52"/>
      <c r="VWK7" s="52"/>
      <c r="VWL7" s="52"/>
      <c r="VWM7" s="52"/>
      <c r="VWN7" s="52"/>
      <c r="VWO7" s="52"/>
      <c r="VWP7" s="52"/>
      <c r="VWQ7" s="52"/>
      <c r="VWR7" s="52"/>
      <c r="VWS7" s="52"/>
      <c r="VWT7" s="52"/>
      <c r="VWU7" s="52"/>
      <c r="VWV7" s="52"/>
      <c r="VWW7" s="52"/>
      <c r="VWX7" s="52"/>
      <c r="VWY7" s="52"/>
      <c r="VWZ7" s="52"/>
      <c r="VXA7" s="52"/>
      <c r="VXB7" s="52"/>
      <c r="VXC7" s="52"/>
      <c r="VXD7" s="52"/>
      <c r="VXE7" s="52"/>
      <c r="VXF7" s="52"/>
      <c r="VXG7" s="52"/>
      <c r="VXH7" s="52"/>
      <c r="VXI7" s="52"/>
      <c r="VXJ7" s="52"/>
      <c r="VXK7" s="52"/>
      <c r="VXL7" s="52"/>
      <c r="VXM7" s="52"/>
      <c r="VXN7" s="52"/>
      <c r="VXO7" s="52"/>
      <c r="VXP7" s="52"/>
      <c r="VXQ7" s="52"/>
      <c r="VXR7" s="52"/>
      <c r="VXS7" s="52"/>
      <c r="VXT7" s="52"/>
      <c r="VXU7" s="52"/>
      <c r="VXV7" s="52"/>
      <c r="VXW7" s="52"/>
      <c r="VXX7" s="52"/>
      <c r="VXY7" s="52"/>
      <c r="VXZ7" s="52"/>
      <c r="VYA7" s="52"/>
      <c r="VYB7" s="52"/>
      <c r="VYC7" s="52"/>
      <c r="VYD7" s="52"/>
      <c r="VYE7" s="52"/>
      <c r="VYF7" s="52"/>
      <c r="VYG7" s="52"/>
      <c r="VYH7" s="52"/>
      <c r="VYI7" s="52"/>
      <c r="VYJ7" s="52"/>
      <c r="VYK7" s="52"/>
      <c r="VYL7" s="52"/>
      <c r="VYM7" s="52"/>
      <c r="VYN7" s="52"/>
      <c r="VYO7" s="52"/>
      <c r="VYP7" s="52"/>
      <c r="VYQ7" s="52"/>
      <c r="VYR7" s="52"/>
      <c r="VYS7" s="52"/>
      <c r="VYT7" s="52"/>
      <c r="VYU7" s="52"/>
      <c r="VYV7" s="52"/>
      <c r="VYW7" s="52"/>
      <c r="VYX7" s="52"/>
      <c r="VYY7" s="52"/>
      <c r="VYZ7" s="52"/>
      <c r="VZA7" s="52"/>
      <c r="VZB7" s="52"/>
      <c r="VZC7" s="52"/>
      <c r="VZD7" s="52"/>
      <c r="VZE7" s="52"/>
      <c r="VZF7" s="52"/>
      <c r="VZG7" s="52"/>
      <c r="VZH7" s="52"/>
      <c r="VZI7" s="52"/>
      <c r="VZJ7" s="52"/>
      <c r="VZK7" s="52"/>
      <c r="VZL7" s="52"/>
      <c r="VZM7" s="52"/>
      <c r="VZN7" s="52"/>
      <c r="VZO7" s="52"/>
      <c r="VZP7" s="52"/>
      <c r="VZQ7" s="52"/>
      <c r="VZR7" s="52"/>
      <c r="VZS7" s="52"/>
      <c r="VZT7" s="52"/>
      <c r="VZU7" s="52"/>
      <c r="VZV7" s="52"/>
      <c r="VZW7" s="52"/>
      <c r="VZX7" s="52"/>
      <c r="VZY7" s="52"/>
      <c r="VZZ7" s="52"/>
      <c r="WAA7" s="52"/>
      <c r="WAB7" s="52"/>
      <c r="WAC7" s="52"/>
      <c r="WAD7" s="52"/>
      <c r="WAE7" s="52"/>
      <c r="WAF7" s="52"/>
      <c r="WAG7" s="52"/>
      <c r="WAH7" s="52"/>
      <c r="WAI7" s="52"/>
      <c r="WAJ7" s="52"/>
      <c r="WAK7" s="52"/>
      <c r="WAL7" s="52"/>
      <c r="WAM7" s="52"/>
      <c r="WAN7" s="52"/>
      <c r="WAO7" s="52"/>
      <c r="WAP7" s="52"/>
      <c r="WAQ7" s="52"/>
      <c r="WAR7" s="52"/>
      <c r="WAS7" s="52"/>
      <c r="WAT7" s="52"/>
      <c r="WAU7" s="52"/>
      <c r="WAV7" s="52"/>
      <c r="WAW7" s="52"/>
      <c r="WAX7" s="52"/>
      <c r="WAY7" s="52"/>
      <c r="WAZ7" s="52"/>
      <c r="WBA7" s="52"/>
      <c r="WBB7" s="52"/>
      <c r="WBC7" s="52"/>
      <c r="WBD7" s="52"/>
      <c r="WBE7" s="52"/>
      <c r="WBF7" s="52"/>
      <c r="WBG7" s="52"/>
      <c r="WBH7" s="52"/>
      <c r="WBI7" s="52"/>
      <c r="WBJ7" s="52"/>
      <c r="WBK7" s="52"/>
      <c r="WBL7" s="52"/>
      <c r="WBM7" s="52"/>
      <c r="WBN7" s="52"/>
      <c r="WBO7" s="52"/>
      <c r="WBP7" s="52"/>
      <c r="WBQ7" s="52"/>
      <c r="WBR7" s="52"/>
      <c r="WBS7" s="52"/>
      <c r="WBT7" s="52"/>
      <c r="WBU7" s="52"/>
      <c r="WBV7" s="52"/>
      <c r="WBW7" s="52"/>
      <c r="WBX7" s="52"/>
      <c r="WBY7" s="52"/>
      <c r="WBZ7" s="52"/>
      <c r="WCA7" s="52"/>
      <c r="WCB7" s="52"/>
      <c r="WCC7" s="52"/>
      <c r="WCD7" s="52"/>
      <c r="WCE7" s="52"/>
      <c r="WCF7" s="52"/>
      <c r="WCG7" s="52"/>
      <c r="WCH7" s="52"/>
      <c r="WCI7" s="52"/>
      <c r="WCJ7" s="52"/>
      <c r="WCK7" s="52"/>
      <c r="WCL7" s="52"/>
      <c r="WCM7" s="52"/>
      <c r="WCN7" s="52"/>
      <c r="WCO7" s="52"/>
      <c r="WCP7" s="52"/>
      <c r="WCQ7" s="52"/>
      <c r="WCR7" s="52"/>
      <c r="WCS7" s="52"/>
      <c r="WCT7" s="52"/>
      <c r="WCU7" s="52"/>
      <c r="WCV7" s="52"/>
      <c r="WCW7" s="52"/>
      <c r="WCX7" s="52"/>
      <c r="WCY7" s="52"/>
      <c r="WCZ7" s="52"/>
      <c r="WDA7" s="52"/>
      <c r="WDB7" s="52"/>
      <c r="WDC7" s="52"/>
      <c r="WDD7" s="52"/>
      <c r="WDE7" s="52"/>
      <c r="WDF7" s="52"/>
      <c r="WDG7" s="52"/>
      <c r="WDH7" s="52"/>
      <c r="WDI7" s="52"/>
      <c r="WDJ7" s="52"/>
      <c r="WDK7" s="52"/>
      <c r="WDL7" s="52"/>
      <c r="WDM7" s="52"/>
      <c r="WDN7" s="52"/>
      <c r="WDO7" s="52"/>
      <c r="WDP7" s="52"/>
      <c r="WDQ7" s="52"/>
      <c r="WDR7" s="52"/>
      <c r="WDS7" s="52"/>
      <c r="WDT7" s="52"/>
      <c r="WDU7" s="52"/>
      <c r="WDV7" s="52"/>
      <c r="WDW7" s="52"/>
      <c r="WDX7" s="52"/>
      <c r="WDY7" s="52"/>
      <c r="WDZ7" s="52"/>
      <c r="WEA7" s="52"/>
      <c r="WEB7" s="52"/>
      <c r="WEC7" s="52"/>
      <c r="WED7" s="52"/>
      <c r="WEE7" s="52"/>
      <c r="WEF7" s="52"/>
      <c r="WEG7" s="52"/>
      <c r="WEH7" s="52"/>
      <c r="WEI7" s="52"/>
      <c r="WEJ7" s="52"/>
      <c r="WEK7" s="52"/>
      <c r="WEL7" s="52"/>
      <c r="WEM7" s="52"/>
      <c r="WEN7" s="52"/>
      <c r="WEO7" s="52"/>
      <c r="WEP7" s="52"/>
      <c r="WEQ7" s="52"/>
      <c r="WER7" s="52"/>
      <c r="WES7" s="52"/>
      <c r="WET7" s="52"/>
      <c r="WEU7" s="52"/>
      <c r="WEV7" s="52"/>
      <c r="WEW7" s="52"/>
      <c r="WEX7" s="52"/>
      <c r="WEY7" s="52"/>
      <c r="WEZ7" s="52"/>
      <c r="WFA7" s="52"/>
      <c r="WFB7" s="52"/>
      <c r="WFC7" s="52"/>
      <c r="WFD7" s="52"/>
      <c r="WFE7" s="52"/>
      <c r="WFF7" s="52"/>
      <c r="WFG7" s="52"/>
      <c r="WFH7" s="52"/>
      <c r="WFI7" s="52"/>
      <c r="WFJ7" s="52"/>
      <c r="WFK7" s="52"/>
      <c r="WFL7" s="52"/>
      <c r="WFM7" s="52"/>
      <c r="WFN7" s="52"/>
      <c r="WFO7" s="52"/>
      <c r="WFP7" s="52"/>
      <c r="WFQ7" s="52"/>
      <c r="WFR7" s="52"/>
      <c r="WFS7" s="52"/>
      <c r="WFT7" s="52"/>
      <c r="WFU7" s="52"/>
      <c r="WFV7" s="52"/>
      <c r="WFW7" s="52"/>
      <c r="WFX7" s="52"/>
      <c r="WFY7" s="52"/>
      <c r="WFZ7" s="52"/>
      <c r="WGA7" s="52"/>
      <c r="WGB7" s="52"/>
      <c r="WGC7" s="52"/>
      <c r="WGD7" s="52"/>
      <c r="WGE7" s="52"/>
      <c r="WGF7" s="52"/>
      <c r="WGG7" s="52"/>
      <c r="WGH7" s="52"/>
      <c r="WGI7" s="52"/>
      <c r="WGJ7" s="52"/>
      <c r="WGK7" s="52"/>
      <c r="WGL7" s="52"/>
      <c r="WGM7" s="52"/>
      <c r="WGN7" s="52"/>
      <c r="WGO7" s="52"/>
      <c r="WGP7" s="52"/>
      <c r="WGQ7" s="52"/>
      <c r="WGR7" s="52"/>
      <c r="WGS7" s="52"/>
      <c r="WGT7" s="52"/>
      <c r="WGU7" s="52"/>
      <c r="WGV7" s="52"/>
      <c r="WGW7" s="52"/>
      <c r="WGX7" s="52"/>
      <c r="WGY7" s="52"/>
      <c r="WGZ7" s="52"/>
      <c r="WHA7" s="52"/>
      <c r="WHB7" s="52"/>
      <c r="WHC7" s="52"/>
      <c r="WHD7" s="52"/>
      <c r="WHE7" s="52"/>
      <c r="WHF7" s="52"/>
      <c r="WHG7" s="52"/>
      <c r="WHH7" s="52"/>
      <c r="WHI7" s="52"/>
      <c r="WHJ7" s="52"/>
      <c r="WHK7" s="52"/>
      <c r="WHL7" s="52"/>
      <c r="WHM7" s="52"/>
      <c r="WHN7" s="52"/>
      <c r="WHO7" s="52"/>
      <c r="WHP7" s="52"/>
      <c r="WHQ7" s="52"/>
      <c r="WHR7" s="52"/>
      <c r="WHS7" s="52"/>
      <c r="WHT7" s="52"/>
      <c r="WHU7" s="52"/>
      <c r="WHV7" s="52"/>
      <c r="WHW7" s="52"/>
      <c r="WHX7" s="52"/>
      <c r="WHY7" s="52"/>
      <c r="WHZ7" s="52"/>
      <c r="WIA7" s="52"/>
      <c r="WIB7" s="52"/>
      <c r="WIC7" s="52"/>
      <c r="WID7" s="52"/>
      <c r="WIE7" s="52"/>
      <c r="WIF7" s="52"/>
      <c r="WIG7" s="52"/>
      <c r="WIH7" s="52"/>
      <c r="WII7" s="52"/>
      <c r="WIJ7" s="52"/>
      <c r="WIK7" s="52"/>
      <c r="WIL7" s="52"/>
      <c r="WIM7" s="52"/>
      <c r="WIN7" s="52"/>
      <c r="WIO7" s="52"/>
      <c r="WIP7" s="52"/>
      <c r="WIQ7" s="52"/>
      <c r="WIR7" s="52"/>
      <c r="WIS7" s="52"/>
      <c r="WIT7" s="52"/>
      <c r="WIU7" s="52"/>
      <c r="WIV7" s="52"/>
      <c r="WIW7" s="52"/>
      <c r="WIX7" s="52"/>
      <c r="WIY7" s="52"/>
      <c r="WIZ7" s="52"/>
      <c r="WJA7" s="52"/>
      <c r="WJB7" s="52"/>
      <c r="WJC7" s="52"/>
      <c r="WJD7" s="52"/>
      <c r="WJE7" s="52"/>
      <c r="WJF7" s="52"/>
      <c r="WJG7" s="52"/>
      <c r="WJH7" s="52"/>
      <c r="WJI7" s="52"/>
      <c r="WJJ7" s="52"/>
      <c r="WJK7" s="52"/>
      <c r="WJL7" s="52"/>
      <c r="WJM7" s="52"/>
      <c r="WJN7" s="52"/>
      <c r="WJO7" s="52"/>
      <c r="WJP7" s="52"/>
      <c r="WJQ7" s="52"/>
      <c r="WJR7" s="52"/>
      <c r="WJS7" s="52"/>
      <c r="WJT7" s="52"/>
      <c r="WJU7" s="52"/>
      <c r="WJV7" s="52"/>
      <c r="WJW7" s="52"/>
      <c r="WJX7" s="52"/>
      <c r="WJY7" s="52"/>
      <c r="WJZ7" s="52"/>
      <c r="WKA7" s="52"/>
      <c r="WKB7" s="52"/>
      <c r="WKC7" s="52"/>
      <c r="WKD7" s="52"/>
      <c r="WKE7" s="52"/>
      <c r="WKF7" s="52"/>
      <c r="WKG7" s="52"/>
      <c r="WKH7" s="52"/>
      <c r="WKI7" s="52"/>
      <c r="WKJ7" s="52"/>
      <c r="WKK7" s="52"/>
      <c r="WKL7" s="52"/>
      <c r="WKM7" s="52"/>
      <c r="WKN7" s="52"/>
      <c r="WKO7" s="52"/>
      <c r="WKP7" s="52"/>
      <c r="WKQ7" s="52"/>
      <c r="WKR7" s="52"/>
      <c r="WKS7" s="52"/>
      <c r="WKT7" s="52"/>
      <c r="WKU7" s="52"/>
      <c r="WKV7" s="52"/>
      <c r="WKW7" s="52"/>
      <c r="WKX7" s="52"/>
      <c r="WKY7" s="52"/>
      <c r="WKZ7" s="52"/>
      <c r="WLA7" s="52"/>
      <c r="WLB7" s="52"/>
      <c r="WLC7" s="52"/>
      <c r="WLD7" s="52"/>
      <c r="WLE7" s="52"/>
      <c r="WLF7" s="52"/>
      <c r="WLG7" s="52"/>
      <c r="WLH7" s="52"/>
      <c r="WLI7" s="52"/>
      <c r="WLJ7" s="52"/>
      <c r="WLK7" s="52"/>
      <c r="WLL7" s="52"/>
      <c r="WLM7" s="52"/>
      <c r="WLN7" s="52"/>
      <c r="WLO7" s="52"/>
      <c r="WLP7" s="52"/>
      <c r="WLQ7" s="52"/>
      <c r="WLR7" s="52"/>
      <c r="WLS7" s="52"/>
      <c r="WLT7" s="52"/>
      <c r="WLU7" s="52"/>
      <c r="WLV7" s="52"/>
      <c r="WLW7" s="52"/>
      <c r="WLX7" s="52"/>
      <c r="WLY7" s="52"/>
      <c r="WLZ7" s="52"/>
      <c r="WMA7" s="52"/>
      <c r="WMB7" s="52"/>
      <c r="WMC7" s="52"/>
      <c r="WMD7" s="52"/>
      <c r="WME7" s="52"/>
      <c r="WMF7" s="52"/>
      <c r="WMG7" s="52"/>
      <c r="WMH7" s="52"/>
      <c r="WMI7" s="52"/>
      <c r="WMJ7" s="52"/>
      <c r="WMK7" s="52"/>
      <c r="WML7" s="52"/>
      <c r="WMM7" s="52"/>
      <c r="WMN7" s="52"/>
      <c r="WMO7" s="52"/>
      <c r="WMP7" s="52"/>
      <c r="WMQ7" s="52"/>
      <c r="WMR7" s="52"/>
      <c r="WMS7" s="52"/>
      <c r="WMT7" s="52"/>
      <c r="WMU7" s="52"/>
      <c r="WMV7" s="52"/>
      <c r="WMW7" s="52"/>
      <c r="WMX7" s="52"/>
      <c r="WMY7" s="52"/>
      <c r="WMZ7" s="52"/>
      <c r="WNA7" s="52"/>
      <c r="WNB7" s="52"/>
      <c r="WNC7" s="52"/>
      <c r="WND7" s="52"/>
      <c r="WNE7" s="52"/>
      <c r="WNF7" s="52"/>
      <c r="WNG7" s="52"/>
      <c r="WNH7" s="52"/>
      <c r="WNI7" s="52"/>
      <c r="WNJ7" s="52"/>
      <c r="WNK7" s="52"/>
      <c r="WNL7" s="52"/>
      <c r="WNM7" s="52"/>
      <c r="WNN7" s="52"/>
      <c r="WNO7" s="52"/>
      <c r="WNP7" s="52"/>
      <c r="WNQ7" s="52"/>
      <c r="WNR7" s="52"/>
      <c r="WNS7" s="52"/>
      <c r="WNT7" s="52"/>
      <c r="WNU7" s="52"/>
      <c r="WNV7" s="52"/>
      <c r="WNW7" s="52"/>
      <c r="WNX7" s="52"/>
      <c r="WNY7" s="52"/>
      <c r="WNZ7" s="52"/>
      <c r="WOA7" s="52"/>
      <c r="WOB7" s="52"/>
      <c r="WOC7" s="52"/>
      <c r="WOD7" s="52"/>
      <c r="WOE7" s="52"/>
      <c r="WOF7" s="52"/>
      <c r="WOG7" s="52"/>
      <c r="WOH7" s="52"/>
      <c r="WOI7" s="52"/>
      <c r="WOJ7" s="52"/>
      <c r="WOK7" s="52"/>
      <c r="WOL7" s="52"/>
      <c r="WOM7" s="52"/>
      <c r="WON7" s="52"/>
      <c r="WOO7" s="52"/>
      <c r="WOP7" s="52"/>
      <c r="WOQ7" s="52"/>
      <c r="WOR7" s="52"/>
      <c r="WOS7" s="52"/>
      <c r="WOT7" s="52"/>
      <c r="WOU7" s="52"/>
      <c r="WOV7" s="52"/>
      <c r="WOW7" s="52"/>
      <c r="WOX7" s="52"/>
      <c r="WOY7" s="52"/>
      <c r="WOZ7" s="52"/>
      <c r="WPA7" s="52"/>
      <c r="WPB7" s="52"/>
      <c r="WPC7" s="52"/>
      <c r="WPD7" s="52"/>
      <c r="WPE7" s="52"/>
      <c r="WPF7" s="52"/>
      <c r="WPG7" s="52"/>
      <c r="WPH7" s="52"/>
      <c r="WPI7" s="52"/>
      <c r="WPJ7" s="52"/>
      <c r="WPK7" s="52"/>
      <c r="WPL7" s="52"/>
      <c r="WPM7" s="52"/>
      <c r="WPN7" s="52"/>
      <c r="WPO7" s="52"/>
      <c r="WPP7" s="52"/>
      <c r="WPQ7" s="52"/>
      <c r="WPR7" s="52"/>
      <c r="WPS7" s="52"/>
      <c r="WPT7" s="52"/>
      <c r="WPU7" s="52"/>
      <c r="WPV7" s="52"/>
      <c r="WPW7" s="52"/>
      <c r="WPX7" s="52"/>
      <c r="WPY7" s="52"/>
      <c r="WPZ7" s="52"/>
      <c r="WQA7" s="52"/>
      <c r="WQB7" s="52"/>
      <c r="WQC7" s="52"/>
      <c r="WQD7" s="52"/>
      <c r="WQE7" s="52"/>
      <c r="WQF7" s="52"/>
      <c r="WQG7" s="52"/>
      <c r="WQH7" s="52"/>
      <c r="WQI7" s="52"/>
      <c r="WQJ7" s="52"/>
      <c r="WQK7" s="52"/>
      <c r="WQL7" s="52"/>
      <c r="WQM7" s="52"/>
      <c r="WQN7" s="52"/>
      <c r="WQO7" s="52"/>
      <c r="WQP7" s="52"/>
      <c r="WQQ7" s="52"/>
      <c r="WQR7" s="52"/>
      <c r="WQS7" s="52"/>
      <c r="WQT7" s="52"/>
      <c r="WQU7" s="52"/>
      <c r="WQV7" s="52"/>
      <c r="WQW7" s="52"/>
      <c r="WQX7" s="52"/>
      <c r="WQY7" s="52"/>
      <c r="WQZ7" s="52"/>
      <c r="WRA7" s="52"/>
      <c r="WRB7" s="52"/>
      <c r="WRC7" s="52"/>
      <c r="WRD7" s="52"/>
      <c r="WRE7" s="52"/>
      <c r="WRF7" s="52"/>
      <c r="WRG7" s="52"/>
      <c r="WRH7" s="52"/>
      <c r="WRI7" s="52"/>
      <c r="WRJ7" s="52"/>
      <c r="WRK7" s="52"/>
      <c r="WRL7" s="52"/>
      <c r="WRM7" s="52"/>
      <c r="WRN7" s="52"/>
      <c r="WRO7" s="52"/>
      <c r="WRP7" s="52"/>
      <c r="WRQ7" s="52"/>
      <c r="WRR7" s="52"/>
      <c r="WRS7" s="52"/>
      <c r="WRT7" s="52"/>
      <c r="WRU7" s="52"/>
      <c r="WRV7" s="52"/>
      <c r="WRW7" s="52"/>
      <c r="WRX7" s="52"/>
      <c r="WRY7" s="52"/>
      <c r="WRZ7" s="52"/>
      <c r="WSA7" s="52"/>
      <c r="WSB7" s="52"/>
      <c r="WSC7" s="52"/>
      <c r="WSD7" s="52"/>
      <c r="WSE7" s="52"/>
      <c r="WSF7" s="52"/>
      <c r="WSG7" s="52"/>
      <c r="WSH7" s="52"/>
      <c r="WSI7" s="52"/>
      <c r="WSJ7" s="52"/>
      <c r="WSK7" s="52"/>
      <c r="WSL7" s="52"/>
      <c r="WSM7" s="52"/>
      <c r="WSN7" s="52"/>
      <c r="WSO7" s="52"/>
      <c r="WSP7" s="52"/>
      <c r="WSQ7" s="52"/>
      <c r="WSR7" s="52"/>
      <c r="WSS7" s="52"/>
      <c r="WST7" s="52"/>
      <c r="WSU7" s="52"/>
      <c r="WSV7" s="52"/>
      <c r="WSW7" s="52"/>
      <c r="WSX7" s="52"/>
      <c r="WSY7" s="52"/>
      <c r="WSZ7" s="52"/>
      <c r="WTA7" s="52"/>
      <c r="WTB7" s="52"/>
      <c r="WTC7" s="52"/>
      <c r="WTD7" s="52"/>
      <c r="WTE7" s="52"/>
      <c r="WTF7" s="52"/>
      <c r="WTG7" s="52"/>
      <c r="WTH7" s="52"/>
      <c r="WTI7" s="52"/>
      <c r="WTJ7" s="52"/>
      <c r="WTK7" s="52"/>
      <c r="WTL7" s="52"/>
      <c r="WTM7" s="52"/>
      <c r="WTN7" s="52"/>
      <c r="WTO7" s="52"/>
      <c r="WTP7" s="52"/>
      <c r="WTQ7" s="52"/>
      <c r="WTR7" s="52"/>
      <c r="WTS7" s="52"/>
      <c r="WTT7" s="52"/>
      <c r="WTU7" s="52"/>
      <c r="WTV7" s="52"/>
      <c r="WTW7" s="52"/>
      <c r="WTX7" s="52"/>
      <c r="WTY7" s="52"/>
      <c r="WTZ7" s="52"/>
      <c r="WUA7" s="52"/>
      <c r="WUB7" s="52"/>
      <c r="WUC7" s="52"/>
      <c r="WUD7" s="52"/>
      <c r="WUE7" s="52"/>
      <c r="WUF7" s="52"/>
      <c r="WUG7" s="52"/>
      <c r="WUH7" s="52"/>
      <c r="WUI7" s="52"/>
      <c r="WUJ7" s="52"/>
      <c r="WUK7" s="52"/>
      <c r="WUL7" s="52"/>
      <c r="WUM7" s="52"/>
      <c r="WUN7" s="52"/>
      <c r="WUO7" s="52"/>
      <c r="WUP7" s="52"/>
      <c r="WUQ7" s="52"/>
      <c r="WUR7" s="52"/>
      <c r="WUS7" s="52"/>
      <c r="WUT7" s="52"/>
      <c r="WUU7" s="52"/>
      <c r="WUV7" s="52"/>
      <c r="WUW7" s="52"/>
      <c r="WUX7" s="52"/>
      <c r="WUY7" s="52"/>
      <c r="WUZ7" s="52"/>
      <c r="WVA7" s="52"/>
      <c r="WVB7" s="52"/>
      <c r="WVC7" s="52"/>
      <c r="WVD7" s="52"/>
      <c r="WVE7" s="52"/>
      <c r="WVF7" s="52"/>
      <c r="WVG7" s="52"/>
      <c r="WVH7" s="52"/>
      <c r="WVI7" s="52"/>
      <c r="WVJ7" s="52"/>
      <c r="WVK7" s="52"/>
      <c r="WVL7" s="52"/>
      <c r="WVM7" s="52"/>
      <c r="WVN7" s="52"/>
      <c r="WVO7" s="52"/>
      <c r="WVP7" s="52"/>
      <c r="WVQ7" s="52"/>
      <c r="WVR7" s="52"/>
      <c r="WVS7" s="52"/>
      <c r="WVT7" s="52"/>
      <c r="WVU7" s="52"/>
      <c r="WVV7" s="52"/>
      <c r="WVW7" s="52"/>
      <c r="WVX7" s="52"/>
      <c r="WVY7" s="52"/>
      <c r="WVZ7" s="52"/>
      <c r="WWA7" s="52"/>
      <c r="WWB7" s="52"/>
      <c r="WWC7" s="52"/>
      <c r="WWD7" s="52"/>
      <c r="WWE7" s="52"/>
      <c r="WWF7" s="52"/>
      <c r="WWG7" s="52"/>
      <c r="WWH7" s="52"/>
      <c r="WWI7" s="52"/>
      <c r="WWJ7" s="52"/>
      <c r="WWK7" s="52"/>
      <c r="WWL7" s="52"/>
      <c r="WWM7" s="52"/>
      <c r="WWN7" s="52"/>
      <c r="WWO7" s="52"/>
      <c r="WWP7" s="52"/>
      <c r="WWQ7" s="52"/>
      <c r="WWR7" s="52"/>
      <c r="WWS7" s="52"/>
      <c r="WWT7" s="52"/>
      <c r="WWU7" s="52"/>
      <c r="WWV7" s="52"/>
      <c r="WWW7" s="52"/>
      <c r="WWX7" s="52"/>
      <c r="WWY7" s="52"/>
      <c r="WWZ7" s="52"/>
      <c r="WXA7" s="52"/>
      <c r="WXB7" s="52"/>
      <c r="WXC7" s="52"/>
      <c r="WXD7" s="52"/>
      <c r="WXE7" s="52"/>
      <c r="WXF7" s="52"/>
      <c r="WXG7" s="52"/>
      <c r="WXH7" s="52"/>
      <c r="WXI7" s="52"/>
      <c r="WXJ7" s="52"/>
      <c r="WXK7" s="52"/>
      <c r="WXL7" s="52"/>
      <c r="WXM7" s="52"/>
      <c r="WXN7" s="52"/>
      <c r="WXO7" s="52"/>
      <c r="WXP7" s="52"/>
      <c r="WXQ7" s="52"/>
      <c r="WXR7" s="52"/>
      <c r="WXS7" s="52"/>
      <c r="WXT7" s="52"/>
      <c r="WXU7" s="52"/>
      <c r="WXV7" s="52"/>
      <c r="WXW7" s="52"/>
      <c r="WXX7" s="52"/>
      <c r="WXY7" s="52"/>
      <c r="WXZ7" s="52"/>
      <c r="WYA7" s="52"/>
      <c r="WYB7" s="52"/>
      <c r="WYC7" s="52"/>
      <c r="WYD7" s="52"/>
      <c r="WYE7" s="52"/>
      <c r="WYF7" s="52"/>
      <c r="WYG7" s="52"/>
      <c r="WYH7" s="52"/>
      <c r="WYI7" s="52"/>
      <c r="WYJ7" s="52"/>
      <c r="WYK7" s="52"/>
      <c r="WYL7" s="52"/>
      <c r="WYM7" s="52"/>
      <c r="WYN7" s="52"/>
      <c r="WYO7" s="52"/>
      <c r="WYP7" s="52"/>
      <c r="WYQ7" s="52"/>
      <c r="WYR7" s="52"/>
      <c r="WYS7" s="52"/>
      <c r="WYT7" s="52"/>
      <c r="WYU7" s="52"/>
      <c r="WYV7" s="52"/>
      <c r="WYW7" s="52"/>
      <c r="WYX7" s="52"/>
      <c r="WYY7" s="52"/>
      <c r="WYZ7" s="52"/>
      <c r="WZA7" s="52"/>
      <c r="WZB7" s="52"/>
      <c r="WZC7" s="52"/>
      <c r="WZD7" s="52"/>
      <c r="WZE7" s="52"/>
      <c r="WZF7" s="52"/>
      <c r="WZG7" s="52"/>
      <c r="WZH7" s="52"/>
      <c r="WZI7" s="52"/>
      <c r="WZJ7" s="52"/>
      <c r="WZK7" s="52"/>
      <c r="WZL7" s="52"/>
      <c r="WZM7" s="52"/>
      <c r="WZN7" s="52"/>
      <c r="WZO7" s="52"/>
      <c r="WZP7" s="52"/>
      <c r="WZQ7" s="52"/>
      <c r="WZR7" s="52"/>
      <c r="WZS7" s="52"/>
      <c r="WZT7" s="52"/>
      <c r="WZU7" s="52"/>
      <c r="WZV7" s="52"/>
      <c r="WZW7" s="52"/>
      <c r="WZX7" s="52"/>
      <c r="WZY7" s="52"/>
      <c r="WZZ7" s="52"/>
      <c r="XAA7" s="52"/>
      <c r="XAB7" s="52"/>
      <c r="XAC7" s="52"/>
      <c r="XAD7" s="52"/>
      <c r="XAE7" s="52"/>
      <c r="XAF7" s="52"/>
      <c r="XAG7" s="52"/>
      <c r="XAH7" s="52"/>
      <c r="XAI7" s="52"/>
      <c r="XAJ7" s="52"/>
      <c r="XAK7" s="52"/>
      <c r="XAL7" s="52"/>
      <c r="XAM7" s="52"/>
      <c r="XAN7" s="52"/>
      <c r="XAO7" s="52"/>
      <c r="XAP7" s="52"/>
      <c r="XAQ7" s="52"/>
      <c r="XAR7" s="52"/>
      <c r="XAS7" s="52"/>
      <c r="XAT7" s="52"/>
      <c r="XAU7" s="52"/>
      <c r="XAV7" s="52"/>
      <c r="XAW7" s="52"/>
      <c r="XAX7" s="52"/>
      <c r="XAY7" s="52"/>
      <c r="XAZ7" s="52"/>
      <c r="XBA7" s="52"/>
      <c r="XBB7" s="52"/>
      <c r="XBC7" s="52"/>
      <c r="XBD7" s="52"/>
      <c r="XBE7" s="52"/>
      <c r="XBF7" s="52"/>
      <c r="XBG7" s="52"/>
      <c r="XBH7" s="52"/>
      <c r="XBI7" s="52"/>
      <c r="XBJ7" s="52"/>
      <c r="XBK7" s="52"/>
      <c r="XBL7" s="52"/>
      <c r="XBM7" s="52"/>
      <c r="XBN7" s="52"/>
      <c r="XBO7" s="52"/>
      <c r="XBP7" s="52"/>
      <c r="XBQ7" s="52"/>
      <c r="XBR7" s="52"/>
      <c r="XBS7" s="52"/>
      <c r="XBT7" s="52"/>
      <c r="XBU7" s="52"/>
      <c r="XBV7" s="52"/>
      <c r="XBW7" s="52"/>
      <c r="XBX7" s="52"/>
      <c r="XBY7" s="52"/>
      <c r="XBZ7" s="52"/>
      <c r="XCA7" s="52"/>
      <c r="XCB7" s="52"/>
      <c r="XCC7" s="52"/>
      <c r="XCD7" s="52"/>
      <c r="XCE7" s="52"/>
      <c r="XCF7" s="52"/>
      <c r="XCG7" s="52"/>
      <c r="XCH7" s="52"/>
      <c r="XCI7" s="52"/>
      <c r="XCJ7" s="52"/>
      <c r="XCK7" s="52"/>
      <c r="XCL7" s="52"/>
      <c r="XCM7" s="52"/>
      <c r="XCN7" s="52"/>
      <c r="XCO7" s="52"/>
      <c r="XCP7" s="52"/>
      <c r="XCQ7" s="52"/>
      <c r="XCR7" s="52"/>
      <c r="XCS7" s="52"/>
      <c r="XCT7" s="52"/>
      <c r="XCU7" s="52"/>
      <c r="XCV7" s="52"/>
      <c r="XCW7" s="52"/>
      <c r="XCX7" s="52"/>
      <c r="XCY7" s="52"/>
      <c r="XCZ7" s="52"/>
      <c r="XDA7" s="52"/>
      <c r="XDB7" s="52"/>
      <c r="XDC7" s="52"/>
      <c r="XDD7" s="52"/>
      <c r="XDE7" s="52"/>
      <c r="XDF7" s="52"/>
      <c r="XDG7" s="52"/>
      <c r="XDH7" s="52"/>
      <c r="XDI7" s="52"/>
      <c r="XDJ7" s="52"/>
      <c r="XDK7" s="52"/>
      <c r="XDL7" s="52"/>
      <c r="XDM7" s="52"/>
      <c r="XDN7" s="52"/>
      <c r="XDO7" s="52"/>
      <c r="XDP7" s="52"/>
      <c r="XDQ7" s="52"/>
      <c r="XDR7" s="52"/>
      <c r="XDS7" s="52"/>
      <c r="XDT7" s="52"/>
      <c r="XDU7" s="52"/>
      <c r="XDV7" s="52"/>
      <c r="XDW7" s="52"/>
      <c r="XDX7" s="52"/>
      <c r="XDY7" s="51"/>
      <c r="XDZ7" s="51"/>
      <c r="XEA7" s="51"/>
      <c r="XEB7" s="51"/>
      <c r="XEC7" s="51"/>
      <c r="XED7" s="51"/>
      <c r="XEE7" s="51"/>
      <c r="XEF7" s="51"/>
      <c r="XEG7" s="51"/>
      <c r="XEH7" s="51"/>
      <c r="XEI7" s="51"/>
      <c r="XEJ7" s="51"/>
      <c r="XEK7" s="51"/>
      <c r="XEL7" s="51"/>
      <c r="XEM7" s="51"/>
      <c r="XEN7" s="51"/>
      <c r="XEO7" s="51"/>
      <c r="XEP7" s="51"/>
      <c r="XEQ7" s="51"/>
      <c r="XER7" s="51"/>
      <c r="XES7" s="51"/>
      <c r="XET7" s="51"/>
      <c r="XEU7" s="51"/>
      <c r="XEV7" s="51"/>
      <c r="XEW7" s="51"/>
      <c r="XEX7" s="51"/>
      <c r="XEY7" s="51"/>
      <c r="XEZ7" s="51"/>
    </row>
    <row r="8" s="57" customFormat="1" ht="28" customHeight="1" spans="1:16380">
      <c r="A8" s="116" t="s">
        <v>17</v>
      </c>
      <c r="B8" s="106">
        <v>1144.88173034265</v>
      </c>
      <c r="C8" s="106">
        <v>7.9385707117769</v>
      </c>
      <c r="D8" s="106">
        <v>6.38768659659</v>
      </c>
      <c r="E8" s="106">
        <v>98.00354077532</v>
      </c>
      <c r="F8" s="106">
        <v>257.33895019024</v>
      </c>
      <c r="G8" s="106">
        <v>83.6273083116845</v>
      </c>
      <c r="H8" s="106">
        <v>32.496949354096</v>
      </c>
      <c r="I8" s="106">
        <v>34.0070809270026</v>
      </c>
      <c r="J8" s="106">
        <v>13.2148984449741</v>
      </c>
      <c r="K8" s="106">
        <v>61.2654632555726</v>
      </c>
      <c r="L8" s="106">
        <v>23.8073028627348</v>
      </c>
      <c r="M8" s="106">
        <v>29.5044094570084</v>
      </c>
      <c r="N8" s="106">
        <v>11.4651938368432</v>
      </c>
      <c r="O8" s="106">
        <v>48.9346882389716</v>
      </c>
      <c r="P8" s="106">
        <v>19.0156555013519</v>
      </c>
      <c r="Q8" s="75">
        <v>9088.72457294666</v>
      </c>
      <c r="R8" s="75">
        <v>1731.1684993852</v>
      </c>
      <c r="S8" s="75">
        <v>19.0474305331923</v>
      </c>
      <c r="T8" s="75">
        <v>1642.40596162096</v>
      </c>
      <c r="U8" s="75">
        <v>18.0708079383296</v>
      </c>
      <c r="V8" s="75">
        <v>1009.91240001658</v>
      </c>
      <c r="W8" s="75">
        <v>11.1117065096533</v>
      </c>
      <c r="X8" s="75">
        <v>1336.63075872102</v>
      </c>
      <c r="Y8" s="75">
        <v>14.7064722667426</v>
      </c>
      <c r="Z8" s="75">
        <v>727.015605054718</v>
      </c>
      <c r="AA8" s="75">
        <v>7.99909381365499</v>
      </c>
      <c r="AB8" s="75">
        <v>2641.59134814819</v>
      </c>
      <c r="AC8" s="75">
        <v>29.0644889384271</v>
      </c>
      <c r="AD8" s="127">
        <v>874949</v>
      </c>
      <c r="AE8" s="128">
        <v>55889</v>
      </c>
      <c r="AF8" s="126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2"/>
      <c r="OB8" s="52"/>
      <c r="OC8" s="52"/>
      <c r="OD8" s="52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2"/>
      <c r="OR8" s="52"/>
      <c r="OS8" s="52"/>
      <c r="OT8" s="52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2"/>
      <c r="PH8" s="52"/>
      <c r="PI8" s="52"/>
      <c r="PJ8" s="52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2"/>
      <c r="PX8" s="52"/>
      <c r="PY8" s="52"/>
      <c r="PZ8" s="52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2"/>
      <c r="QN8" s="52"/>
      <c r="QO8" s="52"/>
      <c r="QP8" s="52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2"/>
      <c r="RD8" s="52"/>
      <c r="RE8" s="52"/>
      <c r="RF8" s="52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2"/>
      <c r="RT8" s="52"/>
      <c r="RU8" s="52"/>
      <c r="RV8" s="52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2"/>
      <c r="SJ8" s="52"/>
      <c r="SK8" s="52"/>
      <c r="SL8" s="52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2"/>
      <c r="SZ8" s="52"/>
      <c r="TA8" s="52"/>
      <c r="TB8" s="52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2"/>
      <c r="TP8" s="52"/>
      <c r="TQ8" s="52"/>
      <c r="TR8" s="52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2"/>
      <c r="UF8" s="52"/>
      <c r="UG8" s="52"/>
      <c r="UH8" s="52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2"/>
      <c r="UV8" s="52"/>
      <c r="UW8" s="52"/>
      <c r="UX8" s="52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2"/>
      <c r="VL8" s="52"/>
      <c r="VM8" s="52"/>
      <c r="VN8" s="52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2"/>
      <c r="WB8" s="52"/>
      <c r="WC8" s="52"/>
      <c r="WD8" s="52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2"/>
      <c r="WR8" s="52"/>
      <c r="WS8" s="52"/>
      <c r="WT8" s="52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2"/>
      <c r="XH8" s="52"/>
      <c r="XI8" s="52"/>
      <c r="XJ8" s="52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2"/>
      <c r="XX8" s="52"/>
      <c r="XY8" s="52"/>
      <c r="XZ8" s="52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2"/>
      <c r="YN8" s="52"/>
      <c r="YO8" s="52"/>
      <c r="YP8" s="52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2"/>
      <c r="ZD8" s="52"/>
      <c r="ZE8" s="52"/>
      <c r="ZF8" s="52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2"/>
      <c r="ZT8" s="52"/>
      <c r="ZU8" s="52"/>
      <c r="ZV8" s="52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2"/>
      <c r="AAJ8" s="52"/>
      <c r="AAK8" s="52"/>
      <c r="AAL8" s="52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2"/>
      <c r="AAZ8" s="52"/>
      <c r="ABA8" s="52"/>
      <c r="ABB8" s="52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2"/>
      <c r="ABP8" s="52"/>
      <c r="ABQ8" s="52"/>
      <c r="ABR8" s="52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2"/>
      <c r="ACF8" s="52"/>
      <c r="ACG8" s="52"/>
      <c r="ACH8" s="52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2"/>
      <c r="ACV8" s="52"/>
      <c r="ACW8" s="52"/>
      <c r="ACX8" s="52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2"/>
      <c r="ADL8" s="52"/>
      <c r="ADM8" s="52"/>
      <c r="ADN8" s="52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2"/>
      <c r="AEB8" s="52"/>
      <c r="AEC8" s="52"/>
      <c r="AED8" s="52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2"/>
      <c r="AER8" s="52"/>
      <c r="AES8" s="52"/>
      <c r="AET8" s="52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2"/>
      <c r="AFH8" s="52"/>
      <c r="AFI8" s="52"/>
      <c r="AFJ8" s="52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2"/>
      <c r="AFX8" s="52"/>
      <c r="AFY8" s="52"/>
      <c r="AFZ8" s="52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2"/>
      <c r="AGN8" s="52"/>
      <c r="AGO8" s="52"/>
      <c r="AGP8" s="52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2"/>
      <c r="AHD8" s="52"/>
      <c r="AHE8" s="52"/>
      <c r="AHF8" s="52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2"/>
      <c r="AHT8" s="52"/>
      <c r="AHU8" s="52"/>
      <c r="AHV8" s="52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2"/>
      <c r="AIJ8" s="52"/>
      <c r="AIK8" s="52"/>
      <c r="AIL8" s="52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2"/>
      <c r="AIZ8" s="52"/>
      <c r="AJA8" s="52"/>
      <c r="AJB8" s="52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2"/>
      <c r="AJP8" s="52"/>
      <c r="AJQ8" s="52"/>
      <c r="AJR8" s="52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2"/>
      <c r="AKF8" s="52"/>
      <c r="AKG8" s="52"/>
      <c r="AKH8" s="52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2"/>
      <c r="AKV8" s="52"/>
      <c r="AKW8" s="52"/>
      <c r="AKX8" s="52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2"/>
      <c r="ALL8" s="52"/>
      <c r="ALM8" s="52"/>
      <c r="ALN8" s="52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2"/>
      <c r="AMB8" s="52"/>
      <c r="AMC8" s="52"/>
      <c r="AMD8" s="52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2"/>
      <c r="AMR8" s="52"/>
      <c r="AMS8" s="52"/>
      <c r="AMT8" s="52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2"/>
      <c r="ANH8" s="52"/>
      <c r="ANI8" s="52"/>
      <c r="ANJ8" s="52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2"/>
      <c r="ANX8" s="52"/>
      <c r="ANY8" s="52"/>
      <c r="ANZ8" s="52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2"/>
      <c r="AON8" s="52"/>
      <c r="AOO8" s="52"/>
      <c r="AOP8" s="52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2"/>
      <c r="APD8" s="52"/>
      <c r="APE8" s="52"/>
      <c r="APF8" s="52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2"/>
      <c r="APT8" s="52"/>
      <c r="APU8" s="52"/>
      <c r="APV8" s="52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2"/>
      <c r="AQJ8" s="52"/>
      <c r="AQK8" s="52"/>
      <c r="AQL8" s="52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2"/>
      <c r="AQZ8" s="52"/>
      <c r="ARA8" s="52"/>
      <c r="ARB8" s="52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2"/>
      <c r="ARP8" s="52"/>
      <c r="ARQ8" s="52"/>
      <c r="ARR8" s="52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2"/>
      <c r="ASF8" s="52"/>
      <c r="ASG8" s="52"/>
      <c r="ASH8" s="52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2"/>
      <c r="ASV8" s="52"/>
      <c r="ASW8" s="52"/>
      <c r="ASX8" s="52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2"/>
      <c r="ATL8" s="52"/>
      <c r="ATM8" s="52"/>
      <c r="ATN8" s="52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2"/>
      <c r="AUB8" s="52"/>
      <c r="AUC8" s="52"/>
      <c r="AUD8" s="52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2"/>
      <c r="AUR8" s="52"/>
      <c r="AUS8" s="52"/>
      <c r="AUT8" s="52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2"/>
      <c r="AVH8" s="52"/>
      <c r="AVI8" s="52"/>
      <c r="AVJ8" s="52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2"/>
      <c r="AVX8" s="52"/>
      <c r="AVY8" s="52"/>
      <c r="AVZ8" s="52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2"/>
      <c r="AWN8" s="52"/>
      <c r="AWO8" s="52"/>
      <c r="AWP8" s="52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2"/>
      <c r="AXD8" s="52"/>
      <c r="AXE8" s="52"/>
      <c r="AXF8" s="52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2"/>
      <c r="AXT8" s="52"/>
      <c r="AXU8" s="52"/>
      <c r="AXV8" s="52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2"/>
      <c r="AYJ8" s="52"/>
      <c r="AYK8" s="52"/>
      <c r="AYL8" s="52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2"/>
      <c r="AYZ8" s="52"/>
      <c r="AZA8" s="52"/>
      <c r="AZB8" s="52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2"/>
      <c r="AZP8" s="52"/>
      <c r="AZQ8" s="52"/>
      <c r="AZR8" s="52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2"/>
      <c r="BAF8" s="52"/>
      <c r="BAG8" s="52"/>
      <c r="BAH8" s="52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2"/>
      <c r="BAV8" s="52"/>
      <c r="BAW8" s="52"/>
      <c r="BAX8" s="52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2"/>
      <c r="BBL8" s="52"/>
      <c r="BBM8" s="52"/>
      <c r="BBN8" s="52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2"/>
      <c r="BCB8" s="52"/>
      <c r="BCC8" s="52"/>
      <c r="BCD8" s="52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2"/>
      <c r="BCR8" s="52"/>
      <c r="BCS8" s="52"/>
      <c r="BCT8" s="52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2"/>
      <c r="BDH8" s="52"/>
      <c r="BDI8" s="52"/>
      <c r="BDJ8" s="52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2"/>
      <c r="BDX8" s="52"/>
      <c r="BDY8" s="52"/>
      <c r="BDZ8" s="52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2"/>
      <c r="BEN8" s="52"/>
      <c r="BEO8" s="52"/>
      <c r="BEP8" s="52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2"/>
      <c r="BFD8" s="52"/>
      <c r="BFE8" s="52"/>
      <c r="BFF8" s="52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2"/>
      <c r="BFT8" s="52"/>
      <c r="BFU8" s="52"/>
      <c r="BFV8" s="52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2"/>
      <c r="BGJ8" s="52"/>
      <c r="BGK8" s="52"/>
      <c r="BGL8" s="52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2"/>
      <c r="BGZ8" s="52"/>
      <c r="BHA8" s="52"/>
      <c r="BHB8" s="52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2"/>
      <c r="BHP8" s="52"/>
      <c r="BHQ8" s="52"/>
      <c r="BHR8" s="52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2"/>
      <c r="BIF8" s="52"/>
      <c r="BIG8" s="52"/>
      <c r="BIH8" s="52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2"/>
      <c r="BIV8" s="52"/>
      <c r="BIW8" s="52"/>
      <c r="BIX8" s="52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2"/>
      <c r="BJL8" s="52"/>
      <c r="BJM8" s="52"/>
      <c r="BJN8" s="52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2"/>
      <c r="BKB8" s="52"/>
      <c r="BKC8" s="52"/>
      <c r="BKD8" s="52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2"/>
      <c r="BKR8" s="52"/>
      <c r="BKS8" s="52"/>
      <c r="BKT8" s="52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2"/>
      <c r="BLH8" s="52"/>
      <c r="BLI8" s="52"/>
      <c r="BLJ8" s="52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2"/>
      <c r="BLX8" s="52"/>
      <c r="BLY8" s="52"/>
      <c r="BLZ8" s="52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2"/>
      <c r="BMN8" s="52"/>
      <c r="BMO8" s="52"/>
      <c r="BMP8" s="52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2"/>
      <c r="BND8" s="52"/>
      <c r="BNE8" s="52"/>
      <c r="BNF8" s="52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2"/>
      <c r="BNT8" s="52"/>
      <c r="BNU8" s="52"/>
      <c r="BNV8" s="52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2"/>
      <c r="BOJ8" s="52"/>
      <c r="BOK8" s="52"/>
      <c r="BOL8" s="52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2"/>
      <c r="BOZ8" s="52"/>
      <c r="BPA8" s="52"/>
      <c r="BPB8" s="52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2"/>
      <c r="BPP8" s="52"/>
      <c r="BPQ8" s="52"/>
      <c r="BPR8" s="52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2"/>
      <c r="BQF8" s="52"/>
      <c r="BQG8" s="52"/>
      <c r="BQH8" s="52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2"/>
      <c r="BQV8" s="52"/>
      <c r="BQW8" s="52"/>
      <c r="BQX8" s="52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2"/>
      <c r="BRL8" s="52"/>
      <c r="BRM8" s="52"/>
      <c r="BRN8" s="52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2"/>
      <c r="BSB8" s="52"/>
      <c r="BSC8" s="52"/>
      <c r="BSD8" s="52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2"/>
      <c r="BSR8" s="52"/>
      <c r="BSS8" s="52"/>
      <c r="BST8" s="52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2"/>
      <c r="BTH8" s="52"/>
      <c r="BTI8" s="52"/>
      <c r="BTJ8" s="52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2"/>
      <c r="BTX8" s="52"/>
      <c r="BTY8" s="52"/>
      <c r="BTZ8" s="52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2"/>
      <c r="BUN8" s="52"/>
      <c r="BUO8" s="52"/>
      <c r="BUP8" s="52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2"/>
      <c r="BVD8" s="52"/>
      <c r="BVE8" s="52"/>
      <c r="BVF8" s="52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2"/>
      <c r="BVT8" s="52"/>
      <c r="BVU8" s="52"/>
      <c r="BVV8" s="52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2"/>
      <c r="BWJ8" s="52"/>
      <c r="BWK8" s="52"/>
      <c r="BWL8" s="52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2"/>
      <c r="BWZ8" s="52"/>
      <c r="BXA8" s="52"/>
      <c r="BXB8" s="52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2"/>
      <c r="BXP8" s="52"/>
      <c r="BXQ8" s="52"/>
      <c r="BXR8" s="52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2"/>
      <c r="BYF8" s="52"/>
      <c r="BYG8" s="52"/>
      <c r="BYH8" s="52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2"/>
      <c r="BYV8" s="52"/>
      <c r="BYW8" s="52"/>
      <c r="BYX8" s="52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2"/>
      <c r="BZL8" s="52"/>
      <c r="BZM8" s="52"/>
      <c r="BZN8" s="52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2"/>
      <c r="CAB8" s="52"/>
      <c r="CAC8" s="52"/>
      <c r="CAD8" s="52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2"/>
      <c r="CAR8" s="52"/>
      <c r="CAS8" s="52"/>
      <c r="CAT8" s="52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2"/>
      <c r="CBH8" s="52"/>
      <c r="CBI8" s="52"/>
      <c r="CBJ8" s="52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2"/>
      <c r="CBX8" s="52"/>
      <c r="CBY8" s="52"/>
      <c r="CBZ8" s="52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2"/>
      <c r="CCN8" s="52"/>
      <c r="CCO8" s="52"/>
      <c r="CCP8" s="52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2"/>
      <c r="CDD8" s="52"/>
      <c r="CDE8" s="52"/>
      <c r="CDF8" s="52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2"/>
      <c r="CDT8" s="52"/>
      <c r="CDU8" s="52"/>
      <c r="CDV8" s="52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2"/>
      <c r="CEJ8" s="52"/>
      <c r="CEK8" s="52"/>
      <c r="CEL8" s="52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2"/>
      <c r="CEZ8" s="52"/>
      <c r="CFA8" s="52"/>
      <c r="CFB8" s="52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2"/>
      <c r="CFP8" s="52"/>
      <c r="CFQ8" s="52"/>
      <c r="CFR8" s="52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2"/>
      <c r="CGF8" s="52"/>
      <c r="CGG8" s="52"/>
      <c r="CGH8" s="52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2"/>
      <c r="CGV8" s="52"/>
      <c r="CGW8" s="52"/>
      <c r="CGX8" s="52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2"/>
      <c r="CHL8" s="52"/>
      <c r="CHM8" s="52"/>
      <c r="CHN8" s="52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2"/>
      <c r="CIB8" s="52"/>
      <c r="CIC8" s="52"/>
      <c r="CID8" s="52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2"/>
      <c r="CIR8" s="52"/>
      <c r="CIS8" s="52"/>
      <c r="CIT8" s="52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2"/>
      <c r="CJH8" s="52"/>
      <c r="CJI8" s="52"/>
      <c r="CJJ8" s="52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2"/>
      <c r="CJX8" s="52"/>
      <c r="CJY8" s="52"/>
      <c r="CJZ8" s="52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2"/>
      <c r="CKN8" s="52"/>
      <c r="CKO8" s="52"/>
      <c r="CKP8" s="52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2"/>
      <c r="CLD8" s="52"/>
      <c r="CLE8" s="52"/>
      <c r="CLF8" s="52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2"/>
      <c r="CLT8" s="52"/>
      <c r="CLU8" s="52"/>
      <c r="CLV8" s="52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2"/>
      <c r="CMJ8" s="52"/>
      <c r="CMK8" s="52"/>
      <c r="CML8" s="52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2"/>
      <c r="CMZ8" s="52"/>
      <c r="CNA8" s="52"/>
      <c r="CNB8" s="52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2"/>
      <c r="CNP8" s="52"/>
      <c r="CNQ8" s="52"/>
      <c r="CNR8" s="52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2"/>
      <c r="COF8" s="52"/>
      <c r="COG8" s="52"/>
      <c r="COH8" s="52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2"/>
      <c r="COV8" s="52"/>
      <c r="COW8" s="52"/>
      <c r="COX8" s="52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2"/>
      <c r="CPL8" s="52"/>
      <c r="CPM8" s="52"/>
      <c r="CPN8" s="52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2"/>
      <c r="CQB8" s="52"/>
      <c r="CQC8" s="52"/>
      <c r="CQD8" s="52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2"/>
      <c r="CQR8" s="52"/>
      <c r="CQS8" s="52"/>
      <c r="CQT8" s="52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2"/>
      <c r="CRH8" s="52"/>
      <c r="CRI8" s="52"/>
      <c r="CRJ8" s="52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2"/>
      <c r="CRX8" s="52"/>
      <c r="CRY8" s="52"/>
      <c r="CRZ8" s="52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2"/>
      <c r="CSN8" s="52"/>
      <c r="CSO8" s="52"/>
      <c r="CSP8" s="52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2"/>
      <c r="CTD8" s="52"/>
      <c r="CTE8" s="52"/>
      <c r="CTF8" s="52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2"/>
      <c r="CTT8" s="52"/>
      <c r="CTU8" s="52"/>
      <c r="CTV8" s="52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2"/>
      <c r="CUJ8" s="52"/>
      <c r="CUK8" s="52"/>
      <c r="CUL8" s="52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2"/>
      <c r="CUZ8" s="52"/>
      <c r="CVA8" s="52"/>
      <c r="CVB8" s="52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2"/>
      <c r="CVP8" s="52"/>
      <c r="CVQ8" s="52"/>
      <c r="CVR8" s="52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2"/>
      <c r="CWF8" s="52"/>
      <c r="CWG8" s="52"/>
      <c r="CWH8" s="52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2"/>
      <c r="CWV8" s="52"/>
      <c r="CWW8" s="52"/>
      <c r="CWX8" s="52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2"/>
      <c r="CXL8" s="52"/>
      <c r="CXM8" s="52"/>
      <c r="CXN8" s="52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2"/>
      <c r="CYB8" s="52"/>
      <c r="CYC8" s="52"/>
      <c r="CYD8" s="52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2"/>
      <c r="CYR8" s="52"/>
      <c r="CYS8" s="52"/>
      <c r="CYT8" s="52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2"/>
      <c r="CZH8" s="52"/>
      <c r="CZI8" s="52"/>
      <c r="CZJ8" s="52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2"/>
      <c r="CZX8" s="52"/>
      <c r="CZY8" s="52"/>
      <c r="CZZ8" s="52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2"/>
      <c r="DAN8" s="52"/>
      <c r="DAO8" s="52"/>
      <c r="DAP8" s="52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2"/>
      <c r="DBD8" s="52"/>
      <c r="DBE8" s="52"/>
      <c r="DBF8" s="52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2"/>
      <c r="DBT8" s="52"/>
      <c r="DBU8" s="52"/>
      <c r="DBV8" s="52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2"/>
      <c r="DCJ8" s="52"/>
      <c r="DCK8" s="52"/>
      <c r="DCL8" s="52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2"/>
      <c r="DCZ8" s="52"/>
      <c r="DDA8" s="52"/>
      <c r="DDB8" s="52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2"/>
      <c r="DDP8" s="52"/>
      <c r="DDQ8" s="52"/>
      <c r="DDR8" s="52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2"/>
      <c r="DEF8" s="52"/>
      <c r="DEG8" s="52"/>
      <c r="DEH8" s="52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2"/>
      <c r="DEV8" s="52"/>
      <c r="DEW8" s="52"/>
      <c r="DEX8" s="52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2"/>
      <c r="DFL8" s="52"/>
      <c r="DFM8" s="52"/>
      <c r="DFN8" s="52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2"/>
      <c r="DGB8" s="52"/>
      <c r="DGC8" s="52"/>
      <c r="DGD8" s="52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2"/>
      <c r="DGR8" s="52"/>
      <c r="DGS8" s="52"/>
      <c r="DGT8" s="52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2"/>
      <c r="DHH8" s="52"/>
      <c r="DHI8" s="52"/>
      <c r="DHJ8" s="52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2"/>
      <c r="DHX8" s="52"/>
      <c r="DHY8" s="52"/>
      <c r="DHZ8" s="52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2"/>
      <c r="DIN8" s="52"/>
      <c r="DIO8" s="52"/>
      <c r="DIP8" s="52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2"/>
      <c r="DJD8" s="52"/>
      <c r="DJE8" s="52"/>
      <c r="DJF8" s="52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2"/>
      <c r="DJT8" s="52"/>
      <c r="DJU8" s="52"/>
      <c r="DJV8" s="52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2"/>
      <c r="DKJ8" s="52"/>
      <c r="DKK8" s="52"/>
      <c r="DKL8" s="52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2"/>
      <c r="DKZ8" s="52"/>
      <c r="DLA8" s="52"/>
      <c r="DLB8" s="52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2"/>
      <c r="DLP8" s="52"/>
      <c r="DLQ8" s="52"/>
      <c r="DLR8" s="52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2"/>
      <c r="DMF8" s="52"/>
      <c r="DMG8" s="52"/>
      <c r="DMH8" s="52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2"/>
      <c r="DMV8" s="52"/>
      <c r="DMW8" s="52"/>
      <c r="DMX8" s="52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2"/>
      <c r="DNL8" s="52"/>
      <c r="DNM8" s="52"/>
      <c r="DNN8" s="52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2"/>
      <c r="DOB8" s="52"/>
      <c r="DOC8" s="52"/>
      <c r="DOD8" s="52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2"/>
      <c r="DOR8" s="52"/>
      <c r="DOS8" s="52"/>
      <c r="DOT8" s="52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2"/>
      <c r="DPH8" s="52"/>
      <c r="DPI8" s="52"/>
      <c r="DPJ8" s="52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2"/>
      <c r="DPX8" s="52"/>
      <c r="DPY8" s="52"/>
      <c r="DPZ8" s="52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2"/>
      <c r="DQN8" s="52"/>
      <c r="DQO8" s="52"/>
      <c r="DQP8" s="52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2"/>
      <c r="DRD8" s="52"/>
      <c r="DRE8" s="52"/>
      <c r="DRF8" s="52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2"/>
      <c r="DRT8" s="52"/>
      <c r="DRU8" s="52"/>
      <c r="DRV8" s="52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2"/>
      <c r="DSJ8" s="52"/>
      <c r="DSK8" s="52"/>
      <c r="DSL8" s="52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2"/>
      <c r="DSZ8" s="52"/>
      <c r="DTA8" s="52"/>
      <c r="DTB8" s="52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2"/>
      <c r="DTP8" s="52"/>
      <c r="DTQ8" s="52"/>
      <c r="DTR8" s="52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2"/>
      <c r="DUF8" s="52"/>
      <c r="DUG8" s="52"/>
      <c r="DUH8" s="52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2"/>
      <c r="DUV8" s="52"/>
      <c r="DUW8" s="52"/>
      <c r="DUX8" s="52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2"/>
      <c r="DVL8" s="52"/>
      <c r="DVM8" s="52"/>
      <c r="DVN8" s="52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2"/>
      <c r="DWB8" s="52"/>
      <c r="DWC8" s="52"/>
      <c r="DWD8" s="52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2"/>
      <c r="DWR8" s="52"/>
      <c r="DWS8" s="52"/>
      <c r="DWT8" s="52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2"/>
      <c r="DXH8" s="52"/>
      <c r="DXI8" s="52"/>
      <c r="DXJ8" s="52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2"/>
      <c r="DXX8" s="52"/>
      <c r="DXY8" s="52"/>
      <c r="DXZ8" s="52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2"/>
      <c r="DYN8" s="52"/>
      <c r="DYO8" s="52"/>
      <c r="DYP8" s="52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2"/>
      <c r="DZD8" s="52"/>
      <c r="DZE8" s="52"/>
      <c r="DZF8" s="52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2"/>
      <c r="DZT8" s="52"/>
      <c r="DZU8" s="52"/>
      <c r="DZV8" s="52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2"/>
      <c r="EAJ8" s="52"/>
      <c r="EAK8" s="52"/>
      <c r="EAL8" s="52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2"/>
      <c r="EAZ8" s="52"/>
      <c r="EBA8" s="52"/>
      <c r="EBB8" s="52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2"/>
      <c r="EBP8" s="52"/>
      <c r="EBQ8" s="52"/>
      <c r="EBR8" s="52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2"/>
      <c r="ECF8" s="52"/>
      <c r="ECG8" s="52"/>
      <c r="ECH8" s="52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2"/>
      <c r="ECV8" s="52"/>
      <c r="ECW8" s="52"/>
      <c r="ECX8" s="52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2"/>
      <c r="EDL8" s="52"/>
      <c r="EDM8" s="52"/>
      <c r="EDN8" s="52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2"/>
      <c r="EEB8" s="52"/>
      <c r="EEC8" s="52"/>
      <c r="EED8" s="52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2"/>
      <c r="EER8" s="52"/>
      <c r="EES8" s="52"/>
      <c r="EET8" s="52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2"/>
      <c r="EFH8" s="52"/>
      <c r="EFI8" s="52"/>
      <c r="EFJ8" s="52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2"/>
      <c r="EFX8" s="52"/>
      <c r="EFY8" s="52"/>
      <c r="EFZ8" s="52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2"/>
      <c r="EGN8" s="52"/>
      <c r="EGO8" s="52"/>
      <c r="EGP8" s="52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2"/>
      <c r="EHD8" s="52"/>
      <c r="EHE8" s="52"/>
      <c r="EHF8" s="52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2"/>
      <c r="EHT8" s="52"/>
      <c r="EHU8" s="52"/>
      <c r="EHV8" s="52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2"/>
      <c r="EIJ8" s="52"/>
      <c r="EIK8" s="52"/>
      <c r="EIL8" s="52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2"/>
      <c r="EIZ8" s="52"/>
      <c r="EJA8" s="52"/>
      <c r="EJB8" s="52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2"/>
      <c r="EJP8" s="52"/>
      <c r="EJQ8" s="52"/>
      <c r="EJR8" s="52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2"/>
      <c r="EKF8" s="52"/>
      <c r="EKG8" s="52"/>
      <c r="EKH8" s="52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2"/>
      <c r="EKV8" s="52"/>
      <c r="EKW8" s="52"/>
      <c r="EKX8" s="52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2"/>
      <c r="ELL8" s="52"/>
      <c r="ELM8" s="52"/>
      <c r="ELN8" s="52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2"/>
      <c r="EMB8" s="52"/>
      <c r="EMC8" s="52"/>
      <c r="EMD8" s="52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2"/>
      <c r="EMR8" s="52"/>
      <c r="EMS8" s="52"/>
      <c r="EMT8" s="52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2"/>
      <c r="ENH8" s="52"/>
      <c r="ENI8" s="52"/>
      <c r="ENJ8" s="52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2"/>
      <c r="ENX8" s="52"/>
      <c r="ENY8" s="52"/>
      <c r="ENZ8" s="52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2"/>
      <c r="EON8" s="52"/>
      <c r="EOO8" s="52"/>
      <c r="EOP8" s="52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2"/>
      <c r="EPD8" s="52"/>
      <c r="EPE8" s="52"/>
      <c r="EPF8" s="52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2"/>
      <c r="EPT8" s="52"/>
      <c r="EPU8" s="52"/>
      <c r="EPV8" s="52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2"/>
      <c r="EQJ8" s="52"/>
      <c r="EQK8" s="52"/>
      <c r="EQL8" s="52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2"/>
      <c r="EQZ8" s="52"/>
      <c r="ERA8" s="52"/>
      <c r="ERB8" s="52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2"/>
      <c r="ERP8" s="52"/>
      <c r="ERQ8" s="52"/>
      <c r="ERR8" s="52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2"/>
      <c r="ESF8" s="52"/>
      <c r="ESG8" s="52"/>
      <c r="ESH8" s="52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2"/>
      <c r="ESV8" s="52"/>
      <c r="ESW8" s="52"/>
      <c r="ESX8" s="52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2"/>
      <c r="ETL8" s="52"/>
      <c r="ETM8" s="52"/>
      <c r="ETN8" s="52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2"/>
      <c r="EUB8" s="52"/>
      <c r="EUC8" s="52"/>
      <c r="EUD8" s="52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2"/>
      <c r="EUR8" s="52"/>
      <c r="EUS8" s="52"/>
      <c r="EUT8" s="52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2"/>
      <c r="EVH8" s="52"/>
      <c r="EVI8" s="52"/>
      <c r="EVJ8" s="52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2"/>
      <c r="EVX8" s="52"/>
      <c r="EVY8" s="52"/>
      <c r="EVZ8" s="52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2"/>
      <c r="EWN8" s="52"/>
      <c r="EWO8" s="52"/>
      <c r="EWP8" s="52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2"/>
      <c r="EXD8" s="52"/>
      <c r="EXE8" s="52"/>
      <c r="EXF8" s="52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2"/>
      <c r="EXT8" s="52"/>
      <c r="EXU8" s="52"/>
      <c r="EXV8" s="52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2"/>
      <c r="EYJ8" s="52"/>
      <c r="EYK8" s="52"/>
      <c r="EYL8" s="52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2"/>
      <c r="EYZ8" s="52"/>
      <c r="EZA8" s="52"/>
      <c r="EZB8" s="52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2"/>
      <c r="EZP8" s="52"/>
      <c r="EZQ8" s="52"/>
      <c r="EZR8" s="52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2"/>
      <c r="FAF8" s="52"/>
      <c r="FAG8" s="52"/>
      <c r="FAH8" s="52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2"/>
      <c r="FAV8" s="52"/>
      <c r="FAW8" s="52"/>
      <c r="FAX8" s="52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2"/>
      <c r="FBL8" s="52"/>
      <c r="FBM8" s="52"/>
      <c r="FBN8" s="52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2"/>
      <c r="FCB8" s="52"/>
      <c r="FCC8" s="52"/>
      <c r="FCD8" s="52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2"/>
      <c r="FCR8" s="52"/>
      <c r="FCS8" s="52"/>
      <c r="FCT8" s="52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2"/>
      <c r="FDH8" s="52"/>
      <c r="FDI8" s="52"/>
      <c r="FDJ8" s="52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2"/>
      <c r="FDX8" s="52"/>
      <c r="FDY8" s="52"/>
      <c r="FDZ8" s="52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2"/>
      <c r="FEN8" s="52"/>
      <c r="FEO8" s="52"/>
      <c r="FEP8" s="52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2"/>
      <c r="FFD8" s="52"/>
      <c r="FFE8" s="52"/>
      <c r="FFF8" s="52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2"/>
      <c r="FFT8" s="52"/>
      <c r="FFU8" s="52"/>
      <c r="FFV8" s="52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2"/>
      <c r="FGJ8" s="52"/>
      <c r="FGK8" s="52"/>
      <c r="FGL8" s="52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2"/>
      <c r="FGZ8" s="52"/>
      <c r="FHA8" s="52"/>
      <c r="FHB8" s="52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2"/>
      <c r="FHP8" s="52"/>
      <c r="FHQ8" s="52"/>
      <c r="FHR8" s="52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2"/>
      <c r="FIF8" s="52"/>
      <c r="FIG8" s="52"/>
      <c r="FIH8" s="52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2"/>
      <c r="FIV8" s="52"/>
      <c r="FIW8" s="52"/>
      <c r="FIX8" s="52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2"/>
      <c r="FJL8" s="52"/>
      <c r="FJM8" s="52"/>
      <c r="FJN8" s="52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2"/>
      <c r="FKB8" s="52"/>
      <c r="FKC8" s="52"/>
      <c r="FKD8" s="52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2"/>
      <c r="FKR8" s="52"/>
      <c r="FKS8" s="52"/>
      <c r="FKT8" s="52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2"/>
      <c r="FLH8" s="52"/>
      <c r="FLI8" s="52"/>
      <c r="FLJ8" s="52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2"/>
      <c r="FLX8" s="52"/>
      <c r="FLY8" s="52"/>
      <c r="FLZ8" s="52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2"/>
      <c r="FMN8" s="52"/>
      <c r="FMO8" s="52"/>
      <c r="FMP8" s="52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2"/>
      <c r="FND8" s="52"/>
      <c r="FNE8" s="52"/>
      <c r="FNF8" s="52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2"/>
      <c r="FNT8" s="52"/>
      <c r="FNU8" s="52"/>
      <c r="FNV8" s="52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2"/>
      <c r="FOJ8" s="52"/>
      <c r="FOK8" s="52"/>
      <c r="FOL8" s="52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2"/>
      <c r="FOZ8" s="52"/>
      <c r="FPA8" s="52"/>
      <c r="FPB8" s="52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2"/>
      <c r="FPP8" s="52"/>
      <c r="FPQ8" s="52"/>
      <c r="FPR8" s="52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2"/>
      <c r="FQF8" s="52"/>
      <c r="FQG8" s="52"/>
      <c r="FQH8" s="52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2"/>
      <c r="FQV8" s="52"/>
      <c r="FQW8" s="52"/>
      <c r="FQX8" s="52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2"/>
      <c r="FRL8" s="52"/>
      <c r="FRM8" s="52"/>
      <c r="FRN8" s="52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2"/>
      <c r="FSB8" s="52"/>
      <c r="FSC8" s="52"/>
      <c r="FSD8" s="52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2"/>
      <c r="FSR8" s="52"/>
      <c r="FSS8" s="52"/>
      <c r="FST8" s="52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2"/>
      <c r="FTH8" s="52"/>
      <c r="FTI8" s="52"/>
      <c r="FTJ8" s="52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2"/>
      <c r="FTX8" s="52"/>
      <c r="FTY8" s="52"/>
      <c r="FTZ8" s="52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2"/>
      <c r="FUN8" s="52"/>
      <c r="FUO8" s="52"/>
      <c r="FUP8" s="52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2"/>
      <c r="FVD8" s="52"/>
      <c r="FVE8" s="52"/>
      <c r="FVF8" s="52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2"/>
      <c r="FVT8" s="52"/>
      <c r="FVU8" s="52"/>
      <c r="FVV8" s="52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2"/>
      <c r="FWJ8" s="52"/>
      <c r="FWK8" s="52"/>
      <c r="FWL8" s="52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2"/>
      <c r="FWZ8" s="52"/>
      <c r="FXA8" s="52"/>
      <c r="FXB8" s="52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2"/>
      <c r="FXP8" s="52"/>
      <c r="FXQ8" s="52"/>
      <c r="FXR8" s="52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2"/>
      <c r="FYF8" s="52"/>
      <c r="FYG8" s="52"/>
      <c r="FYH8" s="52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2"/>
      <c r="FYV8" s="52"/>
      <c r="FYW8" s="52"/>
      <c r="FYX8" s="52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2"/>
      <c r="FZL8" s="52"/>
      <c r="FZM8" s="52"/>
      <c r="FZN8" s="52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2"/>
      <c r="GAB8" s="52"/>
      <c r="GAC8" s="52"/>
      <c r="GAD8" s="52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2"/>
      <c r="GAR8" s="52"/>
      <c r="GAS8" s="52"/>
      <c r="GAT8" s="52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2"/>
      <c r="GBH8" s="52"/>
      <c r="GBI8" s="52"/>
      <c r="GBJ8" s="52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2"/>
      <c r="GBX8" s="52"/>
      <c r="GBY8" s="52"/>
      <c r="GBZ8" s="52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2"/>
      <c r="GCN8" s="52"/>
      <c r="GCO8" s="52"/>
      <c r="GCP8" s="52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2"/>
      <c r="GDD8" s="52"/>
      <c r="GDE8" s="52"/>
      <c r="GDF8" s="52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2"/>
      <c r="GDT8" s="52"/>
      <c r="GDU8" s="52"/>
      <c r="GDV8" s="52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2"/>
      <c r="GEJ8" s="52"/>
      <c r="GEK8" s="52"/>
      <c r="GEL8" s="52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2"/>
      <c r="GEZ8" s="52"/>
      <c r="GFA8" s="52"/>
      <c r="GFB8" s="52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2"/>
      <c r="GFP8" s="52"/>
      <c r="GFQ8" s="52"/>
      <c r="GFR8" s="52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2"/>
      <c r="GGF8" s="52"/>
      <c r="GGG8" s="52"/>
      <c r="GGH8" s="52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2"/>
      <c r="GGV8" s="52"/>
      <c r="GGW8" s="52"/>
      <c r="GGX8" s="52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2"/>
      <c r="GHL8" s="52"/>
      <c r="GHM8" s="52"/>
      <c r="GHN8" s="52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2"/>
      <c r="GIB8" s="52"/>
      <c r="GIC8" s="52"/>
      <c r="GID8" s="52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2"/>
      <c r="GIR8" s="52"/>
      <c r="GIS8" s="52"/>
      <c r="GIT8" s="52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2"/>
      <c r="GJH8" s="52"/>
      <c r="GJI8" s="52"/>
      <c r="GJJ8" s="52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2"/>
      <c r="GJX8" s="52"/>
      <c r="GJY8" s="52"/>
      <c r="GJZ8" s="52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2"/>
      <c r="GKN8" s="52"/>
      <c r="GKO8" s="52"/>
      <c r="GKP8" s="52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2"/>
      <c r="GLD8" s="52"/>
      <c r="GLE8" s="52"/>
      <c r="GLF8" s="52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2"/>
      <c r="GLT8" s="52"/>
      <c r="GLU8" s="52"/>
      <c r="GLV8" s="52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2"/>
      <c r="GMJ8" s="52"/>
      <c r="GMK8" s="52"/>
      <c r="GML8" s="52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2"/>
      <c r="GMZ8" s="52"/>
      <c r="GNA8" s="52"/>
      <c r="GNB8" s="52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2"/>
      <c r="GNP8" s="52"/>
      <c r="GNQ8" s="52"/>
      <c r="GNR8" s="52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2"/>
      <c r="GOF8" s="52"/>
      <c r="GOG8" s="52"/>
      <c r="GOH8" s="52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2"/>
      <c r="GOV8" s="52"/>
      <c r="GOW8" s="52"/>
      <c r="GOX8" s="52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2"/>
      <c r="GPL8" s="52"/>
      <c r="GPM8" s="52"/>
      <c r="GPN8" s="52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2"/>
      <c r="GQB8" s="52"/>
      <c r="GQC8" s="52"/>
      <c r="GQD8" s="52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2"/>
      <c r="GQR8" s="52"/>
      <c r="GQS8" s="52"/>
      <c r="GQT8" s="52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2"/>
      <c r="GRH8" s="52"/>
      <c r="GRI8" s="52"/>
      <c r="GRJ8" s="52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2"/>
      <c r="GRX8" s="52"/>
      <c r="GRY8" s="52"/>
      <c r="GRZ8" s="52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2"/>
      <c r="GSN8" s="52"/>
      <c r="GSO8" s="52"/>
      <c r="GSP8" s="52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2"/>
      <c r="GTD8" s="52"/>
      <c r="GTE8" s="52"/>
      <c r="GTF8" s="52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2"/>
      <c r="GTT8" s="52"/>
      <c r="GTU8" s="52"/>
      <c r="GTV8" s="52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2"/>
      <c r="GUJ8" s="52"/>
      <c r="GUK8" s="52"/>
      <c r="GUL8" s="52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2"/>
      <c r="GUZ8" s="52"/>
      <c r="GVA8" s="52"/>
      <c r="GVB8" s="52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2"/>
      <c r="GVP8" s="52"/>
      <c r="GVQ8" s="52"/>
      <c r="GVR8" s="52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2"/>
      <c r="GWF8" s="52"/>
      <c r="GWG8" s="52"/>
      <c r="GWH8" s="52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2"/>
      <c r="GWV8" s="52"/>
      <c r="GWW8" s="52"/>
      <c r="GWX8" s="52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2"/>
      <c r="GXL8" s="52"/>
      <c r="GXM8" s="52"/>
      <c r="GXN8" s="52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2"/>
      <c r="GYB8" s="52"/>
      <c r="GYC8" s="52"/>
      <c r="GYD8" s="52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2"/>
      <c r="GYR8" s="52"/>
      <c r="GYS8" s="52"/>
      <c r="GYT8" s="52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2"/>
      <c r="GZH8" s="52"/>
      <c r="GZI8" s="52"/>
      <c r="GZJ8" s="52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2"/>
      <c r="GZX8" s="52"/>
      <c r="GZY8" s="52"/>
      <c r="GZZ8" s="52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2"/>
      <c r="HAN8" s="52"/>
      <c r="HAO8" s="52"/>
      <c r="HAP8" s="52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2"/>
      <c r="HBD8" s="52"/>
      <c r="HBE8" s="52"/>
      <c r="HBF8" s="52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2"/>
      <c r="HBT8" s="52"/>
      <c r="HBU8" s="52"/>
      <c r="HBV8" s="52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2"/>
      <c r="HCJ8" s="52"/>
      <c r="HCK8" s="52"/>
      <c r="HCL8" s="52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2"/>
      <c r="HCZ8" s="52"/>
      <c r="HDA8" s="52"/>
      <c r="HDB8" s="52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2"/>
      <c r="HDP8" s="52"/>
      <c r="HDQ8" s="52"/>
      <c r="HDR8" s="52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2"/>
      <c r="HEF8" s="52"/>
      <c r="HEG8" s="52"/>
      <c r="HEH8" s="52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2"/>
      <c r="HEV8" s="52"/>
      <c r="HEW8" s="52"/>
      <c r="HEX8" s="52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2"/>
      <c r="HFL8" s="52"/>
      <c r="HFM8" s="52"/>
      <c r="HFN8" s="52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2"/>
      <c r="HGB8" s="52"/>
      <c r="HGC8" s="52"/>
      <c r="HGD8" s="52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2"/>
      <c r="HGR8" s="52"/>
      <c r="HGS8" s="52"/>
      <c r="HGT8" s="52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2"/>
      <c r="HHH8" s="52"/>
      <c r="HHI8" s="52"/>
      <c r="HHJ8" s="52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2"/>
      <c r="HHX8" s="52"/>
      <c r="HHY8" s="52"/>
      <c r="HHZ8" s="52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2"/>
      <c r="HIN8" s="52"/>
      <c r="HIO8" s="52"/>
      <c r="HIP8" s="52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2"/>
      <c r="HJD8" s="52"/>
      <c r="HJE8" s="52"/>
      <c r="HJF8" s="52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2"/>
      <c r="HJT8" s="52"/>
      <c r="HJU8" s="52"/>
      <c r="HJV8" s="52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2"/>
      <c r="HKJ8" s="52"/>
      <c r="HKK8" s="52"/>
      <c r="HKL8" s="52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2"/>
      <c r="HKZ8" s="52"/>
      <c r="HLA8" s="52"/>
      <c r="HLB8" s="52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2"/>
      <c r="HLP8" s="52"/>
      <c r="HLQ8" s="52"/>
      <c r="HLR8" s="52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2"/>
      <c r="HMF8" s="52"/>
      <c r="HMG8" s="52"/>
      <c r="HMH8" s="52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2"/>
      <c r="HMV8" s="52"/>
      <c r="HMW8" s="52"/>
      <c r="HMX8" s="52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2"/>
      <c r="HNL8" s="52"/>
      <c r="HNM8" s="52"/>
      <c r="HNN8" s="52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2"/>
      <c r="HOB8" s="52"/>
      <c r="HOC8" s="52"/>
      <c r="HOD8" s="52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2"/>
      <c r="HOR8" s="52"/>
      <c r="HOS8" s="52"/>
      <c r="HOT8" s="52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2"/>
      <c r="HPH8" s="52"/>
      <c r="HPI8" s="52"/>
      <c r="HPJ8" s="52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2"/>
      <c r="HPX8" s="52"/>
      <c r="HPY8" s="52"/>
      <c r="HPZ8" s="52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2"/>
      <c r="HQN8" s="52"/>
      <c r="HQO8" s="52"/>
      <c r="HQP8" s="52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2"/>
      <c r="HRD8" s="52"/>
      <c r="HRE8" s="52"/>
      <c r="HRF8" s="52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2"/>
      <c r="HRT8" s="52"/>
      <c r="HRU8" s="52"/>
      <c r="HRV8" s="52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2"/>
      <c r="HSJ8" s="52"/>
      <c r="HSK8" s="52"/>
      <c r="HSL8" s="52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2"/>
      <c r="HSZ8" s="52"/>
      <c r="HTA8" s="52"/>
      <c r="HTB8" s="52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2"/>
      <c r="HTP8" s="52"/>
      <c r="HTQ8" s="52"/>
      <c r="HTR8" s="52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2"/>
      <c r="HUF8" s="52"/>
      <c r="HUG8" s="52"/>
      <c r="HUH8" s="52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2"/>
      <c r="HUV8" s="52"/>
      <c r="HUW8" s="52"/>
      <c r="HUX8" s="52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2"/>
      <c r="HVL8" s="52"/>
      <c r="HVM8" s="52"/>
      <c r="HVN8" s="52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2"/>
      <c r="HWB8" s="52"/>
      <c r="HWC8" s="52"/>
      <c r="HWD8" s="52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2"/>
      <c r="HWR8" s="52"/>
      <c r="HWS8" s="52"/>
      <c r="HWT8" s="52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2"/>
      <c r="HXH8" s="52"/>
      <c r="HXI8" s="52"/>
      <c r="HXJ8" s="52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2"/>
      <c r="HXX8" s="52"/>
      <c r="HXY8" s="52"/>
      <c r="HXZ8" s="52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2"/>
      <c r="HYN8" s="52"/>
      <c r="HYO8" s="52"/>
      <c r="HYP8" s="52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2"/>
      <c r="HZD8" s="52"/>
      <c r="HZE8" s="52"/>
      <c r="HZF8" s="52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2"/>
      <c r="HZT8" s="52"/>
      <c r="HZU8" s="52"/>
      <c r="HZV8" s="52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2"/>
      <c r="IAJ8" s="52"/>
      <c r="IAK8" s="52"/>
      <c r="IAL8" s="52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2"/>
      <c r="IAZ8" s="52"/>
      <c r="IBA8" s="52"/>
      <c r="IBB8" s="52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2"/>
      <c r="IBP8" s="52"/>
      <c r="IBQ8" s="52"/>
      <c r="IBR8" s="52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2"/>
      <c r="ICF8" s="52"/>
      <c r="ICG8" s="52"/>
      <c r="ICH8" s="52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2"/>
      <c r="ICV8" s="52"/>
      <c r="ICW8" s="52"/>
      <c r="ICX8" s="52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2"/>
      <c r="IDL8" s="52"/>
      <c r="IDM8" s="52"/>
      <c r="IDN8" s="52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2"/>
      <c r="IEB8" s="52"/>
      <c r="IEC8" s="52"/>
      <c r="IED8" s="52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2"/>
      <c r="IER8" s="52"/>
      <c r="IES8" s="52"/>
      <c r="IET8" s="52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2"/>
      <c r="IFH8" s="52"/>
      <c r="IFI8" s="52"/>
      <c r="IFJ8" s="52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2"/>
      <c r="IFX8" s="52"/>
      <c r="IFY8" s="52"/>
      <c r="IFZ8" s="52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2"/>
      <c r="IGN8" s="52"/>
      <c r="IGO8" s="52"/>
      <c r="IGP8" s="52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2"/>
      <c r="IHD8" s="52"/>
      <c r="IHE8" s="52"/>
      <c r="IHF8" s="52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2"/>
      <c r="IHT8" s="52"/>
      <c r="IHU8" s="52"/>
      <c r="IHV8" s="52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2"/>
      <c r="IIJ8" s="52"/>
      <c r="IIK8" s="52"/>
      <c r="IIL8" s="52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2"/>
      <c r="IIZ8" s="52"/>
      <c r="IJA8" s="52"/>
      <c r="IJB8" s="52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2"/>
      <c r="IJP8" s="52"/>
      <c r="IJQ8" s="52"/>
      <c r="IJR8" s="52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2"/>
      <c r="IKF8" s="52"/>
      <c r="IKG8" s="52"/>
      <c r="IKH8" s="52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2"/>
      <c r="IKV8" s="52"/>
      <c r="IKW8" s="52"/>
      <c r="IKX8" s="52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2"/>
      <c r="ILL8" s="52"/>
      <c r="ILM8" s="52"/>
      <c r="ILN8" s="52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2"/>
      <c r="IMB8" s="52"/>
      <c r="IMC8" s="52"/>
      <c r="IMD8" s="52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2"/>
      <c r="IMR8" s="52"/>
      <c r="IMS8" s="52"/>
      <c r="IMT8" s="52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2"/>
      <c r="INH8" s="52"/>
      <c r="INI8" s="52"/>
      <c r="INJ8" s="52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2"/>
      <c r="INX8" s="52"/>
      <c r="INY8" s="52"/>
      <c r="INZ8" s="52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2"/>
      <c r="ION8" s="52"/>
      <c r="IOO8" s="52"/>
      <c r="IOP8" s="52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2"/>
      <c r="IPD8" s="52"/>
      <c r="IPE8" s="52"/>
      <c r="IPF8" s="52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2"/>
      <c r="IPT8" s="52"/>
      <c r="IPU8" s="52"/>
      <c r="IPV8" s="52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2"/>
      <c r="IQJ8" s="52"/>
      <c r="IQK8" s="52"/>
      <c r="IQL8" s="52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2"/>
      <c r="IQZ8" s="52"/>
      <c r="IRA8" s="52"/>
      <c r="IRB8" s="52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2"/>
      <c r="IRP8" s="52"/>
      <c r="IRQ8" s="52"/>
      <c r="IRR8" s="52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2"/>
      <c r="ISF8" s="52"/>
      <c r="ISG8" s="52"/>
      <c r="ISH8" s="52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2"/>
      <c r="ISV8" s="52"/>
      <c r="ISW8" s="52"/>
      <c r="ISX8" s="52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2"/>
      <c r="ITL8" s="52"/>
      <c r="ITM8" s="52"/>
      <c r="ITN8" s="52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2"/>
      <c r="IUB8" s="52"/>
      <c r="IUC8" s="52"/>
      <c r="IUD8" s="52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2"/>
      <c r="IUR8" s="52"/>
      <c r="IUS8" s="52"/>
      <c r="IUT8" s="52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2"/>
      <c r="IVH8" s="52"/>
      <c r="IVI8" s="52"/>
      <c r="IVJ8" s="52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2"/>
      <c r="IVX8" s="52"/>
      <c r="IVY8" s="52"/>
      <c r="IVZ8" s="52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2"/>
      <c r="IWN8" s="52"/>
      <c r="IWO8" s="52"/>
      <c r="IWP8" s="52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2"/>
      <c r="IXD8" s="52"/>
      <c r="IXE8" s="52"/>
      <c r="IXF8" s="52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2"/>
      <c r="IXT8" s="52"/>
      <c r="IXU8" s="52"/>
      <c r="IXV8" s="52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2"/>
      <c r="IYJ8" s="52"/>
      <c r="IYK8" s="52"/>
      <c r="IYL8" s="52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2"/>
      <c r="IYZ8" s="52"/>
      <c r="IZA8" s="52"/>
      <c r="IZB8" s="52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2"/>
      <c r="IZP8" s="52"/>
      <c r="IZQ8" s="52"/>
      <c r="IZR8" s="52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2"/>
      <c r="JAF8" s="52"/>
      <c r="JAG8" s="52"/>
      <c r="JAH8" s="52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2"/>
      <c r="JAV8" s="52"/>
      <c r="JAW8" s="52"/>
      <c r="JAX8" s="52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2"/>
      <c r="JBL8" s="52"/>
      <c r="JBM8" s="52"/>
      <c r="JBN8" s="52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2"/>
      <c r="JCB8" s="52"/>
      <c r="JCC8" s="52"/>
      <c r="JCD8" s="52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2"/>
      <c r="JCR8" s="52"/>
      <c r="JCS8" s="52"/>
      <c r="JCT8" s="52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2"/>
      <c r="JDH8" s="52"/>
      <c r="JDI8" s="52"/>
      <c r="JDJ8" s="52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2"/>
      <c r="JDX8" s="52"/>
      <c r="JDY8" s="52"/>
      <c r="JDZ8" s="52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2"/>
      <c r="JEN8" s="52"/>
      <c r="JEO8" s="52"/>
      <c r="JEP8" s="52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2"/>
      <c r="JFD8" s="52"/>
      <c r="JFE8" s="52"/>
      <c r="JFF8" s="52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2"/>
      <c r="JFT8" s="52"/>
      <c r="JFU8" s="52"/>
      <c r="JFV8" s="52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2"/>
      <c r="JGJ8" s="52"/>
      <c r="JGK8" s="52"/>
      <c r="JGL8" s="52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2"/>
      <c r="JGZ8" s="52"/>
      <c r="JHA8" s="52"/>
      <c r="JHB8" s="52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2"/>
      <c r="JHP8" s="52"/>
      <c r="JHQ8" s="52"/>
      <c r="JHR8" s="52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2"/>
      <c r="JIF8" s="52"/>
      <c r="JIG8" s="52"/>
      <c r="JIH8" s="52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2"/>
      <c r="JIV8" s="52"/>
      <c r="JIW8" s="52"/>
      <c r="JIX8" s="52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2"/>
      <c r="JJL8" s="52"/>
      <c r="JJM8" s="52"/>
      <c r="JJN8" s="52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2"/>
      <c r="JKB8" s="52"/>
      <c r="JKC8" s="52"/>
      <c r="JKD8" s="52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2"/>
      <c r="JKR8" s="52"/>
      <c r="JKS8" s="52"/>
      <c r="JKT8" s="52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2"/>
      <c r="JLH8" s="52"/>
      <c r="JLI8" s="52"/>
      <c r="JLJ8" s="52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2"/>
      <c r="JLX8" s="52"/>
      <c r="JLY8" s="52"/>
      <c r="JLZ8" s="52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2"/>
      <c r="JMN8" s="52"/>
      <c r="JMO8" s="52"/>
      <c r="JMP8" s="52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2"/>
      <c r="JND8" s="52"/>
      <c r="JNE8" s="52"/>
      <c r="JNF8" s="52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2"/>
      <c r="JNT8" s="52"/>
      <c r="JNU8" s="52"/>
      <c r="JNV8" s="52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2"/>
      <c r="JOJ8" s="52"/>
      <c r="JOK8" s="52"/>
      <c r="JOL8" s="52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2"/>
      <c r="JOZ8" s="52"/>
      <c r="JPA8" s="52"/>
      <c r="JPB8" s="52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2"/>
      <c r="JPP8" s="52"/>
      <c r="JPQ8" s="52"/>
      <c r="JPR8" s="52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2"/>
      <c r="JQF8" s="52"/>
      <c r="JQG8" s="52"/>
      <c r="JQH8" s="52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2"/>
      <c r="JQV8" s="52"/>
      <c r="JQW8" s="52"/>
      <c r="JQX8" s="52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2"/>
      <c r="JRL8" s="52"/>
      <c r="JRM8" s="52"/>
      <c r="JRN8" s="52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2"/>
      <c r="JSB8" s="52"/>
      <c r="JSC8" s="52"/>
      <c r="JSD8" s="52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2"/>
      <c r="JSR8" s="52"/>
      <c r="JSS8" s="52"/>
      <c r="JST8" s="52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2"/>
      <c r="JTH8" s="52"/>
      <c r="JTI8" s="52"/>
      <c r="JTJ8" s="52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2"/>
      <c r="JTX8" s="52"/>
      <c r="JTY8" s="52"/>
      <c r="JTZ8" s="52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2"/>
      <c r="JUN8" s="52"/>
      <c r="JUO8" s="52"/>
      <c r="JUP8" s="52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2"/>
      <c r="JVD8" s="52"/>
      <c r="JVE8" s="52"/>
      <c r="JVF8" s="52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2"/>
      <c r="JVT8" s="52"/>
      <c r="JVU8" s="52"/>
      <c r="JVV8" s="52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2"/>
      <c r="JWJ8" s="52"/>
      <c r="JWK8" s="52"/>
      <c r="JWL8" s="52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2"/>
      <c r="JWZ8" s="52"/>
      <c r="JXA8" s="52"/>
      <c r="JXB8" s="52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2"/>
      <c r="JXP8" s="52"/>
      <c r="JXQ8" s="52"/>
      <c r="JXR8" s="52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2"/>
      <c r="JYF8" s="52"/>
      <c r="JYG8" s="52"/>
      <c r="JYH8" s="52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2"/>
      <c r="JYV8" s="52"/>
      <c r="JYW8" s="52"/>
      <c r="JYX8" s="52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2"/>
      <c r="JZL8" s="52"/>
      <c r="JZM8" s="52"/>
      <c r="JZN8" s="52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2"/>
      <c r="KAB8" s="52"/>
      <c r="KAC8" s="52"/>
      <c r="KAD8" s="52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2"/>
      <c r="KAR8" s="52"/>
      <c r="KAS8" s="52"/>
      <c r="KAT8" s="52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2"/>
      <c r="KBH8" s="52"/>
      <c r="KBI8" s="52"/>
      <c r="KBJ8" s="52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2"/>
      <c r="KBX8" s="52"/>
      <c r="KBY8" s="52"/>
      <c r="KBZ8" s="52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2"/>
      <c r="KCN8" s="52"/>
      <c r="KCO8" s="52"/>
      <c r="KCP8" s="52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2"/>
      <c r="KDD8" s="52"/>
      <c r="KDE8" s="52"/>
      <c r="KDF8" s="52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2"/>
      <c r="KDT8" s="52"/>
      <c r="KDU8" s="52"/>
      <c r="KDV8" s="52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2"/>
      <c r="KEJ8" s="52"/>
      <c r="KEK8" s="52"/>
      <c r="KEL8" s="52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2"/>
      <c r="KEZ8" s="52"/>
      <c r="KFA8" s="52"/>
      <c r="KFB8" s="52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2"/>
      <c r="KFP8" s="52"/>
      <c r="KFQ8" s="52"/>
      <c r="KFR8" s="52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2"/>
      <c r="KGF8" s="52"/>
      <c r="KGG8" s="52"/>
      <c r="KGH8" s="52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2"/>
      <c r="KGV8" s="52"/>
      <c r="KGW8" s="52"/>
      <c r="KGX8" s="52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2"/>
      <c r="KHL8" s="52"/>
      <c r="KHM8" s="52"/>
      <c r="KHN8" s="52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2"/>
      <c r="KIB8" s="52"/>
      <c r="KIC8" s="52"/>
      <c r="KID8" s="52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2"/>
      <c r="KIR8" s="52"/>
      <c r="KIS8" s="52"/>
      <c r="KIT8" s="52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2"/>
      <c r="KJH8" s="52"/>
      <c r="KJI8" s="52"/>
      <c r="KJJ8" s="52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2"/>
      <c r="KJX8" s="52"/>
      <c r="KJY8" s="52"/>
      <c r="KJZ8" s="52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2"/>
      <c r="KKN8" s="52"/>
      <c r="KKO8" s="52"/>
      <c r="KKP8" s="52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2"/>
      <c r="KLD8" s="52"/>
      <c r="KLE8" s="52"/>
      <c r="KLF8" s="52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2"/>
      <c r="KLT8" s="52"/>
      <c r="KLU8" s="52"/>
      <c r="KLV8" s="52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2"/>
      <c r="KMJ8" s="52"/>
      <c r="KMK8" s="52"/>
      <c r="KML8" s="52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2"/>
      <c r="KMZ8" s="52"/>
      <c r="KNA8" s="52"/>
      <c r="KNB8" s="52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2"/>
      <c r="KNP8" s="52"/>
      <c r="KNQ8" s="52"/>
      <c r="KNR8" s="52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2"/>
      <c r="KOF8" s="52"/>
      <c r="KOG8" s="52"/>
      <c r="KOH8" s="52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2"/>
      <c r="KOV8" s="52"/>
      <c r="KOW8" s="52"/>
      <c r="KOX8" s="52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2"/>
      <c r="KPL8" s="52"/>
      <c r="KPM8" s="52"/>
      <c r="KPN8" s="52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2"/>
      <c r="KQB8" s="52"/>
      <c r="KQC8" s="52"/>
      <c r="KQD8" s="52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2"/>
      <c r="KQR8" s="52"/>
      <c r="KQS8" s="52"/>
      <c r="KQT8" s="52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2"/>
      <c r="KRH8" s="52"/>
      <c r="KRI8" s="52"/>
      <c r="KRJ8" s="52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2"/>
      <c r="KRX8" s="52"/>
      <c r="KRY8" s="52"/>
      <c r="KRZ8" s="52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2"/>
      <c r="KSN8" s="52"/>
      <c r="KSO8" s="52"/>
      <c r="KSP8" s="52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2"/>
      <c r="KTD8" s="52"/>
      <c r="KTE8" s="52"/>
      <c r="KTF8" s="52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2"/>
      <c r="KTT8" s="52"/>
      <c r="KTU8" s="52"/>
      <c r="KTV8" s="52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2"/>
      <c r="KUJ8" s="52"/>
      <c r="KUK8" s="52"/>
      <c r="KUL8" s="52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2"/>
      <c r="KUZ8" s="52"/>
      <c r="KVA8" s="52"/>
      <c r="KVB8" s="52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2"/>
      <c r="KVP8" s="52"/>
      <c r="KVQ8" s="52"/>
      <c r="KVR8" s="52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2"/>
      <c r="KWF8" s="52"/>
      <c r="KWG8" s="52"/>
      <c r="KWH8" s="52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2"/>
      <c r="KWV8" s="52"/>
      <c r="KWW8" s="52"/>
      <c r="KWX8" s="52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2"/>
      <c r="KXL8" s="52"/>
      <c r="KXM8" s="52"/>
      <c r="KXN8" s="52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2"/>
      <c r="KYB8" s="52"/>
      <c r="KYC8" s="52"/>
      <c r="KYD8" s="52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2"/>
      <c r="KYR8" s="52"/>
      <c r="KYS8" s="52"/>
      <c r="KYT8" s="52"/>
      <c r="KYU8" s="52"/>
      <c r="KYV8" s="52"/>
      <c r="KYW8" s="52"/>
      <c r="KYX8" s="52"/>
      <c r="KYY8" s="52"/>
      <c r="KYZ8" s="52"/>
      <c r="KZA8" s="52"/>
      <c r="KZB8" s="52"/>
      <c r="KZC8" s="52"/>
      <c r="KZD8" s="52"/>
      <c r="KZE8" s="52"/>
      <c r="KZF8" s="52"/>
      <c r="KZG8" s="52"/>
      <c r="KZH8" s="52"/>
      <c r="KZI8" s="52"/>
      <c r="KZJ8" s="52"/>
      <c r="KZK8" s="52"/>
      <c r="KZL8" s="52"/>
      <c r="KZM8" s="52"/>
      <c r="KZN8" s="52"/>
      <c r="KZO8" s="52"/>
      <c r="KZP8" s="52"/>
      <c r="KZQ8" s="52"/>
      <c r="KZR8" s="52"/>
      <c r="KZS8" s="52"/>
      <c r="KZT8" s="52"/>
      <c r="KZU8" s="52"/>
      <c r="KZV8" s="52"/>
      <c r="KZW8" s="52"/>
      <c r="KZX8" s="52"/>
      <c r="KZY8" s="52"/>
      <c r="KZZ8" s="52"/>
      <c r="LAA8" s="52"/>
      <c r="LAB8" s="52"/>
      <c r="LAC8" s="52"/>
      <c r="LAD8" s="52"/>
      <c r="LAE8" s="52"/>
      <c r="LAF8" s="52"/>
      <c r="LAG8" s="52"/>
      <c r="LAH8" s="52"/>
      <c r="LAI8" s="52"/>
      <c r="LAJ8" s="52"/>
      <c r="LAK8" s="52"/>
      <c r="LAL8" s="52"/>
      <c r="LAM8" s="52"/>
      <c r="LAN8" s="52"/>
      <c r="LAO8" s="52"/>
      <c r="LAP8" s="52"/>
      <c r="LAQ8" s="52"/>
      <c r="LAR8" s="52"/>
      <c r="LAS8" s="52"/>
      <c r="LAT8" s="52"/>
      <c r="LAU8" s="52"/>
      <c r="LAV8" s="52"/>
      <c r="LAW8" s="52"/>
      <c r="LAX8" s="52"/>
      <c r="LAY8" s="52"/>
      <c r="LAZ8" s="52"/>
      <c r="LBA8" s="52"/>
      <c r="LBB8" s="52"/>
      <c r="LBC8" s="52"/>
      <c r="LBD8" s="52"/>
      <c r="LBE8" s="52"/>
      <c r="LBF8" s="52"/>
      <c r="LBG8" s="52"/>
      <c r="LBH8" s="52"/>
      <c r="LBI8" s="52"/>
      <c r="LBJ8" s="52"/>
      <c r="LBK8" s="52"/>
      <c r="LBL8" s="52"/>
      <c r="LBM8" s="52"/>
      <c r="LBN8" s="52"/>
      <c r="LBO8" s="52"/>
      <c r="LBP8" s="52"/>
      <c r="LBQ8" s="52"/>
      <c r="LBR8" s="52"/>
      <c r="LBS8" s="52"/>
      <c r="LBT8" s="52"/>
      <c r="LBU8" s="52"/>
      <c r="LBV8" s="52"/>
      <c r="LBW8" s="52"/>
      <c r="LBX8" s="52"/>
      <c r="LBY8" s="52"/>
      <c r="LBZ8" s="52"/>
      <c r="LCA8" s="52"/>
      <c r="LCB8" s="52"/>
      <c r="LCC8" s="52"/>
      <c r="LCD8" s="52"/>
      <c r="LCE8" s="52"/>
      <c r="LCF8" s="52"/>
      <c r="LCG8" s="52"/>
      <c r="LCH8" s="52"/>
      <c r="LCI8" s="52"/>
      <c r="LCJ8" s="52"/>
      <c r="LCK8" s="52"/>
      <c r="LCL8" s="52"/>
      <c r="LCM8" s="52"/>
      <c r="LCN8" s="52"/>
      <c r="LCO8" s="52"/>
      <c r="LCP8" s="52"/>
      <c r="LCQ8" s="52"/>
      <c r="LCR8" s="52"/>
      <c r="LCS8" s="52"/>
      <c r="LCT8" s="52"/>
      <c r="LCU8" s="52"/>
      <c r="LCV8" s="52"/>
      <c r="LCW8" s="52"/>
      <c r="LCX8" s="52"/>
      <c r="LCY8" s="52"/>
      <c r="LCZ8" s="52"/>
      <c r="LDA8" s="52"/>
      <c r="LDB8" s="52"/>
      <c r="LDC8" s="52"/>
      <c r="LDD8" s="52"/>
      <c r="LDE8" s="52"/>
      <c r="LDF8" s="52"/>
      <c r="LDG8" s="52"/>
      <c r="LDH8" s="52"/>
      <c r="LDI8" s="52"/>
      <c r="LDJ8" s="52"/>
      <c r="LDK8" s="52"/>
      <c r="LDL8" s="52"/>
      <c r="LDM8" s="52"/>
      <c r="LDN8" s="52"/>
      <c r="LDO8" s="52"/>
      <c r="LDP8" s="52"/>
      <c r="LDQ8" s="52"/>
      <c r="LDR8" s="52"/>
      <c r="LDS8" s="52"/>
      <c r="LDT8" s="52"/>
      <c r="LDU8" s="52"/>
      <c r="LDV8" s="52"/>
      <c r="LDW8" s="52"/>
      <c r="LDX8" s="52"/>
      <c r="LDY8" s="52"/>
      <c r="LDZ8" s="52"/>
      <c r="LEA8" s="52"/>
      <c r="LEB8" s="52"/>
      <c r="LEC8" s="52"/>
      <c r="LED8" s="52"/>
      <c r="LEE8" s="52"/>
      <c r="LEF8" s="52"/>
      <c r="LEG8" s="52"/>
      <c r="LEH8" s="52"/>
      <c r="LEI8" s="52"/>
      <c r="LEJ8" s="52"/>
      <c r="LEK8" s="52"/>
      <c r="LEL8" s="52"/>
      <c r="LEM8" s="52"/>
      <c r="LEN8" s="52"/>
      <c r="LEO8" s="52"/>
      <c r="LEP8" s="52"/>
      <c r="LEQ8" s="52"/>
      <c r="LER8" s="52"/>
      <c r="LES8" s="52"/>
      <c r="LET8" s="52"/>
      <c r="LEU8" s="52"/>
      <c r="LEV8" s="52"/>
      <c r="LEW8" s="52"/>
      <c r="LEX8" s="52"/>
      <c r="LEY8" s="52"/>
      <c r="LEZ8" s="52"/>
      <c r="LFA8" s="52"/>
      <c r="LFB8" s="52"/>
      <c r="LFC8" s="52"/>
      <c r="LFD8" s="52"/>
      <c r="LFE8" s="52"/>
      <c r="LFF8" s="52"/>
      <c r="LFG8" s="52"/>
      <c r="LFH8" s="52"/>
      <c r="LFI8" s="52"/>
      <c r="LFJ8" s="52"/>
      <c r="LFK8" s="52"/>
      <c r="LFL8" s="52"/>
      <c r="LFM8" s="52"/>
      <c r="LFN8" s="52"/>
      <c r="LFO8" s="52"/>
      <c r="LFP8" s="52"/>
      <c r="LFQ8" s="52"/>
      <c r="LFR8" s="52"/>
      <c r="LFS8" s="52"/>
      <c r="LFT8" s="52"/>
      <c r="LFU8" s="52"/>
      <c r="LFV8" s="52"/>
      <c r="LFW8" s="52"/>
      <c r="LFX8" s="52"/>
      <c r="LFY8" s="52"/>
      <c r="LFZ8" s="52"/>
      <c r="LGA8" s="52"/>
      <c r="LGB8" s="52"/>
      <c r="LGC8" s="52"/>
      <c r="LGD8" s="52"/>
      <c r="LGE8" s="52"/>
      <c r="LGF8" s="52"/>
      <c r="LGG8" s="52"/>
      <c r="LGH8" s="52"/>
      <c r="LGI8" s="52"/>
      <c r="LGJ8" s="52"/>
      <c r="LGK8" s="52"/>
      <c r="LGL8" s="52"/>
      <c r="LGM8" s="52"/>
      <c r="LGN8" s="52"/>
      <c r="LGO8" s="52"/>
      <c r="LGP8" s="52"/>
      <c r="LGQ8" s="52"/>
      <c r="LGR8" s="52"/>
      <c r="LGS8" s="52"/>
      <c r="LGT8" s="52"/>
      <c r="LGU8" s="52"/>
      <c r="LGV8" s="52"/>
      <c r="LGW8" s="52"/>
      <c r="LGX8" s="52"/>
      <c r="LGY8" s="52"/>
      <c r="LGZ8" s="52"/>
      <c r="LHA8" s="52"/>
      <c r="LHB8" s="52"/>
      <c r="LHC8" s="52"/>
      <c r="LHD8" s="52"/>
      <c r="LHE8" s="52"/>
      <c r="LHF8" s="52"/>
      <c r="LHG8" s="52"/>
      <c r="LHH8" s="52"/>
      <c r="LHI8" s="52"/>
      <c r="LHJ8" s="52"/>
      <c r="LHK8" s="52"/>
      <c r="LHL8" s="52"/>
      <c r="LHM8" s="52"/>
      <c r="LHN8" s="52"/>
      <c r="LHO8" s="52"/>
      <c r="LHP8" s="52"/>
      <c r="LHQ8" s="52"/>
      <c r="LHR8" s="52"/>
      <c r="LHS8" s="52"/>
      <c r="LHT8" s="52"/>
      <c r="LHU8" s="52"/>
      <c r="LHV8" s="52"/>
      <c r="LHW8" s="52"/>
      <c r="LHX8" s="52"/>
      <c r="LHY8" s="52"/>
      <c r="LHZ8" s="52"/>
      <c r="LIA8" s="52"/>
      <c r="LIB8" s="52"/>
      <c r="LIC8" s="52"/>
      <c r="LID8" s="52"/>
      <c r="LIE8" s="52"/>
      <c r="LIF8" s="52"/>
      <c r="LIG8" s="52"/>
      <c r="LIH8" s="52"/>
      <c r="LII8" s="52"/>
      <c r="LIJ8" s="52"/>
      <c r="LIK8" s="52"/>
      <c r="LIL8" s="52"/>
      <c r="LIM8" s="52"/>
      <c r="LIN8" s="52"/>
      <c r="LIO8" s="52"/>
      <c r="LIP8" s="52"/>
      <c r="LIQ8" s="52"/>
      <c r="LIR8" s="52"/>
      <c r="LIS8" s="52"/>
      <c r="LIT8" s="52"/>
      <c r="LIU8" s="52"/>
      <c r="LIV8" s="52"/>
      <c r="LIW8" s="52"/>
      <c r="LIX8" s="52"/>
      <c r="LIY8" s="52"/>
      <c r="LIZ8" s="52"/>
      <c r="LJA8" s="52"/>
      <c r="LJB8" s="52"/>
      <c r="LJC8" s="52"/>
      <c r="LJD8" s="52"/>
      <c r="LJE8" s="52"/>
      <c r="LJF8" s="52"/>
      <c r="LJG8" s="52"/>
      <c r="LJH8" s="52"/>
      <c r="LJI8" s="52"/>
      <c r="LJJ8" s="52"/>
      <c r="LJK8" s="52"/>
      <c r="LJL8" s="52"/>
      <c r="LJM8" s="52"/>
      <c r="LJN8" s="52"/>
      <c r="LJO8" s="52"/>
      <c r="LJP8" s="52"/>
      <c r="LJQ8" s="52"/>
      <c r="LJR8" s="52"/>
      <c r="LJS8" s="52"/>
      <c r="LJT8" s="52"/>
      <c r="LJU8" s="52"/>
      <c r="LJV8" s="52"/>
      <c r="LJW8" s="52"/>
      <c r="LJX8" s="52"/>
      <c r="LJY8" s="52"/>
      <c r="LJZ8" s="52"/>
      <c r="LKA8" s="52"/>
      <c r="LKB8" s="52"/>
      <c r="LKC8" s="52"/>
      <c r="LKD8" s="52"/>
      <c r="LKE8" s="52"/>
      <c r="LKF8" s="52"/>
      <c r="LKG8" s="52"/>
      <c r="LKH8" s="52"/>
      <c r="LKI8" s="52"/>
      <c r="LKJ8" s="52"/>
      <c r="LKK8" s="52"/>
      <c r="LKL8" s="52"/>
      <c r="LKM8" s="52"/>
      <c r="LKN8" s="52"/>
      <c r="LKO8" s="52"/>
      <c r="LKP8" s="52"/>
      <c r="LKQ8" s="52"/>
      <c r="LKR8" s="52"/>
      <c r="LKS8" s="52"/>
      <c r="LKT8" s="52"/>
      <c r="LKU8" s="52"/>
      <c r="LKV8" s="52"/>
      <c r="LKW8" s="52"/>
      <c r="LKX8" s="52"/>
      <c r="LKY8" s="52"/>
      <c r="LKZ8" s="52"/>
      <c r="LLA8" s="52"/>
      <c r="LLB8" s="52"/>
      <c r="LLC8" s="52"/>
      <c r="LLD8" s="52"/>
      <c r="LLE8" s="52"/>
      <c r="LLF8" s="52"/>
      <c r="LLG8" s="52"/>
      <c r="LLH8" s="52"/>
      <c r="LLI8" s="52"/>
      <c r="LLJ8" s="52"/>
      <c r="LLK8" s="52"/>
      <c r="LLL8" s="52"/>
      <c r="LLM8" s="52"/>
      <c r="LLN8" s="52"/>
      <c r="LLO8" s="52"/>
      <c r="LLP8" s="52"/>
      <c r="LLQ8" s="52"/>
      <c r="LLR8" s="52"/>
      <c r="LLS8" s="52"/>
      <c r="LLT8" s="52"/>
      <c r="LLU8" s="52"/>
      <c r="LLV8" s="52"/>
      <c r="LLW8" s="52"/>
      <c r="LLX8" s="52"/>
      <c r="LLY8" s="52"/>
      <c r="LLZ8" s="52"/>
      <c r="LMA8" s="52"/>
      <c r="LMB8" s="52"/>
      <c r="LMC8" s="52"/>
      <c r="LMD8" s="52"/>
      <c r="LME8" s="52"/>
      <c r="LMF8" s="52"/>
      <c r="LMG8" s="52"/>
      <c r="LMH8" s="52"/>
      <c r="LMI8" s="52"/>
      <c r="LMJ8" s="52"/>
      <c r="LMK8" s="52"/>
      <c r="LML8" s="52"/>
      <c r="LMM8" s="52"/>
      <c r="LMN8" s="52"/>
      <c r="LMO8" s="52"/>
      <c r="LMP8" s="52"/>
      <c r="LMQ8" s="52"/>
      <c r="LMR8" s="52"/>
      <c r="LMS8" s="52"/>
      <c r="LMT8" s="52"/>
      <c r="LMU8" s="52"/>
      <c r="LMV8" s="52"/>
      <c r="LMW8" s="52"/>
      <c r="LMX8" s="52"/>
      <c r="LMY8" s="52"/>
      <c r="LMZ8" s="52"/>
      <c r="LNA8" s="52"/>
      <c r="LNB8" s="52"/>
      <c r="LNC8" s="52"/>
      <c r="LND8" s="52"/>
      <c r="LNE8" s="52"/>
      <c r="LNF8" s="52"/>
      <c r="LNG8" s="52"/>
      <c r="LNH8" s="52"/>
      <c r="LNI8" s="52"/>
      <c r="LNJ8" s="52"/>
      <c r="LNK8" s="52"/>
      <c r="LNL8" s="52"/>
      <c r="LNM8" s="52"/>
      <c r="LNN8" s="52"/>
      <c r="LNO8" s="52"/>
      <c r="LNP8" s="52"/>
      <c r="LNQ8" s="52"/>
      <c r="LNR8" s="52"/>
      <c r="LNS8" s="52"/>
      <c r="LNT8" s="52"/>
      <c r="LNU8" s="52"/>
      <c r="LNV8" s="52"/>
      <c r="LNW8" s="52"/>
      <c r="LNX8" s="52"/>
      <c r="LNY8" s="52"/>
      <c r="LNZ8" s="52"/>
      <c r="LOA8" s="52"/>
      <c r="LOB8" s="52"/>
      <c r="LOC8" s="52"/>
      <c r="LOD8" s="52"/>
      <c r="LOE8" s="52"/>
      <c r="LOF8" s="52"/>
      <c r="LOG8" s="52"/>
      <c r="LOH8" s="52"/>
      <c r="LOI8" s="52"/>
      <c r="LOJ8" s="52"/>
      <c r="LOK8" s="52"/>
      <c r="LOL8" s="52"/>
      <c r="LOM8" s="52"/>
      <c r="LON8" s="52"/>
      <c r="LOO8" s="52"/>
      <c r="LOP8" s="52"/>
      <c r="LOQ8" s="52"/>
      <c r="LOR8" s="52"/>
      <c r="LOS8" s="52"/>
      <c r="LOT8" s="52"/>
      <c r="LOU8" s="52"/>
      <c r="LOV8" s="52"/>
      <c r="LOW8" s="52"/>
      <c r="LOX8" s="52"/>
      <c r="LOY8" s="52"/>
      <c r="LOZ8" s="52"/>
      <c r="LPA8" s="52"/>
      <c r="LPB8" s="52"/>
      <c r="LPC8" s="52"/>
      <c r="LPD8" s="52"/>
      <c r="LPE8" s="52"/>
      <c r="LPF8" s="52"/>
      <c r="LPG8" s="52"/>
      <c r="LPH8" s="52"/>
      <c r="LPI8" s="52"/>
      <c r="LPJ8" s="52"/>
      <c r="LPK8" s="52"/>
      <c r="LPL8" s="52"/>
      <c r="LPM8" s="52"/>
      <c r="LPN8" s="52"/>
      <c r="LPO8" s="52"/>
      <c r="LPP8" s="52"/>
      <c r="LPQ8" s="52"/>
      <c r="LPR8" s="52"/>
      <c r="LPS8" s="52"/>
      <c r="LPT8" s="52"/>
      <c r="LPU8" s="52"/>
      <c r="LPV8" s="52"/>
      <c r="LPW8" s="52"/>
      <c r="LPX8" s="52"/>
      <c r="LPY8" s="52"/>
      <c r="LPZ8" s="52"/>
      <c r="LQA8" s="52"/>
      <c r="LQB8" s="52"/>
      <c r="LQC8" s="52"/>
      <c r="LQD8" s="52"/>
      <c r="LQE8" s="52"/>
      <c r="LQF8" s="52"/>
      <c r="LQG8" s="52"/>
      <c r="LQH8" s="52"/>
      <c r="LQI8" s="52"/>
      <c r="LQJ8" s="52"/>
      <c r="LQK8" s="52"/>
      <c r="LQL8" s="52"/>
      <c r="LQM8" s="52"/>
      <c r="LQN8" s="52"/>
      <c r="LQO8" s="52"/>
      <c r="LQP8" s="52"/>
      <c r="LQQ8" s="52"/>
      <c r="LQR8" s="52"/>
      <c r="LQS8" s="52"/>
      <c r="LQT8" s="52"/>
      <c r="LQU8" s="52"/>
      <c r="LQV8" s="52"/>
      <c r="LQW8" s="52"/>
      <c r="LQX8" s="52"/>
      <c r="LQY8" s="52"/>
      <c r="LQZ8" s="52"/>
      <c r="LRA8" s="52"/>
      <c r="LRB8" s="52"/>
      <c r="LRC8" s="52"/>
      <c r="LRD8" s="52"/>
      <c r="LRE8" s="52"/>
      <c r="LRF8" s="52"/>
      <c r="LRG8" s="52"/>
      <c r="LRH8" s="52"/>
      <c r="LRI8" s="52"/>
      <c r="LRJ8" s="52"/>
      <c r="LRK8" s="52"/>
      <c r="LRL8" s="52"/>
      <c r="LRM8" s="52"/>
      <c r="LRN8" s="52"/>
      <c r="LRO8" s="52"/>
      <c r="LRP8" s="52"/>
      <c r="LRQ8" s="52"/>
      <c r="LRR8" s="52"/>
      <c r="LRS8" s="52"/>
      <c r="LRT8" s="52"/>
      <c r="LRU8" s="52"/>
      <c r="LRV8" s="52"/>
      <c r="LRW8" s="52"/>
      <c r="LRX8" s="52"/>
      <c r="LRY8" s="52"/>
      <c r="LRZ8" s="52"/>
      <c r="LSA8" s="52"/>
      <c r="LSB8" s="52"/>
      <c r="LSC8" s="52"/>
      <c r="LSD8" s="52"/>
      <c r="LSE8" s="52"/>
      <c r="LSF8" s="52"/>
      <c r="LSG8" s="52"/>
      <c r="LSH8" s="52"/>
      <c r="LSI8" s="52"/>
      <c r="LSJ8" s="52"/>
      <c r="LSK8" s="52"/>
      <c r="LSL8" s="52"/>
      <c r="LSM8" s="52"/>
      <c r="LSN8" s="52"/>
      <c r="LSO8" s="52"/>
      <c r="LSP8" s="52"/>
      <c r="LSQ8" s="52"/>
      <c r="LSR8" s="52"/>
      <c r="LSS8" s="52"/>
      <c r="LST8" s="52"/>
      <c r="LSU8" s="52"/>
      <c r="LSV8" s="52"/>
      <c r="LSW8" s="52"/>
      <c r="LSX8" s="52"/>
      <c r="LSY8" s="52"/>
      <c r="LSZ8" s="52"/>
      <c r="LTA8" s="52"/>
      <c r="LTB8" s="52"/>
      <c r="LTC8" s="52"/>
      <c r="LTD8" s="52"/>
      <c r="LTE8" s="52"/>
      <c r="LTF8" s="52"/>
      <c r="LTG8" s="52"/>
      <c r="LTH8" s="52"/>
      <c r="LTI8" s="52"/>
      <c r="LTJ8" s="52"/>
      <c r="LTK8" s="52"/>
      <c r="LTL8" s="52"/>
      <c r="LTM8" s="52"/>
      <c r="LTN8" s="52"/>
      <c r="LTO8" s="52"/>
      <c r="LTP8" s="52"/>
      <c r="LTQ8" s="52"/>
      <c r="LTR8" s="52"/>
      <c r="LTS8" s="52"/>
      <c r="LTT8" s="52"/>
      <c r="LTU8" s="52"/>
      <c r="LTV8" s="52"/>
      <c r="LTW8" s="52"/>
      <c r="LTX8" s="52"/>
      <c r="LTY8" s="52"/>
      <c r="LTZ8" s="52"/>
      <c r="LUA8" s="52"/>
      <c r="LUB8" s="52"/>
      <c r="LUC8" s="52"/>
      <c r="LUD8" s="52"/>
      <c r="LUE8" s="52"/>
      <c r="LUF8" s="52"/>
      <c r="LUG8" s="52"/>
      <c r="LUH8" s="52"/>
      <c r="LUI8" s="52"/>
      <c r="LUJ8" s="52"/>
      <c r="LUK8" s="52"/>
      <c r="LUL8" s="52"/>
      <c r="LUM8" s="52"/>
      <c r="LUN8" s="52"/>
      <c r="LUO8" s="52"/>
      <c r="LUP8" s="52"/>
      <c r="LUQ8" s="52"/>
      <c r="LUR8" s="52"/>
      <c r="LUS8" s="52"/>
      <c r="LUT8" s="52"/>
      <c r="LUU8" s="52"/>
      <c r="LUV8" s="52"/>
      <c r="LUW8" s="52"/>
      <c r="LUX8" s="52"/>
      <c r="LUY8" s="52"/>
      <c r="LUZ8" s="52"/>
      <c r="LVA8" s="52"/>
      <c r="LVB8" s="52"/>
      <c r="LVC8" s="52"/>
      <c r="LVD8" s="52"/>
      <c r="LVE8" s="52"/>
      <c r="LVF8" s="52"/>
      <c r="LVG8" s="52"/>
      <c r="LVH8" s="52"/>
      <c r="LVI8" s="52"/>
      <c r="LVJ8" s="52"/>
      <c r="LVK8" s="52"/>
      <c r="LVL8" s="52"/>
      <c r="LVM8" s="52"/>
      <c r="LVN8" s="52"/>
      <c r="LVO8" s="52"/>
      <c r="LVP8" s="52"/>
      <c r="LVQ8" s="52"/>
      <c r="LVR8" s="52"/>
      <c r="LVS8" s="52"/>
      <c r="LVT8" s="52"/>
      <c r="LVU8" s="52"/>
      <c r="LVV8" s="52"/>
      <c r="LVW8" s="52"/>
      <c r="LVX8" s="52"/>
      <c r="LVY8" s="52"/>
      <c r="LVZ8" s="52"/>
      <c r="LWA8" s="52"/>
      <c r="LWB8" s="52"/>
      <c r="LWC8" s="52"/>
      <c r="LWD8" s="52"/>
      <c r="LWE8" s="52"/>
      <c r="LWF8" s="52"/>
      <c r="LWG8" s="52"/>
      <c r="LWH8" s="52"/>
      <c r="LWI8" s="52"/>
      <c r="LWJ8" s="52"/>
      <c r="LWK8" s="52"/>
      <c r="LWL8" s="52"/>
      <c r="LWM8" s="52"/>
      <c r="LWN8" s="52"/>
      <c r="LWO8" s="52"/>
      <c r="LWP8" s="52"/>
      <c r="LWQ8" s="52"/>
      <c r="LWR8" s="52"/>
      <c r="LWS8" s="52"/>
      <c r="LWT8" s="52"/>
      <c r="LWU8" s="52"/>
      <c r="LWV8" s="52"/>
      <c r="LWW8" s="52"/>
      <c r="LWX8" s="52"/>
      <c r="LWY8" s="52"/>
      <c r="LWZ8" s="52"/>
      <c r="LXA8" s="52"/>
      <c r="LXB8" s="52"/>
      <c r="LXC8" s="52"/>
      <c r="LXD8" s="52"/>
      <c r="LXE8" s="52"/>
      <c r="LXF8" s="52"/>
      <c r="LXG8" s="52"/>
      <c r="LXH8" s="52"/>
      <c r="LXI8" s="52"/>
      <c r="LXJ8" s="52"/>
      <c r="LXK8" s="52"/>
      <c r="LXL8" s="52"/>
      <c r="LXM8" s="52"/>
      <c r="LXN8" s="52"/>
      <c r="LXO8" s="52"/>
      <c r="LXP8" s="52"/>
      <c r="LXQ8" s="52"/>
      <c r="LXR8" s="52"/>
      <c r="LXS8" s="52"/>
      <c r="LXT8" s="52"/>
      <c r="LXU8" s="52"/>
      <c r="LXV8" s="52"/>
      <c r="LXW8" s="52"/>
      <c r="LXX8" s="52"/>
      <c r="LXY8" s="52"/>
      <c r="LXZ8" s="52"/>
      <c r="LYA8" s="52"/>
      <c r="LYB8" s="52"/>
      <c r="LYC8" s="52"/>
      <c r="LYD8" s="52"/>
      <c r="LYE8" s="52"/>
      <c r="LYF8" s="52"/>
      <c r="LYG8" s="52"/>
      <c r="LYH8" s="52"/>
      <c r="LYI8" s="52"/>
      <c r="LYJ8" s="52"/>
      <c r="LYK8" s="52"/>
      <c r="LYL8" s="52"/>
      <c r="LYM8" s="52"/>
      <c r="LYN8" s="52"/>
      <c r="LYO8" s="52"/>
      <c r="LYP8" s="52"/>
      <c r="LYQ8" s="52"/>
      <c r="LYR8" s="52"/>
      <c r="LYS8" s="52"/>
      <c r="LYT8" s="52"/>
      <c r="LYU8" s="52"/>
      <c r="LYV8" s="52"/>
      <c r="LYW8" s="52"/>
      <c r="LYX8" s="52"/>
      <c r="LYY8" s="52"/>
      <c r="LYZ8" s="52"/>
      <c r="LZA8" s="52"/>
      <c r="LZB8" s="52"/>
      <c r="LZC8" s="52"/>
      <c r="LZD8" s="52"/>
      <c r="LZE8" s="52"/>
      <c r="LZF8" s="52"/>
      <c r="LZG8" s="52"/>
      <c r="LZH8" s="52"/>
      <c r="LZI8" s="52"/>
      <c r="LZJ8" s="52"/>
      <c r="LZK8" s="52"/>
      <c r="LZL8" s="52"/>
      <c r="LZM8" s="52"/>
      <c r="LZN8" s="52"/>
      <c r="LZO8" s="52"/>
      <c r="LZP8" s="52"/>
      <c r="LZQ8" s="52"/>
      <c r="LZR8" s="52"/>
      <c r="LZS8" s="52"/>
      <c r="LZT8" s="52"/>
      <c r="LZU8" s="52"/>
      <c r="LZV8" s="52"/>
      <c r="LZW8" s="52"/>
      <c r="LZX8" s="52"/>
      <c r="LZY8" s="52"/>
      <c r="LZZ8" s="52"/>
      <c r="MAA8" s="52"/>
      <c r="MAB8" s="52"/>
      <c r="MAC8" s="52"/>
      <c r="MAD8" s="52"/>
      <c r="MAE8" s="52"/>
      <c r="MAF8" s="52"/>
      <c r="MAG8" s="52"/>
      <c r="MAH8" s="52"/>
      <c r="MAI8" s="52"/>
      <c r="MAJ8" s="52"/>
      <c r="MAK8" s="52"/>
      <c r="MAL8" s="52"/>
      <c r="MAM8" s="52"/>
      <c r="MAN8" s="52"/>
      <c r="MAO8" s="52"/>
      <c r="MAP8" s="52"/>
      <c r="MAQ8" s="52"/>
      <c r="MAR8" s="52"/>
      <c r="MAS8" s="52"/>
      <c r="MAT8" s="52"/>
      <c r="MAU8" s="52"/>
      <c r="MAV8" s="52"/>
      <c r="MAW8" s="52"/>
      <c r="MAX8" s="52"/>
      <c r="MAY8" s="52"/>
      <c r="MAZ8" s="52"/>
      <c r="MBA8" s="52"/>
      <c r="MBB8" s="52"/>
      <c r="MBC8" s="52"/>
      <c r="MBD8" s="52"/>
      <c r="MBE8" s="52"/>
      <c r="MBF8" s="52"/>
      <c r="MBG8" s="52"/>
      <c r="MBH8" s="52"/>
      <c r="MBI8" s="52"/>
      <c r="MBJ8" s="52"/>
      <c r="MBK8" s="52"/>
      <c r="MBL8" s="52"/>
      <c r="MBM8" s="52"/>
      <c r="MBN8" s="52"/>
      <c r="MBO8" s="52"/>
      <c r="MBP8" s="52"/>
      <c r="MBQ8" s="52"/>
      <c r="MBR8" s="52"/>
      <c r="MBS8" s="52"/>
      <c r="MBT8" s="52"/>
      <c r="MBU8" s="52"/>
      <c r="MBV8" s="52"/>
      <c r="MBW8" s="52"/>
      <c r="MBX8" s="52"/>
      <c r="MBY8" s="52"/>
      <c r="MBZ8" s="52"/>
      <c r="MCA8" s="52"/>
      <c r="MCB8" s="52"/>
      <c r="MCC8" s="52"/>
      <c r="MCD8" s="52"/>
      <c r="MCE8" s="52"/>
      <c r="MCF8" s="52"/>
      <c r="MCG8" s="52"/>
      <c r="MCH8" s="52"/>
      <c r="MCI8" s="52"/>
      <c r="MCJ8" s="52"/>
      <c r="MCK8" s="52"/>
      <c r="MCL8" s="52"/>
      <c r="MCM8" s="52"/>
      <c r="MCN8" s="52"/>
      <c r="MCO8" s="52"/>
      <c r="MCP8" s="52"/>
      <c r="MCQ8" s="52"/>
      <c r="MCR8" s="52"/>
      <c r="MCS8" s="52"/>
      <c r="MCT8" s="52"/>
      <c r="MCU8" s="52"/>
      <c r="MCV8" s="52"/>
      <c r="MCW8" s="52"/>
      <c r="MCX8" s="52"/>
      <c r="MCY8" s="52"/>
      <c r="MCZ8" s="52"/>
      <c r="MDA8" s="52"/>
      <c r="MDB8" s="52"/>
      <c r="MDC8" s="52"/>
      <c r="MDD8" s="52"/>
      <c r="MDE8" s="52"/>
      <c r="MDF8" s="52"/>
      <c r="MDG8" s="52"/>
      <c r="MDH8" s="52"/>
      <c r="MDI8" s="52"/>
      <c r="MDJ8" s="52"/>
      <c r="MDK8" s="52"/>
      <c r="MDL8" s="52"/>
      <c r="MDM8" s="52"/>
      <c r="MDN8" s="52"/>
      <c r="MDO8" s="52"/>
      <c r="MDP8" s="52"/>
      <c r="MDQ8" s="52"/>
      <c r="MDR8" s="52"/>
      <c r="MDS8" s="52"/>
      <c r="MDT8" s="52"/>
      <c r="MDU8" s="52"/>
      <c r="MDV8" s="52"/>
      <c r="MDW8" s="52"/>
      <c r="MDX8" s="52"/>
      <c r="MDY8" s="52"/>
      <c r="MDZ8" s="52"/>
      <c r="MEA8" s="52"/>
      <c r="MEB8" s="52"/>
      <c r="MEC8" s="52"/>
      <c r="MED8" s="52"/>
      <c r="MEE8" s="52"/>
      <c r="MEF8" s="52"/>
      <c r="MEG8" s="52"/>
      <c r="MEH8" s="52"/>
      <c r="MEI8" s="52"/>
      <c r="MEJ8" s="52"/>
      <c r="MEK8" s="52"/>
      <c r="MEL8" s="52"/>
      <c r="MEM8" s="52"/>
      <c r="MEN8" s="52"/>
      <c r="MEO8" s="52"/>
      <c r="MEP8" s="52"/>
      <c r="MEQ8" s="52"/>
      <c r="MER8" s="52"/>
      <c r="MES8" s="52"/>
      <c r="MET8" s="52"/>
      <c r="MEU8" s="52"/>
      <c r="MEV8" s="52"/>
      <c r="MEW8" s="52"/>
      <c r="MEX8" s="52"/>
      <c r="MEY8" s="52"/>
      <c r="MEZ8" s="52"/>
      <c r="MFA8" s="52"/>
      <c r="MFB8" s="52"/>
      <c r="MFC8" s="52"/>
      <c r="MFD8" s="52"/>
      <c r="MFE8" s="52"/>
      <c r="MFF8" s="52"/>
      <c r="MFG8" s="52"/>
      <c r="MFH8" s="52"/>
      <c r="MFI8" s="52"/>
      <c r="MFJ8" s="52"/>
      <c r="MFK8" s="52"/>
      <c r="MFL8" s="52"/>
      <c r="MFM8" s="52"/>
      <c r="MFN8" s="52"/>
      <c r="MFO8" s="52"/>
      <c r="MFP8" s="52"/>
      <c r="MFQ8" s="52"/>
      <c r="MFR8" s="52"/>
      <c r="MFS8" s="52"/>
      <c r="MFT8" s="52"/>
      <c r="MFU8" s="52"/>
      <c r="MFV8" s="52"/>
      <c r="MFW8" s="52"/>
      <c r="MFX8" s="52"/>
      <c r="MFY8" s="52"/>
      <c r="MFZ8" s="52"/>
      <c r="MGA8" s="52"/>
      <c r="MGB8" s="52"/>
      <c r="MGC8" s="52"/>
      <c r="MGD8" s="52"/>
      <c r="MGE8" s="52"/>
      <c r="MGF8" s="52"/>
      <c r="MGG8" s="52"/>
      <c r="MGH8" s="52"/>
      <c r="MGI8" s="52"/>
      <c r="MGJ8" s="52"/>
      <c r="MGK8" s="52"/>
      <c r="MGL8" s="52"/>
      <c r="MGM8" s="52"/>
      <c r="MGN8" s="52"/>
      <c r="MGO8" s="52"/>
      <c r="MGP8" s="52"/>
      <c r="MGQ8" s="52"/>
      <c r="MGR8" s="52"/>
      <c r="MGS8" s="52"/>
      <c r="MGT8" s="52"/>
      <c r="MGU8" s="52"/>
      <c r="MGV8" s="52"/>
      <c r="MGW8" s="52"/>
      <c r="MGX8" s="52"/>
      <c r="MGY8" s="52"/>
      <c r="MGZ8" s="52"/>
      <c r="MHA8" s="52"/>
      <c r="MHB8" s="52"/>
      <c r="MHC8" s="52"/>
      <c r="MHD8" s="52"/>
      <c r="MHE8" s="52"/>
      <c r="MHF8" s="52"/>
      <c r="MHG8" s="52"/>
      <c r="MHH8" s="52"/>
      <c r="MHI8" s="52"/>
      <c r="MHJ8" s="52"/>
      <c r="MHK8" s="52"/>
      <c r="MHL8" s="52"/>
      <c r="MHM8" s="52"/>
      <c r="MHN8" s="52"/>
      <c r="MHO8" s="52"/>
      <c r="MHP8" s="52"/>
      <c r="MHQ8" s="52"/>
      <c r="MHR8" s="52"/>
      <c r="MHS8" s="52"/>
      <c r="MHT8" s="52"/>
      <c r="MHU8" s="52"/>
      <c r="MHV8" s="52"/>
      <c r="MHW8" s="52"/>
      <c r="MHX8" s="52"/>
      <c r="MHY8" s="52"/>
      <c r="MHZ8" s="52"/>
      <c r="MIA8" s="52"/>
      <c r="MIB8" s="52"/>
      <c r="MIC8" s="52"/>
      <c r="MID8" s="52"/>
      <c r="MIE8" s="52"/>
      <c r="MIF8" s="52"/>
      <c r="MIG8" s="52"/>
      <c r="MIH8" s="52"/>
      <c r="MII8" s="52"/>
      <c r="MIJ8" s="52"/>
      <c r="MIK8" s="52"/>
      <c r="MIL8" s="52"/>
      <c r="MIM8" s="52"/>
      <c r="MIN8" s="52"/>
      <c r="MIO8" s="52"/>
      <c r="MIP8" s="52"/>
      <c r="MIQ8" s="52"/>
      <c r="MIR8" s="52"/>
      <c r="MIS8" s="52"/>
      <c r="MIT8" s="52"/>
      <c r="MIU8" s="52"/>
      <c r="MIV8" s="52"/>
      <c r="MIW8" s="52"/>
      <c r="MIX8" s="52"/>
      <c r="MIY8" s="52"/>
      <c r="MIZ8" s="52"/>
      <c r="MJA8" s="52"/>
      <c r="MJB8" s="52"/>
      <c r="MJC8" s="52"/>
      <c r="MJD8" s="52"/>
      <c r="MJE8" s="52"/>
      <c r="MJF8" s="52"/>
      <c r="MJG8" s="52"/>
      <c r="MJH8" s="52"/>
      <c r="MJI8" s="52"/>
      <c r="MJJ8" s="52"/>
      <c r="MJK8" s="52"/>
      <c r="MJL8" s="52"/>
      <c r="MJM8" s="52"/>
      <c r="MJN8" s="52"/>
      <c r="MJO8" s="52"/>
      <c r="MJP8" s="52"/>
      <c r="MJQ8" s="52"/>
      <c r="MJR8" s="52"/>
      <c r="MJS8" s="52"/>
      <c r="MJT8" s="52"/>
      <c r="MJU8" s="52"/>
      <c r="MJV8" s="52"/>
      <c r="MJW8" s="52"/>
      <c r="MJX8" s="52"/>
      <c r="MJY8" s="52"/>
      <c r="MJZ8" s="52"/>
      <c r="MKA8" s="52"/>
      <c r="MKB8" s="52"/>
      <c r="MKC8" s="52"/>
      <c r="MKD8" s="52"/>
      <c r="MKE8" s="52"/>
      <c r="MKF8" s="52"/>
      <c r="MKG8" s="52"/>
      <c r="MKH8" s="52"/>
      <c r="MKI8" s="52"/>
      <c r="MKJ8" s="52"/>
      <c r="MKK8" s="52"/>
      <c r="MKL8" s="52"/>
      <c r="MKM8" s="52"/>
      <c r="MKN8" s="52"/>
      <c r="MKO8" s="52"/>
      <c r="MKP8" s="52"/>
      <c r="MKQ8" s="52"/>
      <c r="MKR8" s="52"/>
      <c r="MKS8" s="52"/>
      <c r="MKT8" s="52"/>
      <c r="MKU8" s="52"/>
      <c r="MKV8" s="52"/>
      <c r="MKW8" s="52"/>
      <c r="MKX8" s="52"/>
      <c r="MKY8" s="52"/>
      <c r="MKZ8" s="52"/>
      <c r="MLA8" s="52"/>
      <c r="MLB8" s="52"/>
      <c r="MLC8" s="52"/>
      <c r="MLD8" s="52"/>
      <c r="MLE8" s="52"/>
      <c r="MLF8" s="52"/>
      <c r="MLG8" s="52"/>
      <c r="MLH8" s="52"/>
      <c r="MLI8" s="52"/>
      <c r="MLJ8" s="52"/>
      <c r="MLK8" s="52"/>
      <c r="MLL8" s="52"/>
      <c r="MLM8" s="52"/>
      <c r="MLN8" s="52"/>
      <c r="MLO8" s="52"/>
      <c r="MLP8" s="52"/>
      <c r="MLQ8" s="52"/>
      <c r="MLR8" s="52"/>
      <c r="MLS8" s="52"/>
      <c r="MLT8" s="52"/>
      <c r="MLU8" s="52"/>
      <c r="MLV8" s="52"/>
      <c r="MLW8" s="52"/>
      <c r="MLX8" s="52"/>
      <c r="MLY8" s="52"/>
      <c r="MLZ8" s="52"/>
      <c r="MMA8" s="52"/>
      <c r="MMB8" s="52"/>
      <c r="MMC8" s="52"/>
      <c r="MMD8" s="52"/>
      <c r="MME8" s="52"/>
      <c r="MMF8" s="52"/>
      <c r="MMG8" s="52"/>
      <c r="MMH8" s="52"/>
      <c r="MMI8" s="52"/>
      <c r="MMJ8" s="52"/>
      <c r="MMK8" s="52"/>
      <c r="MML8" s="52"/>
      <c r="MMM8" s="52"/>
      <c r="MMN8" s="52"/>
      <c r="MMO8" s="52"/>
      <c r="MMP8" s="52"/>
      <c r="MMQ8" s="52"/>
      <c r="MMR8" s="52"/>
      <c r="MMS8" s="52"/>
      <c r="MMT8" s="52"/>
      <c r="MMU8" s="52"/>
      <c r="MMV8" s="52"/>
      <c r="MMW8" s="52"/>
      <c r="MMX8" s="52"/>
      <c r="MMY8" s="52"/>
      <c r="MMZ8" s="52"/>
      <c r="MNA8" s="52"/>
      <c r="MNB8" s="52"/>
      <c r="MNC8" s="52"/>
      <c r="MND8" s="52"/>
      <c r="MNE8" s="52"/>
      <c r="MNF8" s="52"/>
      <c r="MNG8" s="52"/>
      <c r="MNH8" s="52"/>
      <c r="MNI8" s="52"/>
      <c r="MNJ8" s="52"/>
      <c r="MNK8" s="52"/>
      <c r="MNL8" s="52"/>
      <c r="MNM8" s="52"/>
      <c r="MNN8" s="52"/>
      <c r="MNO8" s="52"/>
      <c r="MNP8" s="52"/>
      <c r="MNQ8" s="52"/>
      <c r="MNR8" s="52"/>
      <c r="MNS8" s="52"/>
      <c r="MNT8" s="52"/>
      <c r="MNU8" s="52"/>
      <c r="MNV8" s="52"/>
      <c r="MNW8" s="52"/>
      <c r="MNX8" s="52"/>
      <c r="MNY8" s="52"/>
      <c r="MNZ8" s="52"/>
      <c r="MOA8" s="52"/>
      <c r="MOB8" s="52"/>
      <c r="MOC8" s="52"/>
      <c r="MOD8" s="52"/>
      <c r="MOE8" s="52"/>
      <c r="MOF8" s="52"/>
      <c r="MOG8" s="52"/>
      <c r="MOH8" s="52"/>
      <c r="MOI8" s="52"/>
      <c r="MOJ8" s="52"/>
      <c r="MOK8" s="52"/>
      <c r="MOL8" s="52"/>
      <c r="MOM8" s="52"/>
      <c r="MON8" s="52"/>
      <c r="MOO8" s="52"/>
      <c r="MOP8" s="52"/>
      <c r="MOQ8" s="52"/>
      <c r="MOR8" s="52"/>
      <c r="MOS8" s="52"/>
      <c r="MOT8" s="52"/>
      <c r="MOU8" s="52"/>
      <c r="MOV8" s="52"/>
      <c r="MOW8" s="52"/>
      <c r="MOX8" s="52"/>
      <c r="MOY8" s="52"/>
      <c r="MOZ8" s="52"/>
      <c r="MPA8" s="52"/>
      <c r="MPB8" s="52"/>
      <c r="MPC8" s="52"/>
      <c r="MPD8" s="52"/>
      <c r="MPE8" s="52"/>
      <c r="MPF8" s="52"/>
      <c r="MPG8" s="52"/>
      <c r="MPH8" s="52"/>
      <c r="MPI8" s="52"/>
      <c r="MPJ8" s="52"/>
      <c r="MPK8" s="52"/>
      <c r="MPL8" s="52"/>
      <c r="MPM8" s="52"/>
      <c r="MPN8" s="52"/>
      <c r="MPO8" s="52"/>
      <c r="MPP8" s="52"/>
      <c r="MPQ8" s="52"/>
      <c r="MPR8" s="52"/>
      <c r="MPS8" s="52"/>
      <c r="MPT8" s="52"/>
      <c r="MPU8" s="52"/>
      <c r="MPV8" s="52"/>
      <c r="MPW8" s="52"/>
      <c r="MPX8" s="52"/>
      <c r="MPY8" s="52"/>
      <c r="MPZ8" s="52"/>
      <c r="MQA8" s="52"/>
      <c r="MQB8" s="52"/>
      <c r="MQC8" s="52"/>
      <c r="MQD8" s="52"/>
      <c r="MQE8" s="52"/>
      <c r="MQF8" s="52"/>
      <c r="MQG8" s="52"/>
      <c r="MQH8" s="52"/>
      <c r="MQI8" s="52"/>
      <c r="MQJ8" s="52"/>
      <c r="MQK8" s="52"/>
      <c r="MQL8" s="52"/>
      <c r="MQM8" s="52"/>
      <c r="MQN8" s="52"/>
      <c r="MQO8" s="52"/>
      <c r="MQP8" s="52"/>
      <c r="MQQ8" s="52"/>
      <c r="MQR8" s="52"/>
      <c r="MQS8" s="52"/>
      <c r="MQT8" s="52"/>
      <c r="MQU8" s="52"/>
      <c r="MQV8" s="52"/>
      <c r="MQW8" s="52"/>
      <c r="MQX8" s="52"/>
      <c r="MQY8" s="52"/>
      <c r="MQZ8" s="52"/>
      <c r="MRA8" s="52"/>
      <c r="MRB8" s="52"/>
      <c r="MRC8" s="52"/>
      <c r="MRD8" s="52"/>
      <c r="MRE8" s="52"/>
      <c r="MRF8" s="52"/>
      <c r="MRG8" s="52"/>
      <c r="MRH8" s="52"/>
      <c r="MRI8" s="52"/>
      <c r="MRJ8" s="52"/>
      <c r="MRK8" s="52"/>
      <c r="MRL8" s="52"/>
      <c r="MRM8" s="52"/>
      <c r="MRN8" s="52"/>
      <c r="MRO8" s="52"/>
      <c r="MRP8" s="52"/>
      <c r="MRQ8" s="52"/>
      <c r="MRR8" s="52"/>
      <c r="MRS8" s="52"/>
      <c r="MRT8" s="52"/>
      <c r="MRU8" s="52"/>
      <c r="MRV8" s="52"/>
      <c r="MRW8" s="52"/>
      <c r="MRX8" s="52"/>
      <c r="MRY8" s="52"/>
      <c r="MRZ8" s="52"/>
      <c r="MSA8" s="52"/>
      <c r="MSB8" s="52"/>
      <c r="MSC8" s="52"/>
      <c r="MSD8" s="52"/>
      <c r="MSE8" s="52"/>
      <c r="MSF8" s="52"/>
      <c r="MSG8" s="52"/>
      <c r="MSH8" s="52"/>
      <c r="MSI8" s="52"/>
      <c r="MSJ8" s="52"/>
      <c r="MSK8" s="52"/>
      <c r="MSL8" s="52"/>
      <c r="MSM8" s="52"/>
      <c r="MSN8" s="52"/>
      <c r="MSO8" s="52"/>
      <c r="MSP8" s="52"/>
      <c r="MSQ8" s="52"/>
      <c r="MSR8" s="52"/>
      <c r="MSS8" s="52"/>
      <c r="MST8" s="52"/>
      <c r="MSU8" s="52"/>
      <c r="MSV8" s="52"/>
      <c r="MSW8" s="52"/>
      <c r="MSX8" s="52"/>
      <c r="MSY8" s="52"/>
      <c r="MSZ8" s="52"/>
      <c r="MTA8" s="52"/>
      <c r="MTB8" s="52"/>
      <c r="MTC8" s="52"/>
      <c r="MTD8" s="52"/>
      <c r="MTE8" s="52"/>
      <c r="MTF8" s="52"/>
      <c r="MTG8" s="52"/>
      <c r="MTH8" s="52"/>
      <c r="MTI8" s="52"/>
      <c r="MTJ8" s="52"/>
      <c r="MTK8" s="52"/>
      <c r="MTL8" s="52"/>
      <c r="MTM8" s="52"/>
      <c r="MTN8" s="52"/>
      <c r="MTO8" s="52"/>
      <c r="MTP8" s="52"/>
      <c r="MTQ8" s="52"/>
      <c r="MTR8" s="52"/>
      <c r="MTS8" s="52"/>
      <c r="MTT8" s="52"/>
      <c r="MTU8" s="52"/>
      <c r="MTV8" s="52"/>
      <c r="MTW8" s="52"/>
      <c r="MTX8" s="52"/>
      <c r="MTY8" s="52"/>
      <c r="MTZ8" s="52"/>
      <c r="MUA8" s="52"/>
      <c r="MUB8" s="52"/>
      <c r="MUC8" s="52"/>
      <c r="MUD8" s="52"/>
      <c r="MUE8" s="52"/>
      <c r="MUF8" s="52"/>
      <c r="MUG8" s="52"/>
      <c r="MUH8" s="52"/>
      <c r="MUI8" s="52"/>
      <c r="MUJ8" s="52"/>
      <c r="MUK8" s="52"/>
      <c r="MUL8" s="52"/>
      <c r="MUM8" s="52"/>
      <c r="MUN8" s="52"/>
      <c r="MUO8" s="52"/>
      <c r="MUP8" s="52"/>
      <c r="MUQ8" s="52"/>
      <c r="MUR8" s="52"/>
      <c r="MUS8" s="52"/>
      <c r="MUT8" s="52"/>
      <c r="MUU8" s="52"/>
      <c r="MUV8" s="52"/>
      <c r="MUW8" s="52"/>
      <c r="MUX8" s="52"/>
      <c r="MUY8" s="52"/>
      <c r="MUZ8" s="52"/>
      <c r="MVA8" s="52"/>
      <c r="MVB8" s="52"/>
      <c r="MVC8" s="52"/>
      <c r="MVD8" s="52"/>
      <c r="MVE8" s="52"/>
      <c r="MVF8" s="52"/>
      <c r="MVG8" s="52"/>
      <c r="MVH8" s="52"/>
      <c r="MVI8" s="52"/>
      <c r="MVJ8" s="52"/>
      <c r="MVK8" s="52"/>
      <c r="MVL8" s="52"/>
      <c r="MVM8" s="52"/>
      <c r="MVN8" s="52"/>
      <c r="MVO8" s="52"/>
      <c r="MVP8" s="52"/>
      <c r="MVQ8" s="52"/>
      <c r="MVR8" s="52"/>
      <c r="MVS8" s="52"/>
      <c r="MVT8" s="52"/>
      <c r="MVU8" s="52"/>
      <c r="MVV8" s="52"/>
      <c r="MVW8" s="52"/>
      <c r="MVX8" s="52"/>
      <c r="MVY8" s="52"/>
      <c r="MVZ8" s="52"/>
      <c r="MWA8" s="52"/>
      <c r="MWB8" s="52"/>
      <c r="MWC8" s="52"/>
      <c r="MWD8" s="52"/>
      <c r="MWE8" s="52"/>
      <c r="MWF8" s="52"/>
      <c r="MWG8" s="52"/>
      <c r="MWH8" s="52"/>
      <c r="MWI8" s="52"/>
      <c r="MWJ8" s="52"/>
      <c r="MWK8" s="52"/>
      <c r="MWL8" s="52"/>
      <c r="MWM8" s="52"/>
      <c r="MWN8" s="52"/>
      <c r="MWO8" s="52"/>
      <c r="MWP8" s="52"/>
      <c r="MWQ8" s="52"/>
      <c r="MWR8" s="52"/>
      <c r="MWS8" s="52"/>
      <c r="MWT8" s="52"/>
      <c r="MWU8" s="52"/>
      <c r="MWV8" s="52"/>
      <c r="MWW8" s="52"/>
      <c r="MWX8" s="52"/>
      <c r="MWY8" s="52"/>
      <c r="MWZ8" s="52"/>
      <c r="MXA8" s="52"/>
      <c r="MXB8" s="52"/>
      <c r="MXC8" s="52"/>
      <c r="MXD8" s="52"/>
      <c r="MXE8" s="52"/>
      <c r="MXF8" s="52"/>
      <c r="MXG8" s="52"/>
      <c r="MXH8" s="52"/>
      <c r="MXI8" s="52"/>
      <c r="MXJ8" s="52"/>
      <c r="MXK8" s="52"/>
      <c r="MXL8" s="52"/>
      <c r="MXM8" s="52"/>
      <c r="MXN8" s="52"/>
      <c r="MXO8" s="52"/>
      <c r="MXP8" s="52"/>
      <c r="MXQ8" s="52"/>
      <c r="MXR8" s="52"/>
      <c r="MXS8" s="52"/>
      <c r="MXT8" s="52"/>
      <c r="MXU8" s="52"/>
      <c r="MXV8" s="52"/>
      <c r="MXW8" s="52"/>
      <c r="MXX8" s="52"/>
      <c r="MXY8" s="52"/>
      <c r="MXZ8" s="52"/>
      <c r="MYA8" s="52"/>
      <c r="MYB8" s="52"/>
      <c r="MYC8" s="52"/>
      <c r="MYD8" s="52"/>
      <c r="MYE8" s="52"/>
      <c r="MYF8" s="52"/>
      <c r="MYG8" s="52"/>
      <c r="MYH8" s="52"/>
      <c r="MYI8" s="52"/>
      <c r="MYJ8" s="52"/>
      <c r="MYK8" s="52"/>
      <c r="MYL8" s="52"/>
      <c r="MYM8" s="52"/>
      <c r="MYN8" s="52"/>
      <c r="MYO8" s="52"/>
      <c r="MYP8" s="52"/>
      <c r="MYQ8" s="52"/>
      <c r="MYR8" s="52"/>
      <c r="MYS8" s="52"/>
      <c r="MYT8" s="52"/>
      <c r="MYU8" s="52"/>
      <c r="MYV8" s="52"/>
      <c r="MYW8" s="52"/>
      <c r="MYX8" s="52"/>
      <c r="MYY8" s="52"/>
      <c r="MYZ8" s="52"/>
      <c r="MZA8" s="52"/>
      <c r="MZB8" s="52"/>
      <c r="MZC8" s="52"/>
      <c r="MZD8" s="52"/>
      <c r="MZE8" s="52"/>
      <c r="MZF8" s="52"/>
      <c r="MZG8" s="52"/>
      <c r="MZH8" s="52"/>
      <c r="MZI8" s="52"/>
      <c r="MZJ8" s="52"/>
      <c r="MZK8" s="52"/>
      <c r="MZL8" s="52"/>
      <c r="MZM8" s="52"/>
      <c r="MZN8" s="52"/>
      <c r="MZO8" s="52"/>
      <c r="MZP8" s="52"/>
      <c r="MZQ8" s="52"/>
      <c r="MZR8" s="52"/>
      <c r="MZS8" s="52"/>
      <c r="MZT8" s="52"/>
      <c r="MZU8" s="52"/>
      <c r="MZV8" s="52"/>
      <c r="MZW8" s="52"/>
      <c r="MZX8" s="52"/>
      <c r="MZY8" s="52"/>
      <c r="MZZ8" s="52"/>
      <c r="NAA8" s="52"/>
      <c r="NAB8" s="52"/>
      <c r="NAC8" s="52"/>
      <c r="NAD8" s="52"/>
      <c r="NAE8" s="52"/>
      <c r="NAF8" s="52"/>
      <c r="NAG8" s="52"/>
      <c r="NAH8" s="52"/>
      <c r="NAI8" s="52"/>
      <c r="NAJ8" s="52"/>
      <c r="NAK8" s="52"/>
      <c r="NAL8" s="52"/>
      <c r="NAM8" s="52"/>
      <c r="NAN8" s="52"/>
      <c r="NAO8" s="52"/>
      <c r="NAP8" s="52"/>
      <c r="NAQ8" s="52"/>
      <c r="NAR8" s="52"/>
      <c r="NAS8" s="52"/>
      <c r="NAT8" s="52"/>
      <c r="NAU8" s="52"/>
      <c r="NAV8" s="52"/>
      <c r="NAW8" s="52"/>
      <c r="NAX8" s="52"/>
      <c r="NAY8" s="52"/>
      <c r="NAZ8" s="52"/>
      <c r="NBA8" s="52"/>
      <c r="NBB8" s="52"/>
      <c r="NBC8" s="52"/>
      <c r="NBD8" s="52"/>
      <c r="NBE8" s="52"/>
      <c r="NBF8" s="52"/>
      <c r="NBG8" s="52"/>
      <c r="NBH8" s="52"/>
      <c r="NBI8" s="52"/>
      <c r="NBJ8" s="52"/>
      <c r="NBK8" s="52"/>
      <c r="NBL8" s="52"/>
      <c r="NBM8" s="52"/>
      <c r="NBN8" s="52"/>
      <c r="NBO8" s="52"/>
      <c r="NBP8" s="52"/>
      <c r="NBQ8" s="52"/>
      <c r="NBR8" s="52"/>
      <c r="NBS8" s="52"/>
      <c r="NBT8" s="52"/>
      <c r="NBU8" s="52"/>
      <c r="NBV8" s="52"/>
      <c r="NBW8" s="52"/>
      <c r="NBX8" s="52"/>
      <c r="NBY8" s="52"/>
      <c r="NBZ8" s="52"/>
      <c r="NCA8" s="52"/>
      <c r="NCB8" s="52"/>
      <c r="NCC8" s="52"/>
      <c r="NCD8" s="52"/>
      <c r="NCE8" s="52"/>
      <c r="NCF8" s="52"/>
      <c r="NCG8" s="52"/>
      <c r="NCH8" s="52"/>
      <c r="NCI8" s="52"/>
      <c r="NCJ8" s="52"/>
      <c r="NCK8" s="52"/>
      <c r="NCL8" s="52"/>
      <c r="NCM8" s="52"/>
      <c r="NCN8" s="52"/>
      <c r="NCO8" s="52"/>
      <c r="NCP8" s="52"/>
      <c r="NCQ8" s="52"/>
      <c r="NCR8" s="52"/>
      <c r="NCS8" s="52"/>
      <c r="NCT8" s="52"/>
      <c r="NCU8" s="52"/>
      <c r="NCV8" s="52"/>
      <c r="NCW8" s="52"/>
      <c r="NCX8" s="52"/>
      <c r="NCY8" s="52"/>
      <c r="NCZ8" s="52"/>
      <c r="NDA8" s="52"/>
      <c r="NDB8" s="52"/>
      <c r="NDC8" s="52"/>
      <c r="NDD8" s="52"/>
      <c r="NDE8" s="52"/>
      <c r="NDF8" s="52"/>
      <c r="NDG8" s="52"/>
      <c r="NDH8" s="52"/>
      <c r="NDI8" s="52"/>
      <c r="NDJ8" s="52"/>
      <c r="NDK8" s="52"/>
      <c r="NDL8" s="52"/>
      <c r="NDM8" s="52"/>
      <c r="NDN8" s="52"/>
      <c r="NDO8" s="52"/>
      <c r="NDP8" s="52"/>
      <c r="NDQ8" s="52"/>
      <c r="NDR8" s="52"/>
      <c r="NDS8" s="52"/>
      <c r="NDT8" s="52"/>
      <c r="NDU8" s="52"/>
      <c r="NDV8" s="52"/>
      <c r="NDW8" s="52"/>
      <c r="NDX8" s="52"/>
      <c r="NDY8" s="52"/>
      <c r="NDZ8" s="52"/>
      <c r="NEA8" s="52"/>
      <c r="NEB8" s="52"/>
      <c r="NEC8" s="52"/>
      <c r="NED8" s="52"/>
      <c r="NEE8" s="52"/>
      <c r="NEF8" s="52"/>
      <c r="NEG8" s="52"/>
      <c r="NEH8" s="52"/>
      <c r="NEI8" s="52"/>
      <c r="NEJ8" s="52"/>
      <c r="NEK8" s="52"/>
      <c r="NEL8" s="52"/>
      <c r="NEM8" s="52"/>
      <c r="NEN8" s="52"/>
      <c r="NEO8" s="52"/>
      <c r="NEP8" s="52"/>
      <c r="NEQ8" s="52"/>
      <c r="NER8" s="52"/>
      <c r="NES8" s="52"/>
      <c r="NET8" s="52"/>
      <c r="NEU8" s="52"/>
      <c r="NEV8" s="52"/>
      <c r="NEW8" s="52"/>
      <c r="NEX8" s="52"/>
      <c r="NEY8" s="52"/>
      <c r="NEZ8" s="52"/>
      <c r="NFA8" s="52"/>
      <c r="NFB8" s="52"/>
      <c r="NFC8" s="52"/>
      <c r="NFD8" s="52"/>
      <c r="NFE8" s="52"/>
      <c r="NFF8" s="52"/>
      <c r="NFG8" s="52"/>
      <c r="NFH8" s="52"/>
      <c r="NFI8" s="52"/>
      <c r="NFJ8" s="52"/>
      <c r="NFK8" s="52"/>
      <c r="NFL8" s="52"/>
      <c r="NFM8" s="52"/>
      <c r="NFN8" s="52"/>
      <c r="NFO8" s="52"/>
      <c r="NFP8" s="52"/>
      <c r="NFQ8" s="52"/>
      <c r="NFR8" s="52"/>
      <c r="NFS8" s="52"/>
      <c r="NFT8" s="52"/>
      <c r="NFU8" s="52"/>
      <c r="NFV8" s="52"/>
      <c r="NFW8" s="52"/>
      <c r="NFX8" s="52"/>
      <c r="NFY8" s="52"/>
      <c r="NFZ8" s="52"/>
      <c r="NGA8" s="52"/>
      <c r="NGB8" s="52"/>
      <c r="NGC8" s="52"/>
      <c r="NGD8" s="52"/>
      <c r="NGE8" s="52"/>
      <c r="NGF8" s="52"/>
      <c r="NGG8" s="52"/>
      <c r="NGH8" s="52"/>
      <c r="NGI8" s="52"/>
      <c r="NGJ8" s="52"/>
      <c r="NGK8" s="52"/>
      <c r="NGL8" s="52"/>
      <c r="NGM8" s="52"/>
      <c r="NGN8" s="52"/>
      <c r="NGO8" s="52"/>
      <c r="NGP8" s="52"/>
      <c r="NGQ8" s="52"/>
      <c r="NGR8" s="52"/>
      <c r="NGS8" s="52"/>
      <c r="NGT8" s="52"/>
      <c r="NGU8" s="52"/>
      <c r="NGV8" s="52"/>
      <c r="NGW8" s="52"/>
      <c r="NGX8" s="52"/>
      <c r="NGY8" s="52"/>
      <c r="NGZ8" s="52"/>
      <c r="NHA8" s="52"/>
      <c r="NHB8" s="52"/>
      <c r="NHC8" s="52"/>
      <c r="NHD8" s="52"/>
      <c r="NHE8" s="52"/>
      <c r="NHF8" s="52"/>
      <c r="NHG8" s="52"/>
      <c r="NHH8" s="52"/>
      <c r="NHI8" s="52"/>
      <c r="NHJ8" s="52"/>
      <c r="NHK8" s="52"/>
      <c r="NHL8" s="52"/>
      <c r="NHM8" s="52"/>
      <c r="NHN8" s="52"/>
      <c r="NHO8" s="52"/>
      <c r="NHP8" s="52"/>
      <c r="NHQ8" s="52"/>
      <c r="NHR8" s="52"/>
      <c r="NHS8" s="52"/>
      <c r="NHT8" s="52"/>
      <c r="NHU8" s="52"/>
      <c r="NHV8" s="52"/>
      <c r="NHW8" s="52"/>
      <c r="NHX8" s="52"/>
      <c r="NHY8" s="52"/>
      <c r="NHZ8" s="52"/>
      <c r="NIA8" s="52"/>
      <c r="NIB8" s="52"/>
      <c r="NIC8" s="52"/>
      <c r="NID8" s="52"/>
      <c r="NIE8" s="52"/>
      <c r="NIF8" s="52"/>
      <c r="NIG8" s="52"/>
      <c r="NIH8" s="52"/>
      <c r="NII8" s="52"/>
      <c r="NIJ8" s="52"/>
      <c r="NIK8" s="52"/>
      <c r="NIL8" s="52"/>
      <c r="NIM8" s="52"/>
      <c r="NIN8" s="52"/>
      <c r="NIO8" s="52"/>
      <c r="NIP8" s="52"/>
      <c r="NIQ8" s="52"/>
      <c r="NIR8" s="52"/>
      <c r="NIS8" s="52"/>
      <c r="NIT8" s="52"/>
      <c r="NIU8" s="52"/>
      <c r="NIV8" s="52"/>
      <c r="NIW8" s="52"/>
      <c r="NIX8" s="52"/>
      <c r="NIY8" s="52"/>
      <c r="NIZ8" s="52"/>
      <c r="NJA8" s="52"/>
      <c r="NJB8" s="52"/>
      <c r="NJC8" s="52"/>
      <c r="NJD8" s="52"/>
      <c r="NJE8" s="52"/>
      <c r="NJF8" s="52"/>
      <c r="NJG8" s="52"/>
      <c r="NJH8" s="52"/>
      <c r="NJI8" s="52"/>
      <c r="NJJ8" s="52"/>
      <c r="NJK8" s="52"/>
      <c r="NJL8" s="52"/>
      <c r="NJM8" s="52"/>
      <c r="NJN8" s="52"/>
      <c r="NJO8" s="52"/>
      <c r="NJP8" s="52"/>
      <c r="NJQ8" s="52"/>
      <c r="NJR8" s="52"/>
      <c r="NJS8" s="52"/>
      <c r="NJT8" s="52"/>
      <c r="NJU8" s="52"/>
      <c r="NJV8" s="52"/>
      <c r="NJW8" s="52"/>
      <c r="NJX8" s="52"/>
      <c r="NJY8" s="52"/>
      <c r="NJZ8" s="52"/>
      <c r="NKA8" s="52"/>
      <c r="NKB8" s="52"/>
      <c r="NKC8" s="52"/>
      <c r="NKD8" s="52"/>
      <c r="NKE8" s="52"/>
      <c r="NKF8" s="52"/>
      <c r="NKG8" s="52"/>
      <c r="NKH8" s="52"/>
      <c r="NKI8" s="52"/>
      <c r="NKJ8" s="52"/>
      <c r="NKK8" s="52"/>
      <c r="NKL8" s="52"/>
      <c r="NKM8" s="52"/>
      <c r="NKN8" s="52"/>
      <c r="NKO8" s="52"/>
      <c r="NKP8" s="52"/>
      <c r="NKQ8" s="52"/>
      <c r="NKR8" s="52"/>
      <c r="NKS8" s="52"/>
      <c r="NKT8" s="52"/>
      <c r="NKU8" s="52"/>
      <c r="NKV8" s="52"/>
      <c r="NKW8" s="52"/>
      <c r="NKX8" s="52"/>
      <c r="NKY8" s="52"/>
      <c r="NKZ8" s="52"/>
      <c r="NLA8" s="52"/>
      <c r="NLB8" s="52"/>
      <c r="NLC8" s="52"/>
      <c r="NLD8" s="52"/>
      <c r="NLE8" s="52"/>
      <c r="NLF8" s="52"/>
      <c r="NLG8" s="52"/>
      <c r="NLH8" s="52"/>
      <c r="NLI8" s="52"/>
      <c r="NLJ8" s="52"/>
      <c r="NLK8" s="52"/>
      <c r="NLL8" s="52"/>
      <c r="NLM8" s="52"/>
      <c r="NLN8" s="52"/>
      <c r="NLO8" s="52"/>
      <c r="NLP8" s="52"/>
      <c r="NLQ8" s="52"/>
      <c r="NLR8" s="52"/>
      <c r="NLS8" s="52"/>
      <c r="NLT8" s="52"/>
      <c r="NLU8" s="52"/>
      <c r="NLV8" s="52"/>
      <c r="NLW8" s="52"/>
      <c r="NLX8" s="52"/>
      <c r="NLY8" s="52"/>
      <c r="NLZ8" s="52"/>
      <c r="NMA8" s="52"/>
      <c r="NMB8" s="52"/>
      <c r="NMC8" s="52"/>
      <c r="NMD8" s="52"/>
      <c r="NME8" s="52"/>
      <c r="NMF8" s="52"/>
      <c r="NMG8" s="52"/>
      <c r="NMH8" s="52"/>
      <c r="NMI8" s="52"/>
      <c r="NMJ8" s="52"/>
      <c r="NMK8" s="52"/>
      <c r="NML8" s="52"/>
      <c r="NMM8" s="52"/>
      <c r="NMN8" s="52"/>
      <c r="NMO8" s="52"/>
      <c r="NMP8" s="52"/>
      <c r="NMQ8" s="52"/>
      <c r="NMR8" s="52"/>
      <c r="NMS8" s="52"/>
      <c r="NMT8" s="52"/>
      <c r="NMU8" s="52"/>
      <c r="NMV8" s="52"/>
      <c r="NMW8" s="52"/>
      <c r="NMX8" s="52"/>
      <c r="NMY8" s="52"/>
      <c r="NMZ8" s="52"/>
      <c r="NNA8" s="52"/>
      <c r="NNB8" s="52"/>
      <c r="NNC8" s="52"/>
      <c r="NND8" s="52"/>
      <c r="NNE8" s="52"/>
      <c r="NNF8" s="52"/>
      <c r="NNG8" s="52"/>
      <c r="NNH8" s="52"/>
      <c r="NNI8" s="52"/>
      <c r="NNJ8" s="52"/>
      <c r="NNK8" s="52"/>
      <c r="NNL8" s="52"/>
      <c r="NNM8" s="52"/>
      <c r="NNN8" s="52"/>
      <c r="NNO8" s="52"/>
      <c r="NNP8" s="52"/>
      <c r="NNQ8" s="52"/>
      <c r="NNR8" s="52"/>
      <c r="NNS8" s="52"/>
      <c r="NNT8" s="52"/>
      <c r="NNU8" s="52"/>
      <c r="NNV8" s="52"/>
      <c r="NNW8" s="52"/>
      <c r="NNX8" s="52"/>
      <c r="NNY8" s="52"/>
      <c r="NNZ8" s="52"/>
      <c r="NOA8" s="52"/>
      <c r="NOB8" s="52"/>
      <c r="NOC8" s="52"/>
      <c r="NOD8" s="52"/>
      <c r="NOE8" s="52"/>
      <c r="NOF8" s="52"/>
      <c r="NOG8" s="52"/>
      <c r="NOH8" s="52"/>
      <c r="NOI8" s="52"/>
      <c r="NOJ8" s="52"/>
      <c r="NOK8" s="52"/>
      <c r="NOL8" s="52"/>
      <c r="NOM8" s="52"/>
      <c r="NON8" s="52"/>
      <c r="NOO8" s="52"/>
      <c r="NOP8" s="52"/>
      <c r="NOQ8" s="52"/>
      <c r="NOR8" s="52"/>
      <c r="NOS8" s="52"/>
      <c r="NOT8" s="52"/>
      <c r="NOU8" s="52"/>
      <c r="NOV8" s="52"/>
      <c r="NOW8" s="52"/>
      <c r="NOX8" s="52"/>
      <c r="NOY8" s="52"/>
      <c r="NOZ8" s="52"/>
      <c r="NPA8" s="52"/>
      <c r="NPB8" s="52"/>
      <c r="NPC8" s="52"/>
      <c r="NPD8" s="52"/>
      <c r="NPE8" s="52"/>
      <c r="NPF8" s="52"/>
      <c r="NPG8" s="52"/>
      <c r="NPH8" s="52"/>
      <c r="NPI8" s="52"/>
      <c r="NPJ8" s="52"/>
      <c r="NPK8" s="52"/>
      <c r="NPL8" s="52"/>
      <c r="NPM8" s="52"/>
      <c r="NPN8" s="52"/>
      <c r="NPO8" s="52"/>
      <c r="NPP8" s="52"/>
      <c r="NPQ8" s="52"/>
      <c r="NPR8" s="52"/>
      <c r="NPS8" s="52"/>
      <c r="NPT8" s="52"/>
      <c r="NPU8" s="52"/>
      <c r="NPV8" s="52"/>
      <c r="NPW8" s="52"/>
      <c r="NPX8" s="52"/>
      <c r="NPY8" s="52"/>
      <c r="NPZ8" s="52"/>
      <c r="NQA8" s="52"/>
      <c r="NQB8" s="52"/>
      <c r="NQC8" s="52"/>
      <c r="NQD8" s="52"/>
      <c r="NQE8" s="52"/>
      <c r="NQF8" s="52"/>
      <c r="NQG8" s="52"/>
      <c r="NQH8" s="52"/>
      <c r="NQI8" s="52"/>
      <c r="NQJ8" s="52"/>
      <c r="NQK8" s="52"/>
      <c r="NQL8" s="52"/>
      <c r="NQM8" s="52"/>
      <c r="NQN8" s="52"/>
      <c r="NQO8" s="52"/>
      <c r="NQP8" s="52"/>
      <c r="NQQ8" s="52"/>
      <c r="NQR8" s="52"/>
      <c r="NQS8" s="52"/>
      <c r="NQT8" s="52"/>
      <c r="NQU8" s="52"/>
      <c r="NQV8" s="52"/>
      <c r="NQW8" s="52"/>
      <c r="NQX8" s="52"/>
      <c r="NQY8" s="52"/>
      <c r="NQZ8" s="52"/>
      <c r="NRA8" s="52"/>
      <c r="NRB8" s="52"/>
      <c r="NRC8" s="52"/>
      <c r="NRD8" s="52"/>
      <c r="NRE8" s="52"/>
      <c r="NRF8" s="52"/>
      <c r="NRG8" s="52"/>
      <c r="NRH8" s="52"/>
      <c r="NRI8" s="52"/>
      <c r="NRJ8" s="52"/>
      <c r="NRK8" s="52"/>
      <c r="NRL8" s="52"/>
      <c r="NRM8" s="52"/>
      <c r="NRN8" s="52"/>
      <c r="NRO8" s="52"/>
      <c r="NRP8" s="52"/>
      <c r="NRQ8" s="52"/>
      <c r="NRR8" s="52"/>
      <c r="NRS8" s="52"/>
      <c r="NRT8" s="52"/>
      <c r="NRU8" s="52"/>
      <c r="NRV8" s="52"/>
      <c r="NRW8" s="52"/>
      <c r="NRX8" s="52"/>
      <c r="NRY8" s="52"/>
      <c r="NRZ8" s="52"/>
      <c r="NSA8" s="52"/>
      <c r="NSB8" s="52"/>
      <c r="NSC8" s="52"/>
      <c r="NSD8" s="52"/>
      <c r="NSE8" s="52"/>
      <c r="NSF8" s="52"/>
      <c r="NSG8" s="52"/>
      <c r="NSH8" s="52"/>
      <c r="NSI8" s="52"/>
      <c r="NSJ8" s="52"/>
      <c r="NSK8" s="52"/>
      <c r="NSL8" s="52"/>
      <c r="NSM8" s="52"/>
      <c r="NSN8" s="52"/>
      <c r="NSO8" s="52"/>
      <c r="NSP8" s="52"/>
      <c r="NSQ8" s="52"/>
      <c r="NSR8" s="52"/>
      <c r="NSS8" s="52"/>
      <c r="NST8" s="52"/>
      <c r="NSU8" s="52"/>
      <c r="NSV8" s="52"/>
      <c r="NSW8" s="52"/>
      <c r="NSX8" s="52"/>
      <c r="NSY8" s="52"/>
      <c r="NSZ8" s="52"/>
      <c r="NTA8" s="52"/>
      <c r="NTB8" s="52"/>
      <c r="NTC8" s="52"/>
      <c r="NTD8" s="52"/>
      <c r="NTE8" s="52"/>
      <c r="NTF8" s="52"/>
      <c r="NTG8" s="52"/>
      <c r="NTH8" s="52"/>
      <c r="NTI8" s="52"/>
      <c r="NTJ8" s="52"/>
      <c r="NTK8" s="52"/>
      <c r="NTL8" s="52"/>
      <c r="NTM8" s="52"/>
      <c r="NTN8" s="52"/>
      <c r="NTO8" s="52"/>
      <c r="NTP8" s="52"/>
      <c r="NTQ8" s="52"/>
      <c r="NTR8" s="52"/>
      <c r="NTS8" s="52"/>
      <c r="NTT8" s="52"/>
      <c r="NTU8" s="52"/>
      <c r="NTV8" s="52"/>
      <c r="NTW8" s="52"/>
      <c r="NTX8" s="52"/>
      <c r="NTY8" s="52"/>
      <c r="NTZ8" s="52"/>
      <c r="NUA8" s="52"/>
      <c r="NUB8" s="52"/>
      <c r="NUC8" s="52"/>
      <c r="NUD8" s="52"/>
      <c r="NUE8" s="52"/>
      <c r="NUF8" s="52"/>
      <c r="NUG8" s="52"/>
      <c r="NUH8" s="52"/>
      <c r="NUI8" s="52"/>
      <c r="NUJ8" s="52"/>
      <c r="NUK8" s="52"/>
      <c r="NUL8" s="52"/>
      <c r="NUM8" s="52"/>
      <c r="NUN8" s="52"/>
      <c r="NUO8" s="52"/>
      <c r="NUP8" s="52"/>
      <c r="NUQ8" s="52"/>
      <c r="NUR8" s="52"/>
      <c r="NUS8" s="52"/>
      <c r="NUT8" s="52"/>
      <c r="NUU8" s="52"/>
      <c r="NUV8" s="52"/>
      <c r="NUW8" s="52"/>
      <c r="NUX8" s="52"/>
      <c r="NUY8" s="52"/>
      <c r="NUZ8" s="52"/>
      <c r="NVA8" s="52"/>
      <c r="NVB8" s="52"/>
      <c r="NVC8" s="52"/>
      <c r="NVD8" s="52"/>
      <c r="NVE8" s="52"/>
      <c r="NVF8" s="52"/>
      <c r="NVG8" s="52"/>
      <c r="NVH8" s="52"/>
      <c r="NVI8" s="52"/>
      <c r="NVJ8" s="52"/>
      <c r="NVK8" s="52"/>
      <c r="NVL8" s="52"/>
      <c r="NVM8" s="52"/>
      <c r="NVN8" s="52"/>
      <c r="NVO8" s="52"/>
      <c r="NVP8" s="52"/>
      <c r="NVQ8" s="52"/>
      <c r="NVR8" s="52"/>
      <c r="NVS8" s="52"/>
      <c r="NVT8" s="52"/>
      <c r="NVU8" s="52"/>
      <c r="NVV8" s="52"/>
      <c r="NVW8" s="52"/>
      <c r="NVX8" s="52"/>
      <c r="NVY8" s="52"/>
      <c r="NVZ8" s="52"/>
      <c r="NWA8" s="52"/>
      <c r="NWB8" s="52"/>
      <c r="NWC8" s="52"/>
      <c r="NWD8" s="52"/>
      <c r="NWE8" s="52"/>
      <c r="NWF8" s="52"/>
      <c r="NWG8" s="52"/>
      <c r="NWH8" s="52"/>
      <c r="NWI8" s="52"/>
      <c r="NWJ8" s="52"/>
      <c r="NWK8" s="52"/>
      <c r="NWL8" s="52"/>
      <c r="NWM8" s="52"/>
      <c r="NWN8" s="52"/>
      <c r="NWO8" s="52"/>
      <c r="NWP8" s="52"/>
      <c r="NWQ8" s="52"/>
      <c r="NWR8" s="52"/>
      <c r="NWS8" s="52"/>
      <c r="NWT8" s="52"/>
      <c r="NWU8" s="52"/>
      <c r="NWV8" s="52"/>
      <c r="NWW8" s="52"/>
      <c r="NWX8" s="52"/>
      <c r="NWY8" s="52"/>
      <c r="NWZ8" s="52"/>
      <c r="NXA8" s="52"/>
      <c r="NXB8" s="52"/>
      <c r="NXC8" s="52"/>
      <c r="NXD8" s="52"/>
      <c r="NXE8" s="52"/>
      <c r="NXF8" s="52"/>
      <c r="NXG8" s="52"/>
      <c r="NXH8" s="52"/>
      <c r="NXI8" s="52"/>
      <c r="NXJ8" s="52"/>
      <c r="NXK8" s="52"/>
      <c r="NXL8" s="52"/>
      <c r="NXM8" s="52"/>
      <c r="NXN8" s="52"/>
      <c r="NXO8" s="52"/>
      <c r="NXP8" s="52"/>
      <c r="NXQ8" s="52"/>
      <c r="NXR8" s="52"/>
      <c r="NXS8" s="52"/>
      <c r="NXT8" s="52"/>
      <c r="NXU8" s="52"/>
      <c r="NXV8" s="52"/>
      <c r="NXW8" s="52"/>
      <c r="NXX8" s="52"/>
      <c r="NXY8" s="52"/>
      <c r="NXZ8" s="52"/>
      <c r="NYA8" s="52"/>
      <c r="NYB8" s="52"/>
      <c r="NYC8" s="52"/>
      <c r="NYD8" s="52"/>
      <c r="NYE8" s="52"/>
      <c r="NYF8" s="52"/>
      <c r="NYG8" s="52"/>
      <c r="NYH8" s="52"/>
      <c r="NYI8" s="52"/>
      <c r="NYJ8" s="52"/>
      <c r="NYK8" s="52"/>
      <c r="NYL8" s="52"/>
      <c r="NYM8" s="52"/>
      <c r="NYN8" s="52"/>
      <c r="NYO8" s="52"/>
      <c r="NYP8" s="52"/>
      <c r="NYQ8" s="52"/>
      <c r="NYR8" s="52"/>
      <c r="NYS8" s="52"/>
      <c r="NYT8" s="52"/>
      <c r="NYU8" s="52"/>
      <c r="NYV8" s="52"/>
      <c r="NYW8" s="52"/>
      <c r="NYX8" s="52"/>
      <c r="NYY8" s="52"/>
      <c r="NYZ8" s="52"/>
      <c r="NZA8" s="52"/>
      <c r="NZB8" s="52"/>
      <c r="NZC8" s="52"/>
      <c r="NZD8" s="52"/>
      <c r="NZE8" s="52"/>
      <c r="NZF8" s="52"/>
      <c r="NZG8" s="52"/>
      <c r="NZH8" s="52"/>
      <c r="NZI8" s="52"/>
      <c r="NZJ8" s="52"/>
      <c r="NZK8" s="52"/>
      <c r="NZL8" s="52"/>
      <c r="NZM8" s="52"/>
      <c r="NZN8" s="52"/>
      <c r="NZO8" s="52"/>
      <c r="NZP8" s="52"/>
      <c r="NZQ8" s="52"/>
      <c r="NZR8" s="52"/>
      <c r="NZS8" s="52"/>
      <c r="NZT8" s="52"/>
      <c r="NZU8" s="52"/>
      <c r="NZV8" s="52"/>
      <c r="NZW8" s="52"/>
      <c r="NZX8" s="52"/>
      <c r="NZY8" s="52"/>
      <c r="NZZ8" s="52"/>
      <c r="OAA8" s="52"/>
      <c r="OAB8" s="52"/>
      <c r="OAC8" s="52"/>
      <c r="OAD8" s="52"/>
      <c r="OAE8" s="52"/>
      <c r="OAF8" s="52"/>
      <c r="OAG8" s="52"/>
      <c r="OAH8" s="52"/>
      <c r="OAI8" s="52"/>
      <c r="OAJ8" s="52"/>
      <c r="OAK8" s="52"/>
      <c r="OAL8" s="52"/>
      <c r="OAM8" s="52"/>
      <c r="OAN8" s="52"/>
      <c r="OAO8" s="52"/>
      <c r="OAP8" s="52"/>
      <c r="OAQ8" s="52"/>
      <c r="OAR8" s="52"/>
      <c r="OAS8" s="52"/>
      <c r="OAT8" s="52"/>
      <c r="OAU8" s="52"/>
      <c r="OAV8" s="52"/>
      <c r="OAW8" s="52"/>
      <c r="OAX8" s="52"/>
      <c r="OAY8" s="52"/>
      <c r="OAZ8" s="52"/>
      <c r="OBA8" s="52"/>
      <c r="OBB8" s="52"/>
      <c r="OBC8" s="52"/>
      <c r="OBD8" s="52"/>
      <c r="OBE8" s="52"/>
      <c r="OBF8" s="52"/>
      <c r="OBG8" s="52"/>
      <c r="OBH8" s="52"/>
      <c r="OBI8" s="52"/>
      <c r="OBJ8" s="52"/>
      <c r="OBK8" s="52"/>
      <c r="OBL8" s="52"/>
      <c r="OBM8" s="52"/>
      <c r="OBN8" s="52"/>
      <c r="OBO8" s="52"/>
      <c r="OBP8" s="52"/>
      <c r="OBQ8" s="52"/>
      <c r="OBR8" s="52"/>
      <c r="OBS8" s="52"/>
      <c r="OBT8" s="52"/>
      <c r="OBU8" s="52"/>
      <c r="OBV8" s="52"/>
      <c r="OBW8" s="52"/>
      <c r="OBX8" s="52"/>
      <c r="OBY8" s="52"/>
      <c r="OBZ8" s="52"/>
      <c r="OCA8" s="52"/>
      <c r="OCB8" s="52"/>
      <c r="OCC8" s="52"/>
      <c r="OCD8" s="52"/>
      <c r="OCE8" s="52"/>
      <c r="OCF8" s="52"/>
      <c r="OCG8" s="52"/>
      <c r="OCH8" s="52"/>
      <c r="OCI8" s="52"/>
      <c r="OCJ8" s="52"/>
      <c r="OCK8" s="52"/>
      <c r="OCL8" s="52"/>
      <c r="OCM8" s="52"/>
      <c r="OCN8" s="52"/>
      <c r="OCO8" s="52"/>
      <c r="OCP8" s="52"/>
      <c r="OCQ8" s="52"/>
      <c r="OCR8" s="52"/>
      <c r="OCS8" s="52"/>
      <c r="OCT8" s="52"/>
      <c r="OCU8" s="52"/>
      <c r="OCV8" s="52"/>
      <c r="OCW8" s="52"/>
      <c r="OCX8" s="52"/>
      <c r="OCY8" s="52"/>
      <c r="OCZ8" s="52"/>
      <c r="ODA8" s="52"/>
      <c r="ODB8" s="52"/>
      <c r="ODC8" s="52"/>
      <c r="ODD8" s="52"/>
      <c r="ODE8" s="52"/>
      <c r="ODF8" s="52"/>
      <c r="ODG8" s="52"/>
      <c r="ODH8" s="52"/>
      <c r="ODI8" s="52"/>
      <c r="ODJ8" s="52"/>
      <c r="ODK8" s="52"/>
      <c r="ODL8" s="52"/>
      <c r="ODM8" s="52"/>
      <c r="ODN8" s="52"/>
      <c r="ODO8" s="52"/>
      <c r="ODP8" s="52"/>
      <c r="ODQ8" s="52"/>
      <c r="ODR8" s="52"/>
      <c r="ODS8" s="52"/>
      <c r="ODT8" s="52"/>
      <c r="ODU8" s="52"/>
      <c r="ODV8" s="52"/>
      <c r="ODW8" s="52"/>
      <c r="ODX8" s="52"/>
      <c r="ODY8" s="52"/>
      <c r="ODZ8" s="52"/>
      <c r="OEA8" s="52"/>
      <c r="OEB8" s="52"/>
      <c r="OEC8" s="52"/>
      <c r="OED8" s="52"/>
      <c r="OEE8" s="52"/>
      <c r="OEF8" s="52"/>
      <c r="OEG8" s="52"/>
      <c r="OEH8" s="52"/>
      <c r="OEI8" s="52"/>
      <c r="OEJ8" s="52"/>
      <c r="OEK8" s="52"/>
      <c r="OEL8" s="52"/>
      <c r="OEM8" s="52"/>
      <c r="OEN8" s="52"/>
      <c r="OEO8" s="52"/>
      <c r="OEP8" s="52"/>
      <c r="OEQ8" s="52"/>
      <c r="OER8" s="52"/>
      <c r="OES8" s="52"/>
      <c r="OET8" s="52"/>
      <c r="OEU8" s="52"/>
      <c r="OEV8" s="52"/>
      <c r="OEW8" s="52"/>
      <c r="OEX8" s="52"/>
      <c r="OEY8" s="52"/>
      <c r="OEZ8" s="52"/>
      <c r="OFA8" s="52"/>
      <c r="OFB8" s="52"/>
      <c r="OFC8" s="52"/>
      <c r="OFD8" s="52"/>
      <c r="OFE8" s="52"/>
      <c r="OFF8" s="52"/>
      <c r="OFG8" s="52"/>
      <c r="OFH8" s="52"/>
      <c r="OFI8" s="52"/>
      <c r="OFJ8" s="52"/>
      <c r="OFK8" s="52"/>
      <c r="OFL8" s="52"/>
      <c r="OFM8" s="52"/>
      <c r="OFN8" s="52"/>
      <c r="OFO8" s="52"/>
      <c r="OFP8" s="52"/>
      <c r="OFQ8" s="52"/>
      <c r="OFR8" s="52"/>
      <c r="OFS8" s="52"/>
      <c r="OFT8" s="52"/>
      <c r="OFU8" s="52"/>
      <c r="OFV8" s="52"/>
      <c r="OFW8" s="52"/>
      <c r="OFX8" s="52"/>
      <c r="OFY8" s="52"/>
      <c r="OFZ8" s="52"/>
      <c r="OGA8" s="52"/>
      <c r="OGB8" s="52"/>
      <c r="OGC8" s="52"/>
      <c r="OGD8" s="52"/>
      <c r="OGE8" s="52"/>
      <c r="OGF8" s="52"/>
      <c r="OGG8" s="52"/>
      <c r="OGH8" s="52"/>
      <c r="OGI8" s="52"/>
      <c r="OGJ8" s="52"/>
      <c r="OGK8" s="52"/>
      <c r="OGL8" s="52"/>
      <c r="OGM8" s="52"/>
      <c r="OGN8" s="52"/>
      <c r="OGO8" s="52"/>
      <c r="OGP8" s="52"/>
      <c r="OGQ8" s="52"/>
      <c r="OGR8" s="52"/>
      <c r="OGS8" s="52"/>
      <c r="OGT8" s="52"/>
      <c r="OGU8" s="52"/>
      <c r="OGV8" s="52"/>
      <c r="OGW8" s="52"/>
      <c r="OGX8" s="52"/>
      <c r="OGY8" s="52"/>
      <c r="OGZ8" s="52"/>
      <c r="OHA8" s="52"/>
      <c r="OHB8" s="52"/>
      <c r="OHC8" s="52"/>
      <c r="OHD8" s="52"/>
      <c r="OHE8" s="52"/>
      <c r="OHF8" s="52"/>
      <c r="OHG8" s="52"/>
      <c r="OHH8" s="52"/>
      <c r="OHI8" s="52"/>
      <c r="OHJ8" s="52"/>
      <c r="OHK8" s="52"/>
      <c r="OHL8" s="52"/>
      <c r="OHM8" s="52"/>
      <c r="OHN8" s="52"/>
      <c r="OHO8" s="52"/>
      <c r="OHP8" s="52"/>
      <c r="OHQ8" s="52"/>
      <c r="OHR8" s="52"/>
      <c r="OHS8" s="52"/>
      <c r="OHT8" s="52"/>
      <c r="OHU8" s="52"/>
      <c r="OHV8" s="52"/>
      <c r="OHW8" s="52"/>
      <c r="OHX8" s="52"/>
      <c r="OHY8" s="52"/>
      <c r="OHZ8" s="52"/>
      <c r="OIA8" s="52"/>
      <c r="OIB8" s="52"/>
      <c r="OIC8" s="52"/>
      <c r="OID8" s="52"/>
      <c r="OIE8" s="52"/>
      <c r="OIF8" s="52"/>
      <c r="OIG8" s="52"/>
      <c r="OIH8" s="52"/>
      <c r="OII8" s="52"/>
      <c r="OIJ8" s="52"/>
      <c r="OIK8" s="52"/>
      <c r="OIL8" s="52"/>
      <c r="OIM8" s="52"/>
      <c r="OIN8" s="52"/>
      <c r="OIO8" s="52"/>
      <c r="OIP8" s="52"/>
      <c r="OIQ8" s="52"/>
      <c r="OIR8" s="52"/>
      <c r="OIS8" s="52"/>
      <c r="OIT8" s="52"/>
      <c r="OIU8" s="52"/>
      <c r="OIV8" s="52"/>
      <c r="OIW8" s="52"/>
      <c r="OIX8" s="52"/>
      <c r="OIY8" s="52"/>
      <c r="OIZ8" s="52"/>
      <c r="OJA8" s="52"/>
      <c r="OJB8" s="52"/>
      <c r="OJC8" s="52"/>
      <c r="OJD8" s="52"/>
      <c r="OJE8" s="52"/>
      <c r="OJF8" s="52"/>
      <c r="OJG8" s="52"/>
      <c r="OJH8" s="52"/>
      <c r="OJI8" s="52"/>
      <c r="OJJ8" s="52"/>
      <c r="OJK8" s="52"/>
      <c r="OJL8" s="52"/>
      <c r="OJM8" s="52"/>
      <c r="OJN8" s="52"/>
      <c r="OJO8" s="52"/>
      <c r="OJP8" s="52"/>
      <c r="OJQ8" s="52"/>
      <c r="OJR8" s="52"/>
      <c r="OJS8" s="52"/>
      <c r="OJT8" s="52"/>
      <c r="OJU8" s="52"/>
      <c r="OJV8" s="52"/>
      <c r="OJW8" s="52"/>
      <c r="OJX8" s="52"/>
      <c r="OJY8" s="52"/>
      <c r="OJZ8" s="52"/>
      <c r="OKA8" s="52"/>
      <c r="OKB8" s="52"/>
      <c r="OKC8" s="52"/>
      <c r="OKD8" s="52"/>
      <c r="OKE8" s="52"/>
      <c r="OKF8" s="52"/>
      <c r="OKG8" s="52"/>
      <c r="OKH8" s="52"/>
      <c r="OKI8" s="52"/>
      <c r="OKJ8" s="52"/>
      <c r="OKK8" s="52"/>
      <c r="OKL8" s="52"/>
      <c r="OKM8" s="52"/>
      <c r="OKN8" s="52"/>
      <c r="OKO8" s="52"/>
      <c r="OKP8" s="52"/>
      <c r="OKQ8" s="52"/>
      <c r="OKR8" s="52"/>
      <c r="OKS8" s="52"/>
      <c r="OKT8" s="52"/>
      <c r="OKU8" s="52"/>
      <c r="OKV8" s="52"/>
      <c r="OKW8" s="52"/>
      <c r="OKX8" s="52"/>
      <c r="OKY8" s="52"/>
      <c r="OKZ8" s="52"/>
      <c r="OLA8" s="52"/>
      <c r="OLB8" s="52"/>
      <c r="OLC8" s="52"/>
      <c r="OLD8" s="52"/>
      <c r="OLE8" s="52"/>
      <c r="OLF8" s="52"/>
      <c r="OLG8" s="52"/>
      <c r="OLH8" s="52"/>
      <c r="OLI8" s="52"/>
      <c r="OLJ8" s="52"/>
      <c r="OLK8" s="52"/>
      <c r="OLL8" s="52"/>
      <c r="OLM8" s="52"/>
      <c r="OLN8" s="52"/>
      <c r="OLO8" s="52"/>
      <c r="OLP8" s="52"/>
      <c r="OLQ8" s="52"/>
      <c r="OLR8" s="52"/>
      <c r="OLS8" s="52"/>
      <c r="OLT8" s="52"/>
      <c r="OLU8" s="52"/>
      <c r="OLV8" s="52"/>
      <c r="OLW8" s="52"/>
      <c r="OLX8" s="52"/>
      <c r="OLY8" s="52"/>
      <c r="OLZ8" s="52"/>
      <c r="OMA8" s="52"/>
      <c r="OMB8" s="52"/>
      <c r="OMC8" s="52"/>
      <c r="OMD8" s="52"/>
      <c r="OME8" s="52"/>
      <c r="OMF8" s="52"/>
      <c r="OMG8" s="52"/>
      <c r="OMH8" s="52"/>
      <c r="OMI8" s="52"/>
      <c r="OMJ8" s="52"/>
      <c r="OMK8" s="52"/>
      <c r="OML8" s="52"/>
      <c r="OMM8" s="52"/>
      <c r="OMN8" s="52"/>
      <c r="OMO8" s="52"/>
      <c r="OMP8" s="52"/>
      <c r="OMQ8" s="52"/>
      <c r="OMR8" s="52"/>
      <c r="OMS8" s="52"/>
      <c r="OMT8" s="52"/>
      <c r="OMU8" s="52"/>
      <c r="OMV8" s="52"/>
      <c r="OMW8" s="52"/>
      <c r="OMX8" s="52"/>
      <c r="OMY8" s="52"/>
      <c r="OMZ8" s="52"/>
      <c r="ONA8" s="52"/>
      <c r="ONB8" s="52"/>
      <c r="ONC8" s="52"/>
      <c r="OND8" s="52"/>
      <c r="ONE8" s="52"/>
      <c r="ONF8" s="52"/>
      <c r="ONG8" s="52"/>
      <c r="ONH8" s="52"/>
      <c r="ONI8" s="52"/>
      <c r="ONJ8" s="52"/>
      <c r="ONK8" s="52"/>
      <c r="ONL8" s="52"/>
      <c r="ONM8" s="52"/>
      <c r="ONN8" s="52"/>
      <c r="ONO8" s="52"/>
      <c r="ONP8" s="52"/>
      <c r="ONQ8" s="52"/>
      <c r="ONR8" s="52"/>
      <c r="ONS8" s="52"/>
      <c r="ONT8" s="52"/>
      <c r="ONU8" s="52"/>
      <c r="ONV8" s="52"/>
      <c r="ONW8" s="52"/>
      <c r="ONX8" s="52"/>
      <c r="ONY8" s="52"/>
      <c r="ONZ8" s="52"/>
      <c r="OOA8" s="52"/>
      <c r="OOB8" s="52"/>
      <c r="OOC8" s="52"/>
      <c r="OOD8" s="52"/>
      <c r="OOE8" s="52"/>
      <c r="OOF8" s="52"/>
      <c r="OOG8" s="52"/>
      <c r="OOH8" s="52"/>
      <c r="OOI8" s="52"/>
      <c r="OOJ8" s="52"/>
      <c r="OOK8" s="52"/>
      <c r="OOL8" s="52"/>
      <c r="OOM8" s="52"/>
      <c r="OON8" s="52"/>
      <c r="OOO8" s="52"/>
      <c r="OOP8" s="52"/>
      <c r="OOQ8" s="52"/>
      <c r="OOR8" s="52"/>
      <c r="OOS8" s="52"/>
      <c r="OOT8" s="52"/>
      <c r="OOU8" s="52"/>
      <c r="OOV8" s="52"/>
      <c r="OOW8" s="52"/>
      <c r="OOX8" s="52"/>
      <c r="OOY8" s="52"/>
      <c r="OOZ8" s="52"/>
      <c r="OPA8" s="52"/>
      <c r="OPB8" s="52"/>
      <c r="OPC8" s="52"/>
      <c r="OPD8" s="52"/>
      <c r="OPE8" s="52"/>
      <c r="OPF8" s="52"/>
      <c r="OPG8" s="52"/>
      <c r="OPH8" s="52"/>
      <c r="OPI8" s="52"/>
      <c r="OPJ8" s="52"/>
      <c r="OPK8" s="52"/>
      <c r="OPL8" s="52"/>
      <c r="OPM8" s="52"/>
      <c r="OPN8" s="52"/>
      <c r="OPO8" s="52"/>
      <c r="OPP8" s="52"/>
      <c r="OPQ8" s="52"/>
      <c r="OPR8" s="52"/>
      <c r="OPS8" s="52"/>
      <c r="OPT8" s="52"/>
      <c r="OPU8" s="52"/>
      <c r="OPV8" s="52"/>
      <c r="OPW8" s="52"/>
      <c r="OPX8" s="52"/>
      <c r="OPY8" s="52"/>
      <c r="OPZ8" s="52"/>
      <c r="OQA8" s="52"/>
      <c r="OQB8" s="52"/>
      <c r="OQC8" s="52"/>
      <c r="OQD8" s="52"/>
      <c r="OQE8" s="52"/>
      <c r="OQF8" s="52"/>
      <c r="OQG8" s="52"/>
      <c r="OQH8" s="52"/>
      <c r="OQI8" s="52"/>
      <c r="OQJ8" s="52"/>
      <c r="OQK8" s="52"/>
      <c r="OQL8" s="52"/>
      <c r="OQM8" s="52"/>
      <c r="OQN8" s="52"/>
      <c r="OQO8" s="52"/>
      <c r="OQP8" s="52"/>
      <c r="OQQ8" s="52"/>
      <c r="OQR8" s="52"/>
      <c r="OQS8" s="52"/>
      <c r="OQT8" s="52"/>
      <c r="OQU8" s="52"/>
      <c r="OQV8" s="52"/>
      <c r="OQW8" s="52"/>
      <c r="OQX8" s="52"/>
      <c r="OQY8" s="52"/>
      <c r="OQZ8" s="52"/>
      <c r="ORA8" s="52"/>
      <c r="ORB8" s="52"/>
      <c r="ORC8" s="52"/>
      <c r="ORD8" s="52"/>
      <c r="ORE8" s="52"/>
      <c r="ORF8" s="52"/>
      <c r="ORG8" s="52"/>
      <c r="ORH8" s="52"/>
      <c r="ORI8" s="52"/>
      <c r="ORJ8" s="52"/>
      <c r="ORK8" s="52"/>
      <c r="ORL8" s="52"/>
      <c r="ORM8" s="52"/>
      <c r="ORN8" s="52"/>
      <c r="ORO8" s="52"/>
      <c r="ORP8" s="52"/>
      <c r="ORQ8" s="52"/>
      <c r="ORR8" s="52"/>
      <c r="ORS8" s="52"/>
      <c r="ORT8" s="52"/>
      <c r="ORU8" s="52"/>
      <c r="ORV8" s="52"/>
      <c r="ORW8" s="52"/>
      <c r="ORX8" s="52"/>
      <c r="ORY8" s="52"/>
      <c r="ORZ8" s="52"/>
      <c r="OSA8" s="52"/>
      <c r="OSB8" s="52"/>
      <c r="OSC8" s="52"/>
      <c r="OSD8" s="52"/>
      <c r="OSE8" s="52"/>
      <c r="OSF8" s="52"/>
      <c r="OSG8" s="52"/>
      <c r="OSH8" s="52"/>
      <c r="OSI8" s="52"/>
      <c r="OSJ8" s="52"/>
      <c r="OSK8" s="52"/>
      <c r="OSL8" s="52"/>
      <c r="OSM8" s="52"/>
      <c r="OSN8" s="52"/>
      <c r="OSO8" s="52"/>
      <c r="OSP8" s="52"/>
      <c r="OSQ8" s="52"/>
      <c r="OSR8" s="52"/>
      <c r="OSS8" s="52"/>
      <c r="OST8" s="52"/>
      <c r="OSU8" s="52"/>
      <c r="OSV8" s="52"/>
      <c r="OSW8" s="52"/>
      <c r="OSX8" s="52"/>
      <c r="OSY8" s="52"/>
      <c r="OSZ8" s="52"/>
      <c r="OTA8" s="52"/>
      <c r="OTB8" s="52"/>
      <c r="OTC8" s="52"/>
      <c r="OTD8" s="52"/>
      <c r="OTE8" s="52"/>
      <c r="OTF8" s="52"/>
      <c r="OTG8" s="52"/>
      <c r="OTH8" s="52"/>
      <c r="OTI8" s="52"/>
      <c r="OTJ8" s="52"/>
      <c r="OTK8" s="52"/>
      <c r="OTL8" s="52"/>
      <c r="OTM8" s="52"/>
      <c r="OTN8" s="52"/>
      <c r="OTO8" s="52"/>
      <c r="OTP8" s="52"/>
      <c r="OTQ8" s="52"/>
      <c r="OTR8" s="52"/>
      <c r="OTS8" s="52"/>
      <c r="OTT8" s="52"/>
      <c r="OTU8" s="52"/>
      <c r="OTV8" s="52"/>
      <c r="OTW8" s="52"/>
      <c r="OTX8" s="52"/>
      <c r="OTY8" s="52"/>
      <c r="OTZ8" s="52"/>
      <c r="OUA8" s="52"/>
      <c r="OUB8" s="52"/>
      <c r="OUC8" s="52"/>
      <c r="OUD8" s="52"/>
      <c r="OUE8" s="52"/>
      <c r="OUF8" s="52"/>
      <c r="OUG8" s="52"/>
      <c r="OUH8" s="52"/>
      <c r="OUI8" s="52"/>
      <c r="OUJ8" s="52"/>
      <c r="OUK8" s="52"/>
      <c r="OUL8" s="52"/>
      <c r="OUM8" s="52"/>
      <c r="OUN8" s="52"/>
      <c r="OUO8" s="52"/>
      <c r="OUP8" s="52"/>
      <c r="OUQ8" s="52"/>
      <c r="OUR8" s="52"/>
      <c r="OUS8" s="52"/>
      <c r="OUT8" s="52"/>
      <c r="OUU8" s="52"/>
      <c r="OUV8" s="52"/>
      <c r="OUW8" s="52"/>
      <c r="OUX8" s="52"/>
      <c r="OUY8" s="52"/>
      <c r="OUZ8" s="52"/>
      <c r="OVA8" s="52"/>
      <c r="OVB8" s="52"/>
      <c r="OVC8" s="52"/>
      <c r="OVD8" s="52"/>
      <c r="OVE8" s="52"/>
      <c r="OVF8" s="52"/>
      <c r="OVG8" s="52"/>
      <c r="OVH8" s="52"/>
      <c r="OVI8" s="52"/>
      <c r="OVJ8" s="52"/>
      <c r="OVK8" s="52"/>
      <c r="OVL8" s="52"/>
      <c r="OVM8" s="52"/>
      <c r="OVN8" s="52"/>
      <c r="OVO8" s="52"/>
      <c r="OVP8" s="52"/>
      <c r="OVQ8" s="52"/>
      <c r="OVR8" s="52"/>
      <c r="OVS8" s="52"/>
      <c r="OVT8" s="52"/>
      <c r="OVU8" s="52"/>
      <c r="OVV8" s="52"/>
      <c r="OVW8" s="52"/>
      <c r="OVX8" s="52"/>
      <c r="OVY8" s="52"/>
      <c r="OVZ8" s="52"/>
      <c r="OWA8" s="52"/>
      <c r="OWB8" s="52"/>
      <c r="OWC8" s="52"/>
      <c r="OWD8" s="52"/>
      <c r="OWE8" s="52"/>
      <c r="OWF8" s="52"/>
      <c r="OWG8" s="52"/>
      <c r="OWH8" s="52"/>
      <c r="OWI8" s="52"/>
      <c r="OWJ8" s="52"/>
      <c r="OWK8" s="52"/>
      <c r="OWL8" s="52"/>
      <c r="OWM8" s="52"/>
      <c r="OWN8" s="52"/>
      <c r="OWO8" s="52"/>
      <c r="OWP8" s="52"/>
      <c r="OWQ8" s="52"/>
      <c r="OWR8" s="52"/>
      <c r="OWS8" s="52"/>
      <c r="OWT8" s="52"/>
      <c r="OWU8" s="52"/>
      <c r="OWV8" s="52"/>
      <c r="OWW8" s="52"/>
      <c r="OWX8" s="52"/>
      <c r="OWY8" s="52"/>
      <c r="OWZ8" s="52"/>
      <c r="OXA8" s="52"/>
      <c r="OXB8" s="52"/>
      <c r="OXC8" s="52"/>
      <c r="OXD8" s="52"/>
      <c r="OXE8" s="52"/>
      <c r="OXF8" s="52"/>
      <c r="OXG8" s="52"/>
      <c r="OXH8" s="52"/>
      <c r="OXI8" s="52"/>
      <c r="OXJ8" s="52"/>
      <c r="OXK8" s="52"/>
      <c r="OXL8" s="52"/>
      <c r="OXM8" s="52"/>
      <c r="OXN8" s="52"/>
      <c r="OXO8" s="52"/>
      <c r="OXP8" s="52"/>
      <c r="OXQ8" s="52"/>
      <c r="OXR8" s="52"/>
      <c r="OXS8" s="52"/>
      <c r="OXT8" s="52"/>
      <c r="OXU8" s="52"/>
      <c r="OXV8" s="52"/>
      <c r="OXW8" s="52"/>
      <c r="OXX8" s="52"/>
      <c r="OXY8" s="52"/>
      <c r="OXZ8" s="52"/>
      <c r="OYA8" s="52"/>
      <c r="OYB8" s="52"/>
      <c r="OYC8" s="52"/>
      <c r="OYD8" s="52"/>
      <c r="OYE8" s="52"/>
      <c r="OYF8" s="52"/>
      <c r="OYG8" s="52"/>
      <c r="OYH8" s="52"/>
      <c r="OYI8" s="52"/>
      <c r="OYJ8" s="52"/>
      <c r="OYK8" s="52"/>
      <c r="OYL8" s="52"/>
      <c r="OYM8" s="52"/>
      <c r="OYN8" s="52"/>
      <c r="OYO8" s="52"/>
      <c r="OYP8" s="52"/>
      <c r="OYQ8" s="52"/>
      <c r="OYR8" s="52"/>
      <c r="OYS8" s="52"/>
      <c r="OYT8" s="52"/>
      <c r="OYU8" s="52"/>
      <c r="OYV8" s="52"/>
      <c r="OYW8" s="52"/>
      <c r="OYX8" s="52"/>
      <c r="OYY8" s="52"/>
      <c r="OYZ8" s="52"/>
      <c r="OZA8" s="52"/>
      <c r="OZB8" s="52"/>
      <c r="OZC8" s="52"/>
      <c r="OZD8" s="52"/>
      <c r="OZE8" s="52"/>
      <c r="OZF8" s="52"/>
      <c r="OZG8" s="52"/>
      <c r="OZH8" s="52"/>
      <c r="OZI8" s="52"/>
      <c r="OZJ8" s="52"/>
      <c r="OZK8" s="52"/>
      <c r="OZL8" s="52"/>
      <c r="OZM8" s="52"/>
      <c r="OZN8" s="52"/>
      <c r="OZO8" s="52"/>
      <c r="OZP8" s="52"/>
      <c r="OZQ8" s="52"/>
      <c r="OZR8" s="52"/>
      <c r="OZS8" s="52"/>
      <c r="OZT8" s="52"/>
      <c r="OZU8" s="52"/>
      <c r="OZV8" s="52"/>
      <c r="OZW8" s="52"/>
      <c r="OZX8" s="52"/>
      <c r="OZY8" s="52"/>
      <c r="OZZ8" s="52"/>
      <c r="PAA8" s="52"/>
      <c r="PAB8" s="52"/>
      <c r="PAC8" s="52"/>
      <c r="PAD8" s="52"/>
      <c r="PAE8" s="52"/>
      <c r="PAF8" s="52"/>
      <c r="PAG8" s="52"/>
      <c r="PAH8" s="52"/>
      <c r="PAI8" s="52"/>
      <c r="PAJ8" s="52"/>
      <c r="PAK8" s="52"/>
      <c r="PAL8" s="52"/>
      <c r="PAM8" s="52"/>
      <c r="PAN8" s="52"/>
      <c r="PAO8" s="52"/>
      <c r="PAP8" s="52"/>
      <c r="PAQ8" s="52"/>
      <c r="PAR8" s="52"/>
      <c r="PAS8" s="52"/>
      <c r="PAT8" s="52"/>
      <c r="PAU8" s="52"/>
      <c r="PAV8" s="52"/>
      <c r="PAW8" s="52"/>
      <c r="PAX8" s="52"/>
      <c r="PAY8" s="52"/>
      <c r="PAZ8" s="52"/>
      <c r="PBA8" s="52"/>
      <c r="PBB8" s="52"/>
      <c r="PBC8" s="52"/>
      <c r="PBD8" s="52"/>
      <c r="PBE8" s="52"/>
      <c r="PBF8" s="52"/>
      <c r="PBG8" s="52"/>
      <c r="PBH8" s="52"/>
      <c r="PBI8" s="52"/>
      <c r="PBJ8" s="52"/>
      <c r="PBK8" s="52"/>
      <c r="PBL8" s="52"/>
      <c r="PBM8" s="52"/>
      <c r="PBN8" s="52"/>
      <c r="PBO8" s="52"/>
      <c r="PBP8" s="52"/>
      <c r="PBQ8" s="52"/>
      <c r="PBR8" s="52"/>
      <c r="PBS8" s="52"/>
      <c r="PBT8" s="52"/>
      <c r="PBU8" s="52"/>
      <c r="PBV8" s="52"/>
      <c r="PBW8" s="52"/>
      <c r="PBX8" s="52"/>
      <c r="PBY8" s="52"/>
      <c r="PBZ8" s="52"/>
      <c r="PCA8" s="52"/>
      <c r="PCB8" s="52"/>
      <c r="PCC8" s="52"/>
      <c r="PCD8" s="52"/>
      <c r="PCE8" s="52"/>
      <c r="PCF8" s="52"/>
      <c r="PCG8" s="52"/>
      <c r="PCH8" s="52"/>
      <c r="PCI8" s="52"/>
      <c r="PCJ8" s="52"/>
      <c r="PCK8" s="52"/>
      <c r="PCL8" s="52"/>
      <c r="PCM8" s="52"/>
      <c r="PCN8" s="52"/>
      <c r="PCO8" s="52"/>
      <c r="PCP8" s="52"/>
      <c r="PCQ8" s="52"/>
      <c r="PCR8" s="52"/>
      <c r="PCS8" s="52"/>
      <c r="PCT8" s="52"/>
      <c r="PCU8" s="52"/>
      <c r="PCV8" s="52"/>
      <c r="PCW8" s="52"/>
      <c r="PCX8" s="52"/>
      <c r="PCY8" s="52"/>
      <c r="PCZ8" s="52"/>
      <c r="PDA8" s="52"/>
      <c r="PDB8" s="52"/>
      <c r="PDC8" s="52"/>
      <c r="PDD8" s="52"/>
      <c r="PDE8" s="52"/>
      <c r="PDF8" s="52"/>
      <c r="PDG8" s="52"/>
      <c r="PDH8" s="52"/>
      <c r="PDI8" s="52"/>
      <c r="PDJ8" s="52"/>
      <c r="PDK8" s="52"/>
      <c r="PDL8" s="52"/>
      <c r="PDM8" s="52"/>
      <c r="PDN8" s="52"/>
      <c r="PDO8" s="52"/>
      <c r="PDP8" s="52"/>
      <c r="PDQ8" s="52"/>
      <c r="PDR8" s="52"/>
      <c r="PDS8" s="52"/>
      <c r="PDT8" s="52"/>
      <c r="PDU8" s="52"/>
      <c r="PDV8" s="52"/>
      <c r="PDW8" s="52"/>
      <c r="PDX8" s="52"/>
      <c r="PDY8" s="52"/>
      <c r="PDZ8" s="52"/>
      <c r="PEA8" s="52"/>
      <c r="PEB8" s="52"/>
      <c r="PEC8" s="52"/>
      <c r="PED8" s="52"/>
      <c r="PEE8" s="52"/>
      <c r="PEF8" s="52"/>
      <c r="PEG8" s="52"/>
      <c r="PEH8" s="52"/>
      <c r="PEI8" s="52"/>
      <c r="PEJ8" s="52"/>
      <c r="PEK8" s="52"/>
      <c r="PEL8" s="52"/>
      <c r="PEM8" s="52"/>
      <c r="PEN8" s="52"/>
      <c r="PEO8" s="52"/>
      <c r="PEP8" s="52"/>
      <c r="PEQ8" s="52"/>
      <c r="PER8" s="52"/>
      <c r="PES8" s="52"/>
      <c r="PET8" s="52"/>
      <c r="PEU8" s="52"/>
      <c r="PEV8" s="52"/>
      <c r="PEW8" s="52"/>
      <c r="PEX8" s="52"/>
      <c r="PEY8" s="52"/>
      <c r="PEZ8" s="52"/>
      <c r="PFA8" s="52"/>
      <c r="PFB8" s="52"/>
      <c r="PFC8" s="52"/>
      <c r="PFD8" s="52"/>
      <c r="PFE8" s="52"/>
      <c r="PFF8" s="52"/>
      <c r="PFG8" s="52"/>
      <c r="PFH8" s="52"/>
      <c r="PFI8" s="52"/>
      <c r="PFJ8" s="52"/>
      <c r="PFK8" s="52"/>
      <c r="PFL8" s="52"/>
      <c r="PFM8" s="52"/>
      <c r="PFN8" s="52"/>
      <c r="PFO8" s="52"/>
      <c r="PFP8" s="52"/>
      <c r="PFQ8" s="52"/>
      <c r="PFR8" s="52"/>
      <c r="PFS8" s="52"/>
      <c r="PFT8" s="52"/>
      <c r="PFU8" s="52"/>
      <c r="PFV8" s="52"/>
      <c r="PFW8" s="52"/>
      <c r="PFX8" s="52"/>
      <c r="PFY8" s="52"/>
      <c r="PFZ8" s="52"/>
      <c r="PGA8" s="52"/>
      <c r="PGB8" s="52"/>
      <c r="PGC8" s="52"/>
      <c r="PGD8" s="52"/>
      <c r="PGE8" s="52"/>
      <c r="PGF8" s="52"/>
      <c r="PGG8" s="52"/>
      <c r="PGH8" s="52"/>
      <c r="PGI8" s="52"/>
      <c r="PGJ8" s="52"/>
      <c r="PGK8" s="52"/>
      <c r="PGL8" s="52"/>
      <c r="PGM8" s="52"/>
      <c r="PGN8" s="52"/>
      <c r="PGO8" s="52"/>
      <c r="PGP8" s="52"/>
      <c r="PGQ8" s="52"/>
      <c r="PGR8" s="52"/>
      <c r="PGS8" s="52"/>
      <c r="PGT8" s="52"/>
      <c r="PGU8" s="52"/>
      <c r="PGV8" s="52"/>
      <c r="PGW8" s="52"/>
      <c r="PGX8" s="52"/>
      <c r="PGY8" s="52"/>
      <c r="PGZ8" s="52"/>
      <c r="PHA8" s="52"/>
      <c r="PHB8" s="52"/>
      <c r="PHC8" s="52"/>
      <c r="PHD8" s="52"/>
      <c r="PHE8" s="52"/>
      <c r="PHF8" s="52"/>
      <c r="PHG8" s="52"/>
      <c r="PHH8" s="52"/>
      <c r="PHI8" s="52"/>
      <c r="PHJ8" s="52"/>
      <c r="PHK8" s="52"/>
      <c r="PHL8" s="52"/>
      <c r="PHM8" s="52"/>
      <c r="PHN8" s="52"/>
      <c r="PHO8" s="52"/>
      <c r="PHP8" s="52"/>
      <c r="PHQ8" s="52"/>
      <c r="PHR8" s="52"/>
      <c r="PHS8" s="52"/>
      <c r="PHT8" s="52"/>
      <c r="PHU8" s="52"/>
      <c r="PHV8" s="52"/>
      <c r="PHW8" s="52"/>
      <c r="PHX8" s="52"/>
      <c r="PHY8" s="52"/>
      <c r="PHZ8" s="52"/>
      <c r="PIA8" s="52"/>
      <c r="PIB8" s="52"/>
      <c r="PIC8" s="52"/>
      <c r="PID8" s="52"/>
      <c r="PIE8" s="52"/>
      <c r="PIF8" s="52"/>
      <c r="PIG8" s="52"/>
      <c r="PIH8" s="52"/>
      <c r="PII8" s="52"/>
      <c r="PIJ8" s="52"/>
      <c r="PIK8" s="52"/>
      <c r="PIL8" s="52"/>
      <c r="PIM8" s="52"/>
      <c r="PIN8" s="52"/>
      <c r="PIO8" s="52"/>
      <c r="PIP8" s="52"/>
      <c r="PIQ8" s="52"/>
      <c r="PIR8" s="52"/>
      <c r="PIS8" s="52"/>
      <c r="PIT8" s="52"/>
      <c r="PIU8" s="52"/>
      <c r="PIV8" s="52"/>
      <c r="PIW8" s="52"/>
      <c r="PIX8" s="52"/>
      <c r="PIY8" s="52"/>
      <c r="PIZ8" s="52"/>
      <c r="PJA8" s="52"/>
      <c r="PJB8" s="52"/>
      <c r="PJC8" s="52"/>
      <c r="PJD8" s="52"/>
      <c r="PJE8" s="52"/>
      <c r="PJF8" s="52"/>
      <c r="PJG8" s="52"/>
      <c r="PJH8" s="52"/>
      <c r="PJI8" s="52"/>
      <c r="PJJ8" s="52"/>
      <c r="PJK8" s="52"/>
      <c r="PJL8" s="52"/>
      <c r="PJM8" s="52"/>
      <c r="PJN8" s="52"/>
      <c r="PJO8" s="52"/>
      <c r="PJP8" s="52"/>
      <c r="PJQ8" s="52"/>
      <c r="PJR8" s="52"/>
      <c r="PJS8" s="52"/>
      <c r="PJT8" s="52"/>
      <c r="PJU8" s="52"/>
      <c r="PJV8" s="52"/>
      <c r="PJW8" s="52"/>
      <c r="PJX8" s="52"/>
      <c r="PJY8" s="52"/>
      <c r="PJZ8" s="52"/>
      <c r="PKA8" s="52"/>
      <c r="PKB8" s="52"/>
      <c r="PKC8" s="52"/>
      <c r="PKD8" s="52"/>
      <c r="PKE8" s="52"/>
      <c r="PKF8" s="52"/>
      <c r="PKG8" s="52"/>
      <c r="PKH8" s="52"/>
      <c r="PKI8" s="52"/>
      <c r="PKJ8" s="52"/>
      <c r="PKK8" s="52"/>
      <c r="PKL8" s="52"/>
      <c r="PKM8" s="52"/>
      <c r="PKN8" s="52"/>
      <c r="PKO8" s="52"/>
      <c r="PKP8" s="52"/>
      <c r="PKQ8" s="52"/>
      <c r="PKR8" s="52"/>
      <c r="PKS8" s="52"/>
      <c r="PKT8" s="52"/>
      <c r="PKU8" s="52"/>
      <c r="PKV8" s="52"/>
      <c r="PKW8" s="52"/>
      <c r="PKX8" s="52"/>
      <c r="PKY8" s="52"/>
      <c r="PKZ8" s="52"/>
      <c r="PLA8" s="52"/>
      <c r="PLB8" s="52"/>
      <c r="PLC8" s="52"/>
      <c r="PLD8" s="52"/>
      <c r="PLE8" s="52"/>
      <c r="PLF8" s="52"/>
      <c r="PLG8" s="52"/>
      <c r="PLH8" s="52"/>
      <c r="PLI8" s="52"/>
      <c r="PLJ8" s="52"/>
      <c r="PLK8" s="52"/>
      <c r="PLL8" s="52"/>
      <c r="PLM8" s="52"/>
      <c r="PLN8" s="52"/>
      <c r="PLO8" s="52"/>
      <c r="PLP8" s="52"/>
      <c r="PLQ8" s="52"/>
      <c r="PLR8" s="52"/>
      <c r="PLS8" s="52"/>
      <c r="PLT8" s="52"/>
      <c r="PLU8" s="52"/>
      <c r="PLV8" s="52"/>
      <c r="PLW8" s="52"/>
      <c r="PLX8" s="52"/>
      <c r="PLY8" s="52"/>
      <c r="PLZ8" s="52"/>
      <c r="PMA8" s="52"/>
      <c r="PMB8" s="52"/>
      <c r="PMC8" s="52"/>
      <c r="PMD8" s="52"/>
      <c r="PME8" s="52"/>
      <c r="PMF8" s="52"/>
      <c r="PMG8" s="52"/>
      <c r="PMH8" s="52"/>
      <c r="PMI8" s="52"/>
      <c r="PMJ8" s="52"/>
      <c r="PMK8" s="52"/>
      <c r="PML8" s="52"/>
      <c r="PMM8" s="52"/>
      <c r="PMN8" s="52"/>
      <c r="PMO8" s="52"/>
      <c r="PMP8" s="52"/>
      <c r="PMQ8" s="52"/>
      <c r="PMR8" s="52"/>
      <c r="PMS8" s="52"/>
      <c r="PMT8" s="52"/>
      <c r="PMU8" s="52"/>
      <c r="PMV8" s="52"/>
      <c r="PMW8" s="52"/>
      <c r="PMX8" s="52"/>
      <c r="PMY8" s="52"/>
      <c r="PMZ8" s="52"/>
      <c r="PNA8" s="52"/>
      <c r="PNB8" s="52"/>
      <c r="PNC8" s="52"/>
      <c r="PND8" s="52"/>
      <c r="PNE8" s="52"/>
      <c r="PNF8" s="52"/>
      <c r="PNG8" s="52"/>
      <c r="PNH8" s="52"/>
      <c r="PNI8" s="52"/>
      <c r="PNJ8" s="52"/>
      <c r="PNK8" s="52"/>
      <c r="PNL8" s="52"/>
      <c r="PNM8" s="52"/>
      <c r="PNN8" s="52"/>
      <c r="PNO8" s="52"/>
      <c r="PNP8" s="52"/>
      <c r="PNQ8" s="52"/>
      <c r="PNR8" s="52"/>
      <c r="PNS8" s="52"/>
      <c r="PNT8" s="52"/>
      <c r="PNU8" s="52"/>
      <c r="PNV8" s="52"/>
      <c r="PNW8" s="52"/>
      <c r="PNX8" s="52"/>
      <c r="PNY8" s="52"/>
      <c r="PNZ8" s="52"/>
      <c r="POA8" s="52"/>
      <c r="POB8" s="52"/>
      <c r="POC8" s="52"/>
      <c r="POD8" s="52"/>
      <c r="POE8" s="52"/>
      <c r="POF8" s="52"/>
      <c r="POG8" s="52"/>
      <c r="POH8" s="52"/>
      <c r="POI8" s="52"/>
      <c r="POJ8" s="52"/>
      <c r="POK8" s="52"/>
      <c r="POL8" s="52"/>
      <c r="POM8" s="52"/>
      <c r="PON8" s="52"/>
      <c r="POO8" s="52"/>
      <c r="POP8" s="52"/>
      <c r="POQ8" s="52"/>
      <c r="POR8" s="52"/>
      <c r="POS8" s="52"/>
      <c r="POT8" s="52"/>
      <c r="POU8" s="52"/>
      <c r="POV8" s="52"/>
      <c r="POW8" s="52"/>
      <c r="POX8" s="52"/>
      <c r="POY8" s="52"/>
      <c r="POZ8" s="52"/>
      <c r="PPA8" s="52"/>
      <c r="PPB8" s="52"/>
      <c r="PPC8" s="52"/>
      <c r="PPD8" s="52"/>
      <c r="PPE8" s="52"/>
      <c r="PPF8" s="52"/>
      <c r="PPG8" s="52"/>
      <c r="PPH8" s="52"/>
      <c r="PPI8" s="52"/>
      <c r="PPJ8" s="52"/>
      <c r="PPK8" s="52"/>
      <c r="PPL8" s="52"/>
      <c r="PPM8" s="52"/>
      <c r="PPN8" s="52"/>
      <c r="PPO8" s="52"/>
      <c r="PPP8" s="52"/>
      <c r="PPQ8" s="52"/>
      <c r="PPR8" s="52"/>
      <c r="PPS8" s="52"/>
      <c r="PPT8" s="52"/>
      <c r="PPU8" s="52"/>
      <c r="PPV8" s="52"/>
      <c r="PPW8" s="52"/>
      <c r="PPX8" s="52"/>
      <c r="PPY8" s="52"/>
      <c r="PPZ8" s="52"/>
      <c r="PQA8" s="52"/>
      <c r="PQB8" s="52"/>
      <c r="PQC8" s="52"/>
      <c r="PQD8" s="52"/>
      <c r="PQE8" s="52"/>
      <c r="PQF8" s="52"/>
      <c r="PQG8" s="52"/>
      <c r="PQH8" s="52"/>
      <c r="PQI8" s="52"/>
      <c r="PQJ8" s="52"/>
      <c r="PQK8" s="52"/>
      <c r="PQL8" s="52"/>
      <c r="PQM8" s="52"/>
      <c r="PQN8" s="52"/>
      <c r="PQO8" s="52"/>
      <c r="PQP8" s="52"/>
      <c r="PQQ8" s="52"/>
      <c r="PQR8" s="52"/>
      <c r="PQS8" s="52"/>
      <c r="PQT8" s="52"/>
      <c r="PQU8" s="52"/>
      <c r="PQV8" s="52"/>
      <c r="PQW8" s="52"/>
      <c r="PQX8" s="52"/>
      <c r="PQY8" s="52"/>
      <c r="PQZ8" s="52"/>
      <c r="PRA8" s="52"/>
      <c r="PRB8" s="52"/>
      <c r="PRC8" s="52"/>
      <c r="PRD8" s="52"/>
      <c r="PRE8" s="52"/>
      <c r="PRF8" s="52"/>
      <c r="PRG8" s="52"/>
      <c r="PRH8" s="52"/>
      <c r="PRI8" s="52"/>
      <c r="PRJ8" s="52"/>
      <c r="PRK8" s="52"/>
      <c r="PRL8" s="52"/>
      <c r="PRM8" s="52"/>
      <c r="PRN8" s="52"/>
      <c r="PRO8" s="52"/>
      <c r="PRP8" s="52"/>
      <c r="PRQ8" s="52"/>
      <c r="PRR8" s="52"/>
      <c r="PRS8" s="52"/>
      <c r="PRT8" s="52"/>
      <c r="PRU8" s="52"/>
      <c r="PRV8" s="52"/>
      <c r="PRW8" s="52"/>
      <c r="PRX8" s="52"/>
      <c r="PRY8" s="52"/>
      <c r="PRZ8" s="52"/>
      <c r="PSA8" s="52"/>
      <c r="PSB8" s="52"/>
      <c r="PSC8" s="52"/>
      <c r="PSD8" s="52"/>
      <c r="PSE8" s="52"/>
      <c r="PSF8" s="52"/>
      <c r="PSG8" s="52"/>
      <c r="PSH8" s="52"/>
      <c r="PSI8" s="52"/>
      <c r="PSJ8" s="52"/>
      <c r="PSK8" s="52"/>
      <c r="PSL8" s="52"/>
      <c r="PSM8" s="52"/>
      <c r="PSN8" s="52"/>
      <c r="PSO8" s="52"/>
      <c r="PSP8" s="52"/>
      <c r="PSQ8" s="52"/>
      <c r="PSR8" s="52"/>
      <c r="PSS8" s="52"/>
      <c r="PST8" s="52"/>
      <c r="PSU8" s="52"/>
      <c r="PSV8" s="52"/>
      <c r="PSW8" s="52"/>
      <c r="PSX8" s="52"/>
      <c r="PSY8" s="52"/>
      <c r="PSZ8" s="52"/>
      <c r="PTA8" s="52"/>
      <c r="PTB8" s="52"/>
      <c r="PTC8" s="52"/>
      <c r="PTD8" s="52"/>
      <c r="PTE8" s="52"/>
      <c r="PTF8" s="52"/>
      <c r="PTG8" s="52"/>
      <c r="PTH8" s="52"/>
      <c r="PTI8" s="52"/>
      <c r="PTJ8" s="52"/>
      <c r="PTK8" s="52"/>
      <c r="PTL8" s="52"/>
      <c r="PTM8" s="52"/>
      <c r="PTN8" s="52"/>
      <c r="PTO8" s="52"/>
      <c r="PTP8" s="52"/>
      <c r="PTQ8" s="52"/>
      <c r="PTR8" s="52"/>
      <c r="PTS8" s="52"/>
      <c r="PTT8" s="52"/>
      <c r="PTU8" s="52"/>
      <c r="PTV8" s="52"/>
      <c r="PTW8" s="52"/>
      <c r="PTX8" s="52"/>
      <c r="PTY8" s="52"/>
      <c r="PTZ8" s="52"/>
      <c r="PUA8" s="52"/>
      <c r="PUB8" s="52"/>
      <c r="PUC8" s="52"/>
      <c r="PUD8" s="52"/>
      <c r="PUE8" s="52"/>
      <c r="PUF8" s="52"/>
      <c r="PUG8" s="52"/>
      <c r="PUH8" s="52"/>
      <c r="PUI8" s="52"/>
      <c r="PUJ8" s="52"/>
      <c r="PUK8" s="52"/>
      <c r="PUL8" s="52"/>
      <c r="PUM8" s="52"/>
      <c r="PUN8" s="52"/>
      <c r="PUO8" s="52"/>
      <c r="PUP8" s="52"/>
      <c r="PUQ8" s="52"/>
      <c r="PUR8" s="52"/>
      <c r="PUS8" s="52"/>
      <c r="PUT8" s="52"/>
      <c r="PUU8" s="52"/>
      <c r="PUV8" s="52"/>
      <c r="PUW8" s="52"/>
      <c r="PUX8" s="52"/>
      <c r="PUY8" s="52"/>
      <c r="PUZ8" s="52"/>
      <c r="PVA8" s="52"/>
      <c r="PVB8" s="52"/>
      <c r="PVC8" s="52"/>
      <c r="PVD8" s="52"/>
      <c r="PVE8" s="52"/>
      <c r="PVF8" s="52"/>
      <c r="PVG8" s="52"/>
      <c r="PVH8" s="52"/>
      <c r="PVI8" s="52"/>
      <c r="PVJ8" s="52"/>
      <c r="PVK8" s="52"/>
      <c r="PVL8" s="52"/>
      <c r="PVM8" s="52"/>
      <c r="PVN8" s="52"/>
      <c r="PVO8" s="52"/>
      <c r="PVP8" s="52"/>
      <c r="PVQ8" s="52"/>
      <c r="PVR8" s="52"/>
      <c r="PVS8" s="52"/>
      <c r="PVT8" s="52"/>
      <c r="PVU8" s="52"/>
      <c r="PVV8" s="52"/>
      <c r="PVW8" s="52"/>
      <c r="PVX8" s="52"/>
      <c r="PVY8" s="52"/>
      <c r="PVZ8" s="52"/>
      <c r="PWA8" s="52"/>
      <c r="PWB8" s="52"/>
      <c r="PWC8" s="52"/>
      <c r="PWD8" s="52"/>
      <c r="PWE8" s="52"/>
      <c r="PWF8" s="52"/>
      <c r="PWG8" s="52"/>
      <c r="PWH8" s="52"/>
      <c r="PWI8" s="52"/>
      <c r="PWJ8" s="52"/>
      <c r="PWK8" s="52"/>
      <c r="PWL8" s="52"/>
      <c r="PWM8" s="52"/>
      <c r="PWN8" s="52"/>
      <c r="PWO8" s="52"/>
      <c r="PWP8" s="52"/>
      <c r="PWQ8" s="52"/>
      <c r="PWR8" s="52"/>
      <c r="PWS8" s="52"/>
      <c r="PWT8" s="52"/>
      <c r="PWU8" s="52"/>
      <c r="PWV8" s="52"/>
      <c r="PWW8" s="52"/>
      <c r="PWX8" s="52"/>
      <c r="PWY8" s="52"/>
      <c r="PWZ8" s="52"/>
      <c r="PXA8" s="52"/>
      <c r="PXB8" s="52"/>
      <c r="PXC8" s="52"/>
      <c r="PXD8" s="52"/>
      <c r="PXE8" s="52"/>
      <c r="PXF8" s="52"/>
      <c r="PXG8" s="52"/>
      <c r="PXH8" s="52"/>
      <c r="PXI8" s="52"/>
      <c r="PXJ8" s="52"/>
      <c r="PXK8" s="52"/>
      <c r="PXL8" s="52"/>
      <c r="PXM8" s="52"/>
      <c r="PXN8" s="52"/>
      <c r="PXO8" s="52"/>
      <c r="PXP8" s="52"/>
      <c r="PXQ8" s="52"/>
      <c r="PXR8" s="52"/>
      <c r="PXS8" s="52"/>
      <c r="PXT8" s="52"/>
      <c r="PXU8" s="52"/>
      <c r="PXV8" s="52"/>
      <c r="PXW8" s="52"/>
      <c r="PXX8" s="52"/>
      <c r="PXY8" s="52"/>
      <c r="PXZ8" s="52"/>
      <c r="PYA8" s="52"/>
      <c r="PYB8" s="52"/>
      <c r="PYC8" s="52"/>
      <c r="PYD8" s="52"/>
      <c r="PYE8" s="52"/>
      <c r="PYF8" s="52"/>
      <c r="PYG8" s="52"/>
      <c r="PYH8" s="52"/>
      <c r="PYI8" s="52"/>
      <c r="PYJ8" s="52"/>
      <c r="PYK8" s="52"/>
      <c r="PYL8" s="52"/>
      <c r="PYM8" s="52"/>
      <c r="PYN8" s="52"/>
      <c r="PYO8" s="52"/>
      <c r="PYP8" s="52"/>
      <c r="PYQ8" s="52"/>
      <c r="PYR8" s="52"/>
      <c r="PYS8" s="52"/>
      <c r="PYT8" s="52"/>
      <c r="PYU8" s="52"/>
      <c r="PYV8" s="52"/>
      <c r="PYW8" s="52"/>
      <c r="PYX8" s="52"/>
      <c r="PYY8" s="52"/>
      <c r="PYZ8" s="52"/>
      <c r="PZA8" s="52"/>
      <c r="PZB8" s="52"/>
      <c r="PZC8" s="52"/>
      <c r="PZD8" s="52"/>
      <c r="PZE8" s="52"/>
      <c r="PZF8" s="52"/>
      <c r="PZG8" s="52"/>
      <c r="PZH8" s="52"/>
      <c r="PZI8" s="52"/>
      <c r="PZJ8" s="52"/>
      <c r="PZK8" s="52"/>
      <c r="PZL8" s="52"/>
      <c r="PZM8" s="52"/>
      <c r="PZN8" s="52"/>
      <c r="PZO8" s="52"/>
      <c r="PZP8" s="52"/>
      <c r="PZQ8" s="52"/>
      <c r="PZR8" s="52"/>
      <c r="PZS8" s="52"/>
      <c r="PZT8" s="52"/>
      <c r="PZU8" s="52"/>
      <c r="PZV8" s="52"/>
      <c r="PZW8" s="52"/>
      <c r="PZX8" s="52"/>
      <c r="PZY8" s="52"/>
      <c r="PZZ8" s="52"/>
      <c r="QAA8" s="52"/>
      <c r="QAB8" s="52"/>
      <c r="QAC8" s="52"/>
      <c r="QAD8" s="52"/>
      <c r="QAE8" s="52"/>
      <c r="QAF8" s="52"/>
      <c r="QAG8" s="52"/>
      <c r="QAH8" s="52"/>
      <c r="QAI8" s="52"/>
      <c r="QAJ8" s="52"/>
      <c r="QAK8" s="52"/>
      <c r="QAL8" s="52"/>
      <c r="QAM8" s="52"/>
      <c r="QAN8" s="52"/>
      <c r="QAO8" s="52"/>
      <c r="QAP8" s="52"/>
      <c r="QAQ8" s="52"/>
      <c r="QAR8" s="52"/>
      <c r="QAS8" s="52"/>
      <c r="QAT8" s="52"/>
      <c r="QAU8" s="52"/>
      <c r="QAV8" s="52"/>
      <c r="QAW8" s="52"/>
      <c r="QAX8" s="52"/>
      <c r="QAY8" s="52"/>
      <c r="QAZ8" s="52"/>
      <c r="QBA8" s="52"/>
      <c r="QBB8" s="52"/>
      <c r="QBC8" s="52"/>
      <c r="QBD8" s="52"/>
      <c r="QBE8" s="52"/>
      <c r="QBF8" s="52"/>
      <c r="QBG8" s="52"/>
      <c r="QBH8" s="52"/>
      <c r="QBI8" s="52"/>
      <c r="QBJ8" s="52"/>
      <c r="QBK8" s="52"/>
      <c r="QBL8" s="52"/>
      <c r="QBM8" s="52"/>
      <c r="QBN8" s="52"/>
      <c r="QBO8" s="52"/>
      <c r="QBP8" s="52"/>
      <c r="QBQ8" s="52"/>
      <c r="QBR8" s="52"/>
      <c r="QBS8" s="52"/>
      <c r="QBT8" s="52"/>
      <c r="QBU8" s="52"/>
      <c r="QBV8" s="52"/>
      <c r="QBW8" s="52"/>
      <c r="QBX8" s="52"/>
      <c r="QBY8" s="52"/>
      <c r="QBZ8" s="52"/>
      <c r="QCA8" s="52"/>
      <c r="QCB8" s="52"/>
      <c r="QCC8" s="52"/>
      <c r="QCD8" s="52"/>
      <c r="QCE8" s="52"/>
      <c r="QCF8" s="52"/>
      <c r="QCG8" s="52"/>
      <c r="QCH8" s="52"/>
      <c r="QCI8" s="52"/>
      <c r="QCJ8" s="52"/>
      <c r="QCK8" s="52"/>
      <c r="QCL8" s="52"/>
      <c r="QCM8" s="52"/>
      <c r="QCN8" s="52"/>
      <c r="QCO8" s="52"/>
      <c r="QCP8" s="52"/>
      <c r="QCQ8" s="52"/>
      <c r="QCR8" s="52"/>
      <c r="QCS8" s="52"/>
      <c r="QCT8" s="52"/>
      <c r="QCU8" s="52"/>
      <c r="QCV8" s="52"/>
      <c r="QCW8" s="52"/>
      <c r="QCX8" s="52"/>
      <c r="QCY8" s="52"/>
      <c r="QCZ8" s="52"/>
      <c r="QDA8" s="52"/>
      <c r="QDB8" s="52"/>
      <c r="QDC8" s="52"/>
      <c r="QDD8" s="52"/>
      <c r="QDE8" s="52"/>
      <c r="QDF8" s="52"/>
      <c r="QDG8" s="52"/>
      <c r="QDH8" s="52"/>
      <c r="QDI8" s="52"/>
      <c r="QDJ8" s="52"/>
      <c r="QDK8" s="52"/>
      <c r="QDL8" s="52"/>
      <c r="QDM8" s="52"/>
      <c r="QDN8" s="52"/>
      <c r="QDO8" s="52"/>
      <c r="QDP8" s="52"/>
      <c r="QDQ8" s="52"/>
      <c r="QDR8" s="52"/>
      <c r="QDS8" s="52"/>
      <c r="QDT8" s="52"/>
      <c r="QDU8" s="52"/>
      <c r="QDV8" s="52"/>
      <c r="QDW8" s="52"/>
      <c r="QDX8" s="52"/>
      <c r="QDY8" s="52"/>
      <c r="QDZ8" s="52"/>
      <c r="QEA8" s="52"/>
      <c r="QEB8" s="52"/>
      <c r="QEC8" s="52"/>
      <c r="QED8" s="52"/>
      <c r="QEE8" s="52"/>
      <c r="QEF8" s="52"/>
      <c r="QEG8" s="52"/>
      <c r="QEH8" s="52"/>
      <c r="QEI8" s="52"/>
      <c r="QEJ8" s="52"/>
      <c r="QEK8" s="52"/>
      <c r="QEL8" s="52"/>
      <c r="QEM8" s="52"/>
      <c r="QEN8" s="52"/>
      <c r="QEO8" s="52"/>
      <c r="QEP8" s="52"/>
      <c r="QEQ8" s="52"/>
      <c r="QER8" s="52"/>
      <c r="QES8" s="52"/>
      <c r="QET8" s="52"/>
      <c r="QEU8" s="52"/>
      <c r="QEV8" s="52"/>
      <c r="QEW8" s="52"/>
      <c r="QEX8" s="52"/>
      <c r="QEY8" s="52"/>
      <c r="QEZ8" s="52"/>
      <c r="QFA8" s="52"/>
      <c r="QFB8" s="52"/>
      <c r="QFC8" s="52"/>
      <c r="QFD8" s="52"/>
      <c r="QFE8" s="52"/>
      <c r="QFF8" s="52"/>
      <c r="QFG8" s="52"/>
      <c r="QFH8" s="52"/>
      <c r="QFI8" s="52"/>
      <c r="QFJ8" s="52"/>
      <c r="QFK8" s="52"/>
      <c r="QFL8" s="52"/>
      <c r="QFM8" s="52"/>
      <c r="QFN8" s="52"/>
      <c r="QFO8" s="52"/>
      <c r="QFP8" s="52"/>
      <c r="QFQ8" s="52"/>
      <c r="QFR8" s="52"/>
      <c r="QFS8" s="52"/>
      <c r="QFT8" s="52"/>
      <c r="QFU8" s="52"/>
      <c r="QFV8" s="52"/>
      <c r="QFW8" s="52"/>
      <c r="QFX8" s="52"/>
      <c r="QFY8" s="52"/>
      <c r="QFZ8" s="52"/>
      <c r="QGA8" s="52"/>
      <c r="QGB8" s="52"/>
      <c r="QGC8" s="52"/>
      <c r="QGD8" s="52"/>
      <c r="QGE8" s="52"/>
      <c r="QGF8" s="52"/>
      <c r="QGG8" s="52"/>
      <c r="QGH8" s="52"/>
      <c r="QGI8" s="52"/>
      <c r="QGJ8" s="52"/>
      <c r="QGK8" s="52"/>
      <c r="QGL8" s="52"/>
      <c r="QGM8" s="52"/>
      <c r="QGN8" s="52"/>
      <c r="QGO8" s="52"/>
      <c r="QGP8" s="52"/>
      <c r="QGQ8" s="52"/>
      <c r="QGR8" s="52"/>
      <c r="QGS8" s="52"/>
      <c r="QGT8" s="52"/>
      <c r="QGU8" s="52"/>
      <c r="QGV8" s="52"/>
      <c r="QGW8" s="52"/>
      <c r="QGX8" s="52"/>
      <c r="QGY8" s="52"/>
      <c r="QGZ8" s="52"/>
      <c r="QHA8" s="52"/>
      <c r="QHB8" s="52"/>
      <c r="QHC8" s="52"/>
      <c r="QHD8" s="52"/>
      <c r="QHE8" s="52"/>
      <c r="QHF8" s="52"/>
      <c r="QHG8" s="52"/>
      <c r="QHH8" s="52"/>
      <c r="QHI8" s="52"/>
      <c r="QHJ8" s="52"/>
      <c r="QHK8" s="52"/>
      <c r="QHL8" s="52"/>
      <c r="QHM8" s="52"/>
      <c r="QHN8" s="52"/>
      <c r="QHO8" s="52"/>
      <c r="QHP8" s="52"/>
      <c r="QHQ8" s="52"/>
      <c r="QHR8" s="52"/>
      <c r="QHS8" s="52"/>
      <c r="QHT8" s="52"/>
      <c r="QHU8" s="52"/>
      <c r="QHV8" s="52"/>
      <c r="QHW8" s="52"/>
      <c r="QHX8" s="52"/>
      <c r="QHY8" s="52"/>
      <c r="QHZ8" s="52"/>
      <c r="QIA8" s="52"/>
      <c r="QIB8" s="52"/>
      <c r="QIC8" s="52"/>
      <c r="QID8" s="52"/>
      <c r="QIE8" s="52"/>
      <c r="QIF8" s="52"/>
      <c r="QIG8" s="52"/>
      <c r="QIH8" s="52"/>
      <c r="QII8" s="52"/>
      <c r="QIJ8" s="52"/>
      <c r="QIK8" s="52"/>
      <c r="QIL8" s="52"/>
      <c r="QIM8" s="52"/>
      <c r="QIN8" s="52"/>
      <c r="QIO8" s="52"/>
      <c r="QIP8" s="52"/>
      <c r="QIQ8" s="52"/>
      <c r="QIR8" s="52"/>
      <c r="QIS8" s="52"/>
      <c r="QIT8" s="52"/>
      <c r="QIU8" s="52"/>
      <c r="QIV8" s="52"/>
      <c r="QIW8" s="52"/>
      <c r="QIX8" s="52"/>
      <c r="QIY8" s="52"/>
      <c r="QIZ8" s="52"/>
      <c r="QJA8" s="52"/>
      <c r="QJB8" s="52"/>
      <c r="QJC8" s="52"/>
      <c r="QJD8" s="52"/>
      <c r="QJE8" s="52"/>
      <c r="QJF8" s="52"/>
      <c r="QJG8" s="52"/>
      <c r="QJH8" s="52"/>
      <c r="QJI8" s="52"/>
      <c r="QJJ8" s="52"/>
      <c r="QJK8" s="52"/>
      <c r="QJL8" s="52"/>
      <c r="QJM8" s="52"/>
      <c r="QJN8" s="52"/>
      <c r="QJO8" s="52"/>
      <c r="QJP8" s="52"/>
      <c r="QJQ8" s="52"/>
      <c r="QJR8" s="52"/>
      <c r="QJS8" s="52"/>
      <c r="QJT8" s="52"/>
      <c r="QJU8" s="52"/>
      <c r="QJV8" s="52"/>
      <c r="QJW8" s="52"/>
      <c r="QJX8" s="52"/>
      <c r="QJY8" s="52"/>
      <c r="QJZ8" s="52"/>
      <c r="QKA8" s="52"/>
      <c r="QKB8" s="52"/>
      <c r="QKC8" s="52"/>
      <c r="QKD8" s="52"/>
      <c r="QKE8" s="52"/>
      <c r="QKF8" s="52"/>
      <c r="QKG8" s="52"/>
      <c r="QKH8" s="52"/>
      <c r="QKI8" s="52"/>
      <c r="QKJ8" s="52"/>
      <c r="QKK8" s="52"/>
      <c r="QKL8" s="52"/>
      <c r="QKM8" s="52"/>
      <c r="QKN8" s="52"/>
      <c r="QKO8" s="52"/>
      <c r="QKP8" s="52"/>
      <c r="QKQ8" s="52"/>
      <c r="QKR8" s="52"/>
      <c r="QKS8" s="52"/>
      <c r="QKT8" s="52"/>
      <c r="QKU8" s="52"/>
      <c r="QKV8" s="52"/>
      <c r="QKW8" s="52"/>
      <c r="QKX8" s="52"/>
      <c r="QKY8" s="52"/>
      <c r="QKZ8" s="52"/>
      <c r="QLA8" s="52"/>
      <c r="QLB8" s="52"/>
      <c r="QLC8" s="52"/>
      <c r="QLD8" s="52"/>
      <c r="QLE8" s="52"/>
      <c r="QLF8" s="52"/>
      <c r="QLG8" s="52"/>
      <c r="QLH8" s="52"/>
      <c r="QLI8" s="52"/>
      <c r="QLJ8" s="52"/>
      <c r="QLK8" s="52"/>
      <c r="QLL8" s="52"/>
      <c r="QLM8" s="52"/>
      <c r="QLN8" s="52"/>
      <c r="QLO8" s="52"/>
      <c r="QLP8" s="52"/>
      <c r="QLQ8" s="52"/>
      <c r="QLR8" s="52"/>
      <c r="QLS8" s="52"/>
      <c r="QLT8" s="52"/>
      <c r="QLU8" s="52"/>
      <c r="QLV8" s="52"/>
      <c r="QLW8" s="52"/>
      <c r="QLX8" s="52"/>
      <c r="QLY8" s="52"/>
      <c r="QLZ8" s="52"/>
      <c r="QMA8" s="52"/>
      <c r="QMB8" s="52"/>
      <c r="QMC8" s="52"/>
      <c r="QMD8" s="52"/>
      <c r="QME8" s="52"/>
      <c r="QMF8" s="52"/>
      <c r="QMG8" s="52"/>
      <c r="QMH8" s="52"/>
      <c r="QMI8" s="52"/>
      <c r="QMJ8" s="52"/>
      <c r="QMK8" s="52"/>
      <c r="QML8" s="52"/>
      <c r="QMM8" s="52"/>
      <c r="QMN8" s="52"/>
      <c r="QMO8" s="52"/>
      <c r="QMP8" s="52"/>
      <c r="QMQ8" s="52"/>
      <c r="QMR8" s="52"/>
      <c r="QMS8" s="52"/>
      <c r="QMT8" s="52"/>
      <c r="QMU8" s="52"/>
      <c r="QMV8" s="52"/>
      <c r="QMW8" s="52"/>
      <c r="QMX8" s="52"/>
      <c r="QMY8" s="52"/>
      <c r="QMZ8" s="52"/>
      <c r="QNA8" s="52"/>
      <c r="QNB8" s="52"/>
      <c r="QNC8" s="52"/>
      <c r="QND8" s="52"/>
      <c r="QNE8" s="52"/>
      <c r="QNF8" s="52"/>
      <c r="QNG8" s="52"/>
      <c r="QNH8" s="52"/>
      <c r="QNI8" s="52"/>
      <c r="QNJ8" s="52"/>
      <c r="QNK8" s="52"/>
      <c r="QNL8" s="52"/>
      <c r="QNM8" s="52"/>
      <c r="QNN8" s="52"/>
      <c r="QNO8" s="52"/>
      <c r="QNP8" s="52"/>
      <c r="QNQ8" s="52"/>
      <c r="QNR8" s="52"/>
      <c r="QNS8" s="52"/>
      <c r="QNT8" s="52"/>
      <c r="QNU8" s="52"/>
      <c r="QNV8" s="52"/>
      <c r="QNW8" s="52"/>
      <c r="QNX8" s="52"/>
      <c r="QNY8" s="52"/>
      <c r="QNZ8" s="52"/>
      <c r="QOA8" s="52"/>
      <c r="QOB8" s="52"/>
      <c r="QOC8" s="52"/>
      <c r="QOD8" s="52"/>
      <c r="QOE8" s="52"/>
      <c r="QOF8" s="52"/>
      <c r="QOG8" s="52"/>
      <c r="QOH8" s="52"/>
      <c r="QOI8" s="52"/>
      <c r="QOJ8" s="52"/>
      <c r="QOK8" s="52"/>
      <c r="QOL8" s="52"/>
      <c r="QOM8" s="52"/>
      <c r="QON8" s="52"/>
      <c r="QOO8" s="52"/>
      <c r="QOP8" s="52"/>
      <c r="QOQ8" s="52"/>
      <c r="QOR8" s="52"/>
      <c r="QOS8" s="52"/>
      <c r="QOT8" s="52"/>
      <c r="QOU8" s="52"/>
      <c r="QOV8" s="52"/>
      <c r="QOW8" s="52"/>
      <c r="QOX8" s="52"/>
      <c r="QOY8" s="52"/>
      <c r="QOZ8" s="52"/>
      <c r="QPA8" s="52"/>
      <c r="QPB8" s="52"/>
      <c r="QPC8" s="52"/>
      <c r="QPD8" s="52"/>
      <c r="QPE8" s="52"/>
      <c r="QPF8" s="52"/>
      <c r="QPG8" s="52"/>
      <c r="QPH8" s="52"/>
      <c r="QPI8" s="52"/>
      <c r="QPJ8" s="52"/>
      <c r="QPK8" s="52"/>
      <c r="QPL8" s="52"/>
      <c r="QPM8" s="52"/>
      <c r="QPN8" s="52"/>
      <c r="QPO8" s="52"/>
      <c r="QPP8" s="52"/>
      <c r="QPQ8" s="52"/>
      <c r="QPR8" s="52"/>
      <c r="QPS8" s="52"/>
      <c r="QPT8" s="52"/>
      <c r="QPU8" s="52"/>
      <c r="QPV8" s="52"/>
      <c r="QPW8" s="52"/>
      <c r="QPX8" s="52"/>
      <c r="QPY8" s="52"/>
      <c r="QPZ8" s="52"/>
      <c r="QQA8" s="52"/>
      <c r="QQB8" s="52"/>
      <c r="QQC8" s="52"/>
      <c r="QQD8" s="52"/>
      <c r="QQE8" s="52"/>
      <c r="QQF8" s="52"/>
      <c r="QQG8" s="52"/>
      <c r="QQH8" s="52"/>
      <c r="QQI8" s="52"/>
      <c r="QQJ8" s="52"/>
      <c r="QQK8" s="52"/>
      <c r="QQL8" s="52"/>
      <c r="QQM8" s="52"/>
      <c r="QQN8" s="52"/>
      <c r="QQO8" s="52"/>
      <c r="QQP8" s="52"/>
      <c r="QQQ8" s="52"/>
      <c r="QQR8" s="52"/>
      <c r="QQS8" s="52"/>
      <c r="QQT8" s="52"/>
      <c r="QQU8" s="52"/>
      <c r="QQV8" s="52"/>
      <c r="QQW8" s="52"/>
      <c r="QQX8" s="52"/>
      <c r="QQY8" s="52"/>
      <c r="QQZ8" s="52"/>
      <c r="QRA8" s="52"/>
      <c r="QRB8" s="52"/>
      <c r="QRC8" s="52"/>
      <c r="QRD8" s="52"/>
      <c r="QRE8" s="52"/>
      <c r="QRF8" s="52"/>
      <c r="QRG8" s="52"/>
      <c r="QRH8" s="52"/>
      <c r="QRI8" s="52"/>
      <c r="QRJ8" s="52"/>
      <c r="QRK8" s="52"/>
      <c r="QRL8" s="52"/>
      <c r="QRM8" s="52"/>
      <c r="QRN8" s="52"/>
      <c r="QRO8" s="52"/>
      <c r="QRP8" s="52"/>
      <c r="QRQ8" s="52"/>
      <c r="QRR8" s="52"/>
      <c r="QRS8" s="52"/>
      <c r="QRT8" s="52"/>
      <c r="QRU8" s="52"/>
      <c r="QRV8" s="52"/>
      <c r="QRW8" s="52"/>
      <c r="QRX8" s="52"/>
      <c r="QRY8" s="52"/>
      <c r="QRZ8" s="52"/>
      <c r="QSA8" s="52"/>
      <c r="QSB8" s="52"/>
      <c r="QSC8" s="52"/>
      <c r="QSD8" s="52"/>
      <c r="QSE8" s="52"/>
      <c r="QSF8" s="52"/>
      <c r="QSG8" s="52"/>
      <c r="QSH8" s="52"/>
      <c r="QSI8" s="52"/>
      <c r="QSJ8" s="52"/>
      <c r="QSK8" s="52"/>
      <c r="QSL8" s="52"/>
      <c r="QSM8" s="52"/>
      <c r="QSN8" s="52"/>
      <c r="QSO8" s="52"/>
      <c r="QSP8" s="52"/>
      <c r="QSQ8" s="52"/>
      <c r="QSR8" s="52"/>
      <c r="QSS8" s="52"/>
      <c r="QST8" s="52"/>
      <c r="QSU8" s="52"/>
      <c r="QSV8" s="52"/>
      <c r="QSW8" s="52"/>
      <c r="QSX8" s="52"/>
      <c r="QSY8" s="52"/>
      <c r="QSZ8" s="52"/>
      <c r="QTA8" s="52"/>
      <c r="QTB8" s="52"/>
      <c r="QTC8" s="52"/>
      <c r="QTD8" s="52"/>
      <c r="QTE8" s="52"/>
      <c r="QTF8" s="52"/>
      <c r="QTG8" s="52"/>
      <c r="QTH8" s="52"/>
      <c r="QTI8" s="52"/>
      <c r="QTJ8" s="52"/>
      <c r="QTK8" s="52"/>
      <c r="QTL8" s="52"/>
      <c r="QTM8" s="52"/>
      <c r="QTN8" s="52"/>
      <c r="QTO8" s="52"/>
      <c r="QTP8" s="52"/>
      <c r="QTQ8" s="52"/>
      <c r="QTR8" s="52"/>
      <c r="QTS8" s="52"/>
      <c r="QTT8" s="52"/>
      <c r="QTU8" s="52"/>
      <c r="QTV8" s="52"/>
      <c r="QTW8" s="52"/>
      <c r="QTX8" s="52"/>
      <c r="QTY8" s="52"/>
      <c r="QTZ8" s="52"/>
      <c r="QUA8" s="52"/>
      <c r="QUB8" s="52"/>
      <c r="QUC8" s="52"/>
      <c r="QUD8" s="52"/>
      <c r="QUE8" s="52"/>
      <c r="QUF8" s="52"/>
      <c r="QUG8" s="52"/>
      <c r="QUH8" s="52"/>
      <c r="QUI8" s="52"/>
      <c r="QUJ8" s="52"/>
      <c r="QUK8" s="52"/>
      <c r="QUL8" s="52"/>
      <c r="QUM8" s="52"/>
      <c r="QUN8" s="52"/>
      <c r="QUO8" s="52"/>
      <c r="QUP8" s="52"/>
      <c r="QUQ8" s="52"/>
      <c r="QUR8" s="52"/>
      <c r="QUS8" s="52"/>
      <c r="QUT8" s="52"/>
      <c r="QUU8" s="52"/>
      <c r="QUV8" s="52"/>
      <c r="QUW8" s="52"/>
      <c r="QUX8" s="52"/>
      <c r="QUY8" s="52"/>
      <c r="QUZ8" s="52"/>
      <c r="QVA8" s="52"/>
      <c r="QVB8" s="52"/>
      <c r="QVC8" s="52"/>
      <c r="QVD8" s="52"/>
      <c r="QVE8" s="52"/>
      <c r="QVF8" s="52"/>
      <c r="QVG8" s="52"/>
      <c r="QVH8" s="52"/>
      <c r="QVI8" s="52"/>
      <c r="QVJ8" s="52"/>
      <c r="QVK8" s="52"/>
      <c r="QVL8" s="52"/>
      <c r="QVM8" s="52"/>
      <c r="QVN8" s="52"/>
      <c r="QVO8" s="52"/>
      <c r="QVP8" s="52"/>
      <c r="QVQ8" s="52"/>
      <c r="QVR8" s="52"/>
      <c r="QVS8" s="52"/>
      <c r="QVT8" s="52"/>
      <c r="QVU8" s="52"/>
      <c r="QVV8" s="52"/>
      <c r="QVW8" s="52"/>
      <c r="QVX8" s="52"/>
      <c r="QVY8" s="52"/>
      <c r="QVZ8" s="52"/>
      <c r="QWA8" s="52"/>
      <c r="QWB8" s="52"/>
      <c r="QWC8" s="52"/>
      <c r="QWD8" s="52"/>
      <c r="QWE8" s="52"/>
      <c r="QWF8" s="52"/>
      <c r="QWG8" s="52"/>
      <c r="QWH8" s="52"/>
      <c r="QWI8" s="52"/>
      <c r="QWJ8" s="52"/>
      <c r="QWK8" s="52"/>
      <c r="QWL8" s="52"/>
      <c r="QWM8" s="52"/>
      <c r="QWN8" s="52"/>
      <c r="QWO8" s="52"/>
      <c r="QWP8" s="52"/>
      <c r="QWQ8" s="52"/>
      <c r="QWR8" s="52"/>
      <c r="QWS8" s="52"/>
      <c r="QWT8" s="52"/>
      <c r="QWU8" s="52"/>
      <c r="QWV8" s="52"/>
      <c r="QWW8" s="52"/>
      <c r="QWX8" s="52"/>
      <c r="QWY8" s="52"/>
      <c r="QWZ8" s="52"/>
      <c r="QXA8" s="52"/>
      <c r="QXB8" s="52"/>
      <c r="QXC8" s="52"/>
      <c r="QXD8" s="52"/>
      <c r="QXE8" s="52"/>
      <c r="QXF8" s="52"/>
      <c r="QXG8" s="52"/>
      <c r="QXH8" s="52"/>
      <c r="QXI8" s="52"/>
      <c r="QXJ8" s="52"/>
      <c r="QXK8" s="52"/>
      <c r="QXL8" s="52"/>
      <c r="QXM8" s="52"/>
      <c r="QXN8" s="52"/>
      <c r="QXO8" s="52"/>
      <c r="QXP8" s="52"/>
      <c r="QXQ8" s="52"/>
      <c r="QXR8" s="52"/>
      <c r="QXS8" s="52"/>
      <c r="QXT8" s="52"/>
      <c r="QXU8" s="52"/>
      <c r="QXV8" s="52"/>
      <c r="QXW8" s="52"/>
      <c r="QXX8" s="52"/>
      <c r="QXY8" s="52"/>
      <c r="QXZ8" s="52"/>
      <c r="QYA8" s="52"/>
      <c r="QYB8" s="52"/>
      <c r="QYC8" s="52"/>
      <c r="QYD8" s="52"/>
      <c r="QYE8" s="52"/>
      <c r="QYF8" s="52"/>
      <c r="QYG8" s="52"/>
      <c r="QYH8" s="52"/>
      <c r="QYI8" s="52"/>
      <c r="QYJ8" s="52"/>
      <c r="QYK8" s="52"/>
      <c r="QYL8" s="52"/>
      <c r="QYM8" s="52"/>
      <c r="QYN8" s="52"/>
      <c r="QYO8" s="52"/>
      <c r="QYP8" s="52"/>
      <c r="QYQ8" s="52"/>
      <c r="QYR8" s="52"/>
      <c r="QYS8" s="52"/>
      <c r="QYT8" s="52"/>
      <c r="QYU8" s="52"/>
      <c r="QYV8" s="52"/>
      <c r="QYW8" s="52"/>
      <c r="QYX8" s="52"/>
      <c r="QYY8" s="52"/>
      <c r="QYZ8" s="52"/>
      <c r="QZA8" s="52"/>
      <c r="QZB8" s="52"/>
      <c r="QZC8" s="52"/>
      <c r="QZD8" s="52"/>
      <c r="QZE8" s="52"/>
      <c r="QZF8" s="52"/>
      <c r="QZG8" s="52"/>
      <c r="QZH8" s="52"/>
      <c r="QZI8" s="52"/>
      <c r="QZJ8" s="52"/>
      <c r="QZK8" s="52"/>
      <c r="QZL8" s="52"/>
      <c r="QZM8" s="52"/>
      <c r="QZN8" s="52"/>
      <c r="QZO8" s="52"/>
      <c r="QZP8" s="52"/>
      <c r="QZQ8" s="52"/>
      <c r="QZR8" s="52"/>
      <c r="QZS8" s="52"/>
      <c r="QZT8" s="52"/>
      <c r="QZU8" s="52"/>
      <c r="QZV8" s="52"/>
      <c r="QZW8" s="52"/>
      <c r="QZX8" s="52"/>
      <c r="QZY8" s="52"/>
      <c r="QZZ8" s="52"/>
      <c r="RAA8" s="52"/>
      <c r="RAB8" s="52"/>
      <c r="RAC8" s="52"/>
      <c r="RAD8" s="52"/>
      <c r="RAE8" s="52"/>
      <c r="RAF8" s="52"/>
      <c r="RAG8" s="52"/>
      <c r="RAH8" s="52"/>
      <c r="RAI8" s="52"/>
      <c r="RAJ8" s="52"/>
      <c r="RAK8" s="52"/>
      <c r="RAL8" s="52"/>
      <c r="RAM8" s="52"/>
      <c r="RAN8" s="52"/>
      <c r="RAO8" s="52"/>
      <c r="RAP8" s="52"/>
      <c r="RAQ8" s="52"/>
      <c r="RAR8" s="52"/>
      <c r="RAS8" s="52"/>
      <c r="RAT8" s="52"/>
      <c r="RAU8" s="52"/>
      <c r="RAV8" s="52"/>
      <c r="RAW8" s="52"/>
      <c r="RAX8" s="52"/>
      <c r="RAY8" s="52"/>
      <c r="RAZ8" s="52"/>
      <c r="RBA8" s="52"/>
      <c r="RBB8" s="52"/>
      <c r="RBC8" s="52"/>
      <c r="RBD8" s="52"/>
      <c r="RBE8" s="52"/>
      <c r="RBF8" s="52"/>
      <c r="RBG8" s="52"/>
      <c r="RBH8" s="52"/>
      <c r="RBI8" s="52"/>
      <c r="RBJ8" s="52"/>
      <c r="RBK8" s="52"/>
      <c r="RBL8" s="52"/>
      <c r="RBM8" s="52"/>
      <c r="RBN8" s="52"/>
      <c r="RBO8" s="52"/>
      <c r="RBP8" s="52"/>
      <c r="RBQ8" s="52"/>
      <c r="RBR8" s="52"/>
      <c r="RBS8" s="52"/>
      <c r="RBT8" s="52"/>
      <c r="RBU8" s="52"/>
      <c r="RBV8" s="52"/>
      <c r="RBW8" s="52"/>
      <c r="RBX8" s="52"/>
      <c r="RBY8" s="52"/>
      <c r="RBZ8" s="52"/>
      <c r="RCA8" s="52"/>
      <c r="RCB8" s="52"/>
      <c r="RCC8" s="52"/>
      <c r="RCD8" s="52"/>
      <c r="RCE8" s="52"/>
      <c r="RCF8" s="52"/>
      <c r="RCG8" s="52"/>
      <c r="RCH8" s="52"/>
      <c r="RCI8" s="52"/>
      <c r="RCJ8" s="52"/>
      <c r="RCK8" s="52"/>
      <c r="RCL8" s="52"/>
      <c r="RCM8" s="52"/>
      <c r="RCN8" s="52"/>
      <c r="RCO8" s="52"/>
      <c r="RCP8" s="52"/>
      <c r="RCQ8" s="52"/>
      <c r="RCR8" s="52"/>
      <c r="RCS8" s="52"/>
      <c r="RCT8" s="52"/>
      <c r="RCU8" s="52"/>
      <c r="RCV8" s="52"/>
      <c r="RCW8" s="52"/>
      <c r="RCX8" s="52"/>
      <c r="RCY8" s="52"/>
      <c r="RCZ8" s="52"/>
      <c r="RDA8" s="52"/>
      <c r="RDB8" s="52"/>
      <c r="RDC8" s="52"/>
      <c r="RDD8" s="52"/>
      <c r="RDE8" s="52"/>
      <c r="RDF8" s="52"/>
      <c r="RDG8" s="52"/>
      <c r="RDH8" s="52"/>
      <c r="RDI8" s="52"/>
      <c r="RDJ8" s="52"/>
      <c r="RDK8" s="52"/>
      <c r="RDL8" s="52"/>
      <c r="RDM8" s="52"/>
      <c r="RDN8" s="52"/>
      <c r="RDO8" s="52"/>
      <c r="RDP8" s="52"/>
      <c r="RDQ8" s="52"/>
      <c r="RDR8" s="52"/>
      <c r="RDS8" s="52"/>
      <c r="RDT8" s="52"/>
      <c r="RDU8" s="52"/>
      <c r="RDV8" s="52"/>
      <c r="RDW8" s="52"/>
      <c r="RDX8" s="52"/>
      <c r="RDY8" s="52"/>
      <c r="RDZ8" s="52"/>
      <c r="REA8" s="52"/>
      <c r="REB8" s="52"/>
      <c r="REC8" s="52"/>
      <c r="RED8" s="52"/>
      <c r="REE8" s="52"/>
      <c r="REF8" s="52"/>
      <c r="REG8" s="52"/>
      <c r="REH8" s="52"/>
      <c r="REI8" s="52"/>
      <c r="REJ8" s="52"/>
      <c r="REK8" s="52"/>
      <c r="REL8" s="52"/>
      <c r="REM8" s="52"/>
      <c r="REN8" s="52"/>
      <c r="REO8" s="52"/>
      <c r="REP8" s="52"/>
      <c r="REQ8" s="52"/>
      <c r="RER8" s="52"/>
      <c r="RES8" s="52"/>
      <c r="RET8" s="52"/>
      <c r="REU8" s="52"/>
      <c r="REV8" s="52"/>
      <c r="REW8" s="52"/>
      <c r="REX8" s="52"/>
      <c r="REY8" s="52"/>
      <c r="REZ8" s="52"/>
      <c r="RFA8" s="52"/>
      <c r="RFB8" s="52"/>
      <c r="RFC8" s="52"/>
      <c r="RFD8" s="52"/>
      <c r="RFE8" s="52"/>
      <c r="RFF8" s="52"/>
      <c r="RFG8" s="52"/>
      <c r="RFH8" s="52"/>
      <c r="RFI8" s="52"/>
      <c r="RFJ8" s="52"/>
      <c r="RFK8" s="52"/>
      <c r="RFL8" s="52"/>
      <c r="RFM8" s="52"/>
      <c r="RFN8" s="52"/>
      <c r="RFO8" s="52"/>
      <c r="RFP8" s="52"/>
      <c r="RFQ8" s="52"/>
      <c r="RFR8" s="52"/>
      <c r="RFS8" s="52"/>
      <c r="RFT8" s="52"/>
      <c r="RFU8" s="52"/>
      <c r="RFV8" s="52"/>
      <c r="RFW8" s="52"/>
      <c r="RFX8" s="52"/>
      <c r="RFY8" s="52"/>
      <c r="RFZ8" s="52"/>
      <c r="RGA8" s="52"/>
      <c r="RGB8" s="52"/>
      <c r="RGC8" s="52"/>
      <c r="RGD8" s="52"/>
      <c r="RGE8" s="52"/>
      <c r="RGF8" s="52"/>
      <c r="RGG8" s="52"/>
      <c r="RGH8" s="52"/>
      <c r="RGI8" s="52"/>
      <c r="RGJ8" s="52"/>
      <c r="RGK8" s="52"/>
      <c r="RGL8" s="52"/>
      <c r="RGM8" s="52"/>
      <c r="RGN8" s="52"/>
      <c r="RGO8" s="52"/>
      <c r="RGP8" s="52"/>
      <c r="RGQ8" s="52"/>
      <c r="RGR8" s="52"/>
      <c r="RGS8" s="52"/>
      <c r="RGT8" s="52"/>
      <c r="RGU8" s="52"/>
      <c r="RGV8" s="52"/>
      <c r="RGW8" s="52"/>
      <c r="RGX8" s="52"/>
      <c r="RGY8" s="52"/>
      <c r="RGZ8" s="52"/>
      <c r="RHA8" s="52"/>
      <c r="RHB8" s="52"/>
      <c r="RHC8" s="52"/>
      <c r="RHD8" s="52"/>
      <c r="RHE8" s="52"/>
      <c r="RHF8" s="52"/>
      <c r="RHG8" s="52"/>
      <c r="RHH8" s="52"/>
      <c r="RHI8" s="52"/>
      <c r="RHJ8" s="52"/>
      <c r="RHK8" s="52"/>
      <c r="RHL8" s="52"/>
      <c r="RHM8" s="52"/>
      <c r="RHN8" s="52"/>
      <c r="RHO8" s="52"/>
      <c r="RHP8" s="52"/>
      <c r="RHQ8" s="52"/>
      <c r="RHR8" s="52"/>
      <c r="RHS8" s="52"/>
      <c r="RHT8" s="52"/>
      <c r="RHU8" s="52"/>
      <c r="RHV8" s="52"/>
      <c r="RHW8" s="52"/>
      <c r="RHX8" s="52"/>
      <c r="RHY8" s="52"/>
      <c r="RHZ8" s="52"/>
      <c r="RIA8" s="52"/>
      <c r="RIB8" s="52"/>
      <c r="RIC8" s="52"/>
      <c r="RID8" s="52"/>
      <c r="RIE8" s="52"/>
      <c r="RIF8" s="52"/>
      <c r="RIG8" s="52"/>
      <c r="RIH8" s="52"/>
      <c r="RII8" s="52"/>
      <c r="RIJ8" s="52"/>
      <c r="RIK8" s="52"/>
      <c r="RIL8" s="52"/>
      <c r="RIM8" s="52"/>
      <c r="RIN8" s="52"/>
      <c r="RIO8" s="52"/>
      <c r="RIP8" s="52"/>
      <c r="RIQ8" s="52"/>
      <c r="RIR8" s="52"/>
      <c r="RIS8" s="52"/>
      <c r="RIT8" s="52"/>
      <c r="RIU8" s="52"/>
      <c r="RIV8" s="52"/>
      <c r="RIW8" s="52"/>
      <c r="RIX8" s="52"/>
      <c r="RIY8" s="52"/>
      <c r="RIZ8" s="52"/>
      <c r="RJA8" s="52"/>
      <c r="RJB8" s="52"/>
      <c r="RJC8" s="52"/>
      <c r="RJD8" s="52"/>
      <c r="RJE8" s="52"/>
      <c r="RJF8" s="52"/>
      <c r="RJG8" s="52"/>
      <c r="RJH8" s="52"/>
      <c r="RJI8" s="52"/>
      <c r="RJJ8" s="52"/>
      <c r="RJK8" s="52"/>
      <c r="RJL8" s="52"/>
      <c r="RJM8" s="52"/>
      <c r="RJN8" s="52"/>
      <c r="RJO8" s="52"/>
      <c r="RJP8" s="52"/>
      <c r="RJQ8" s="52"/>
      <c r="RJR8" s="52"/>
      <c r="RJS8" s="52"/>
      <c r="RJT8" s="52"/>
      <c r="RJU8" s="52"/>
      <c r="RJV8" s="52"/>
      <c r="RJW8" s="52"/>
      <c r="RJX8" s="52"/>
      <c r="RJY8" s="52"/>
      <c r="RJZ8" s="52"/>
      <c r="RKA8" s="52"/>
      <c r="RKB8" s="52"/>
      <c r="RKC8" s="52"/>
      <c r="RKD8" s="52"/>
      <c r="RKE8" s="52"/>
      <c r="RKF8" s="52"/>
      <c r="RKG8" s="52"/>
      <c r="RKH8" s="52"/>
      <c r="RKI8" s="52"/>
      <c r="RKJ8" s="52"/>
      <c r="RKK8" s="52"/>
      <c r="RKL8" s="52"/>
      <c r="RKM8" s="52"/>
      <c r="RKN8" s="52"/>
      <c r="RKO8" s="52"/>
      <c r="RKP8" s="52"/>
      <c r="RKQ8" s="52"/>
      <c r="RKR8" s="52"/>
      <c r="RKS8" s="52"/>
      <c r="RKT8" s="52"/>
      <c r="RKU8" s="52"/>
      <c r="RKV8" s="52"/>
      <c r="RKW8" s="52"/>
      <c r="RKX8" s="52"/>
      <c r="RKY8" s="52"/>
      <c r="RKZ8" s="52"/>
      <c r="RLA8" s="52"/>
      <c r="RLB8" s="52"/>
      <c r="RLC8" s="52"/>
      <c r="RLD8" s="52"/>
      <c r="RLE8" s="52"/>
      <c r="RLF8" s="52"/>
      <c r="RLG8" s="52"/>
      <c r="RLH8" s="52"/>
      <c r="RLI8" s="52"/>
      <c r="RLJ8" s="52"/>
      <c r="RLK8" s="52"/>
      <c r="RLL8" s="52"/>
      <c r="RLM8" s="52"/>
      <c r="RLN8" s="52"/>
      <c r="RLO8" s="52"/>
      <c r="RLP8" s="52"/>
      <c r="RLQ8" s="52"/>
      <c r="RLR8" s="52"/>
      <c r="RLS8" s="52"/>
      <c r="RLT8" s="52"/>
      <c r="RLU8" s="52"/>
      <c r="RLV8" s="52"/>
      <c r="RLW8" s="52"/>
      <c r="RLX8" s="52"/>
      <c r="RLY8" s="52"/>
      <c r="RLZ8" s="52"/>
      <c r="RMA8" s="52"/>
      <c r="RMB8" s="52"/>
      <c r="RMC8" s="52"/>
      <c r="RMD8" s="52"/>
      <c r="RME8" s="52"/>
      <c r="RMF8" s="52"/>
      <c r="RMG8" s="52"/>
      <c r="RMH8" s="52"/>
      <c r="RMI8" s="52"/>
      <c r="RMJ8" s="52"/>
      <c r="RMK8" s="52"/>
      <c r="RML8" s="52"/>
      <c r="RMM8" s="52"/>
      <c r="RMN8" s="52"/>
      <c r="RMO8" s="52"/>
      <c r="RMP8" s="52"/>
      <c r="RMQ8" s="52"/>
      <c r="RMR8" s="52"/>
      <c r="RMS8" s="52"/>
      <c r="RMT8" s="52"/>
      <c r="RMU8" s="52"/>
      <c r="RMV8" s="52"/>
      <c r="RMW8" s="52"/>
      <c r="RMX8" s="52"/>
      <c r="RMY8" s="52"/>
      <c r="RMZ8" s="52"/>
      <c r="RNA8" s="52"/>
      <c r="RNB8" s="52"/>
      <c r="RNC8" s="52"/>
      <c r="RND8" s="52"/>
      <c r="RNE8" s="52"/>
      <c r="RNF8" s="52"/>
      <c r="RNG8" s="52"/>
      <c r="RNH8" s="52"/>
      <c r="RNI8" s="52"/>
      <c r="RNJ8" s="52"/>
      <c r="RNK8" s="52"/>
      <c r="RNL8" s="52"/>
      <c r="RNM8" s="52"/>
      <c r="RNN8" s="52"/>
      <c r="RNO8" s="52"/>
      <c r="RNP8" s="52"/>
      <c r="RNQ8" s="52"/>
      <c r="RNR8" s="52"/>
      <c r="RNS8" s="52"/>
      <c r="RNT8" s="52"/>
      <c r="RNU8" s="52"/>
      <c r="RNV8" s="52"/>
      <c r="RNW8" s="52"/>
      <c r="RNX8" s="52"/>
      <c r="RNY8" s="52"/>
      <c r="RNZ8" s="52"/>
      <c r="ROA8" s="52"/>
      <c r="ROB8" s="52"/>
      <c r="ROC8" s="52"/>
      <c r="ROD8" s="52"/>
      <c r="ROE8" s="52"/>
      <c r="ROF8" s="52"/>
      <c r="ROG8" s="52"/>
      <c r="ROH8" s="52"/>
      <c r="ROI8" s="52"/>
      <c r="ROJ8" s="52"/>
      <c r="ROK8" s="52"/>
      <c r="ROL8" s="52"/>
      <c r="ROM8" s="52"/>
      <c r="RON8" s="52"/>
      <c r="ROO8" s="52"/>
      <c r="ROP8" s="52"/>
      <c r="ROQ8" s="52"/>
      <c r="ROR8" s="52"/>
      <c r="ROS8" s="52"/>
      <c r="ROT8" s="52"/>
      <c r="ROU8" s="52"/>
      <c r="ROV8" s="52"/>
      <c r="ROW8" s="52"/>
      <c r="ROX8" s="52"/>
      <c r="ROY8" s="52"/>
      <c r="ROZ8" s="52"/>
      <c r="RPA8" s="52"/>
      <c r="RPB8" s="52"/>
      <c r="RPC8" s="52"/>
      <c r="RPD8" s="52"/>
      <c r="RPE8" s="52"/>
      <c r="RPF8" s="52"/>
      <c r="RPG8" s="52"/>
      <c r="RPH8" s="52"/>
      <c r="RPI8" s="52"/>
      <c r="RPJ8" s="52"/>
      <c r="RPK8" s="52"/>
      <c r="RPL8" s="52"/>
      <c r="RPM8" s="52"/>
      <c r="RPN8" s="52"/>
      <c r="RPO8" s="52"/>
      <c r="RPP8" s="52"/>
      <c r="RPQ8" s="52"/>
      <c r="RPR8" s="52"/>
      <c r="RPS8" s="52"/>
      <c r="RPT8" s="52"/>
      <c r="RPU8" s="52"/>
      <c r="RPV8" s="52"/>
      <c r="RPW8" s="52"/>
      <c r="RPX8" s="52"/>
      <c r="RPY8" s="52"/>
      <c r="RPZ8" s="52"/>
      <c r="RQA8" s="52"/>
      <c r="RQB8" s="52"/>
      <c r="RQC8" s="52"/>
      <c r="RQD8" s="52"/>
      <c r="RQE8" s="52"/>
      <c r="RQF8" s="52"/>
      <c r="RQG8" s="52"/>
      <c r="RQH8" s="52"/>
      <c r="RQI8" s="52"/>
      <c r="RQJ8" s="52"/>
      <c r="RQK8" s="52"/>
      <c r="RQL8" s="52"/>
      <c r="RQM8" s="52"/>
      <c r="RQN8" s="52"/>
      <c r="RQO8" s="52"/>
      <c r="RQP8" s="52"/>
      <c r="RQQ8" s="52"/>
      <c r="RQR8" s="52"/>
      <c r="RQS8" s="52"/>
      <c r="RQT8" s="52"/>
      <c r="RQU8" s="52"/>
      <c r="RQV8" s="52"/>
      <c r="RQW8" s="52"/>
      <c r="RQX8" s="52"/>
      <c r="RQY8" s="52"/>
      <c r="RQZ8" s="52"/>
      <c r="RRA8" s="52"/>
      <c r="RRB8" s="52"/>
      <c r="RRC8" s="52"/>
      <c r="RRD8" s="52"/>
      <c r="RRE8" s="52"/>
      <c r="RRF8" s="52"/>
      <c r="RRG8" s="52"/>
      <c r="RRH8" s="52"/>
      <c r="RRI8" s="52"/>
      <c r="RRJ8" s="52"/>
      <c r="RRK8" s="52"/>
      <c r="RRL8" s="52"/>
      <c r="RRM8" s="52"/>
      <c r="RRN8" s="52"/>
      <c r="RRO8" s="52"/>
      <c r="RRP8" s="52"/>
      <c r="RRQ8" s="52"/>
      <c r="RRR8" s="52"/>
      <c r="RRS8" s="52"/>
      <c r="RRT8" s="52"/>
      <c r="RRU8" s="52"/>
      <c r="RRV8" s="52"/>
      <c r="RRW8" s="52"/>
      <c r="RRX8" s="52"/>
      <c r="RRY8" s="52"/>
      <c r="RRZ8" s="52"/>
      <c r="RSA8" s="52"/>
      <c r="RSB8" s="52"/>
      <c r="RSC8" s="52"/>
      <c r="RSD8" s="52"/>
      <c r="RSE8" s="52"/>
      <c r="RSF8" s="52"/>
      <c r="RSG8" s="52"/>
      <c r="RSH8" s="52"/>
      <c r="RSI8" s="52"/>
      <c r="RSJ8" s="52"/>
      <c r="RSK8" s="52"/>
      <c r="RSL8" s="52"/>
      <c r="RSM8" s="52"/>
      <c r="RSN8" s="52"/>
      <c r="RSO8" s="52"/>
      <c r="RSP8" s="52"/>
      <c r="RSQ8" s="52"/>
      <c r="RSR8" s="52"/>
      <c r="RSS8" s="52"/>
      <c r="RST8" s="52"/>
      <c r="RSU8" s="52"/>
      <c r="RSV8" s="52"/>
      <c r="RSW8" s="52"/>
      <c r="RSX8" s="52"/>
      <c r="RSY8" s="52"/>
      <c r="RSZ8" s="52"/>
      <c r="RTA8" s="52"/>
      <c r="RTB8" s="52"/>
      <c r="RTC8" s="52"/>
      <c r="RTD8" s="52"/>
      <c r="RTE8" s="52"/>
      <c r="RTF8" s="52"/>
      <c r="RTG8" s="52"/>
      <c r="RTH8" s="52"/>
      <c r="RTI8" s="52"/>
      <c r="RTJ8" s="52"/>
      <c r="RTK8" s="52"/>
      <c r="RTL8" s="52"/>
      <c r="RTM8" s="52"/>
      <c r="RTN8" s="52"/>
      <c r="RTO8" s="52"/>
      <c r="RTP8" s="52"/>
      <c r="RTQ8" s="52"/>
      <c r="RTR8" s="52"/>
      <c r="RTS8" s="52"/>
      <c r="RTT8" s="52"/>
      <c r="RTU8" s="52"/>
      <c r="RTV8" s="52"/>
      <c r="RTW8" s="52"/>
      <c r="RTX8" s="52"/>
      <c r="RTY8" s="52"/>
      <c r="RTZ8" s="52"/>
      <c r="RUA8" s="52"/>
      <c r="RUB8" s="52"/>
      <c r="RUC8" s="52"/>
      <c r="RUD8" s="52"/>
      <c r="RUE8" s="52"/>
      <c r="RUF8" s="52"/>
      <c r="RUG8" s="52"/>
      <c r="RUH8" s="52"/>
      <c r="RUI8" s="52"/>
      <c r="RUJ8" s="52"/>
      <c r="RUK8" s="52"/>
      <c r="RUL8" s="52"/>
      <c r="RUM8" s="52"/>
      <c r="RUN8" s="52"/>
      <c r="RUO8" s="52"/>
      <c r="RUP8" s="52"/>
      <c r="RUQ8" s="52"/>
      <c r="RUR8" s="52"/>
      <c r="RUS8" s="52"/>
      <c r="RUT8" s="52"/>
      <c r="RUU8" s="52"/>
      <c r="RUV8" s="52"/>
      <c r="RUW8" s="52"/>
      <c r="RUX8" s="52"/>
      <c r="RUY8" s="52"/>
      <c r="RUZ8" s="52"/>
      <c r="RVA8" s="52"/>
      <c r="RVB8" s="52"/>
      <c r="RVC8" s="52"/>
      <c r="RVD8" s="52"/>
      <c r="RVE8" s="52"/>
      <c r="RVF8" s="52"/>
      <c r="RVG8" s="52"/>
      <c r="RVH8" s="52"/>
      <c r="RVI8" s="52"/>
      <c r="RVJ8" s="52"/>
      <c r="RVK8" s="52"/>
      <c r="RVL8" s="52"/>
      <c r="RVM8" s="52"/>
      <c r="RVN8" s="52"/>
      <c r="RVO8" s="52"/>
      <c r="RVP8" s="52"/>
      <c r="RVQ8" s="52"/>
      <c r="RVR8" s="52"/>
      <c r="RVS8" s="52"/>
      <c r="RVT8" s="52"/>
      <c r="RVU8" s="52"/>
      <c r="RVV8" s="52"/>
      <c r="RVW8" s="52"/>
      <c r="RVX8" s="52"/>
      <c r="RVY8" s="52"/>
      <c r="RVZ8" s="52"/>
      <c r="RWA8" s="52"/>
      <c r="RWB8" s="52"/>
      <c r="RWC8" s="52"/>
      <c r="RWD8" s="52"/>
      <c r="RWE8" s="52"/>
      <c r="RWF8" s="52"/>
      <c r="RWG8" s="52"/>
      <c r="RWH8" s="52"/>
      <c r="RWI8" s="52"/>
      <c r="RWJ8" s="52"/>
      <c r="RWK8" s="52"/>
      <c r="RWL8" s="52"/>
      <c r="RWM8" s="52"/>
      <c r="RWN8" s="52"/>
      <c r="RWO8" s="52"/>
      <c r="RWP8" s="52"/>
      <c r="RWQ8" s="52"/>
      <c r="RWR8" s="52"/>
      <c r="RWS8" s="52"/>
      <c r="RWT8" s="52"/>
      <c r="RWU8" s="52"/>
      <c r="RWV8" s="52"/>
      <c r="RWW8" s="52"/>
      <c r="RWX8" s="52"/>
      <c r="RWY8" s="52"/>
      <c r="RWZ8" s="52"/>
      <c r="RXA8" s="52"/>
      <c r="RXB8" s="52"/>
      <c r="RXC8" s="52"/>
      <c r="RXD8" s="52"/>
      <c r="RXE8" s="52"/>
      <c r="RXF8" s="52"/>
      <c r="RXG8" s="52"/>
      <c r="RXH8" s="52"/>
      <c r="RXI8" s="52"/>
      <c r="RXJ8" s="52"/>
      <c r="RXK8" s="52"/>
      <c r="RXL8" s="52"/>
      <c r="RXM8" s="52"/>
      <c r="RXN8" s="52"/>
      <c r="RXO8" s="52"/>
      <c r="RXP8" s="52"/>
      <c r="RXQ8" s="52"/>
      <c r="RXR8" s="52"/>
      <c r="RXS8" s="52"/>
      <c r="RXT8" s="52"/>
      <c r="RXU8" s="52"/>
      <c r="RXV8" s="52"/>
      <c r="RXW8" s="52"/>
      <c r="RXX8" s="52"/>
      <c r="RXY8" s="52"/>
      <c r="RXZ8" s="52"/>
      <c r="RYA8" s="52"/>
      <c r="RYB8" s="52"/>
      <c r="RYC8" s="52"/>
      <c r="RYD8" s="52"/>
      <c r="RYE8" s="52"/>
      <c r="RYF8" s="52"/>
      <c r="RYG8" s="52"/>
      <c r="RYH8" s="52"/>
      <c r="RYI8" s="52"/>
      <c r="RYJ8" s="52"/>
      <c r="RYK8" s="52"/>
      <c r="RYL8" s="52"/>
      <c r="RYM8" s="52"/>
      <c r="RYN8" s="52"/>
      <c r="RYO8" s="52"/>
      <c r="RYP8" s="52"/>
      <c r="RYQ8" s="52"/>
      <c r="RYR8" s="52"/>
      <c r="RYS8" s="52"/>
      <c r="RYT8" s="52"/>
      <c r="RYU8" s="52"/>
      <c r="RYV8" s="52"/>
      <c r="RYW8" s="52"/>
      <c r="RYX8" s="52"/>
      <c r="RYY8" s="52"/>
      <c r="RYZ8" s="52"/>
      <c r="RZA8" s="52"/>
      <c r="RZB8" s="52"/>
      <c r="RZC8" s="52"/>
      <c r="RZD8" s="52"/>
      <c r="RZE8" s="52"/>
      <c r="RZF8" s="52"/>
      <c r="RZG8" s="52"/>
      <c r="RZH8" s="52"/>
      <c r="RZI8" s="52"/>
      <c r="RZJ8" s="52"/>
      <c r="RZK8" s="52"/>
      <c r="RZL8" s="52"/>
      <c r="RZM8" s="52"/>
      <c r="RZN8" s="52"/>
      <c r="RZO8" s="52"/>
      <c r="RZP8" s="52"/>
      <c r="RZQ8" s="52"/>
      <c r="RZR8" s="52"/>
      <c r="RZS8" s="52"/>
      <c r="RZT8" s="52"/>
      <c r="RZU8" s="52"/>
      <c r="RZV8" s="52"/>
      <c r="RZW8" s="52"/>
      <c r="RZX8" s="52"/>
      <c r="RZY8" s="52"/>
      <c r="RZZ8" s="52"/>
      <c r="SAA8" s="52"/>
      <c r="SAB8" s="52"/>
      <c r="SAC8" s="52"/>
      <c r="SAD8" s="52"/>
      <c r="SAE8" s="52"/>
      <c r="SAF8" s="52"/>
      <c r="SAG8" s="52"/>
      <c r="SAH8" s="52"/>
      <c r="SAI8" s="52"/>
      <c r="SAJ8" s="52"/>
      <c r="SAK8" s="52"/>
      <c r="SAL8" s="52"/>
      <c r="SAM8" s="52"/>
      <c r="SAN8" s="52"/>
      <c r="SAO8" s="52"/>
      <c r="SAP8" s="52"/>
      <c r="SAQ8" s="52"/>
      <c r="SAR8" s="52"/>
      <c r="SAS8" s="52"/>
      <c r="SAT8" s="52"/>
      <c r="SAU8" s="52"/>
      <c r="SAV8" s="52"/>
      <c r="SAW8" s="52"/>
      <c r="SAX8" s="52"/>
      <c r="SAY8" s="52"/>
      <c r="SAZ8" s="52"/>
      <c r="SBA8" s="52"/>
      <c r="SBB8" s="52"/>
      <c r="SBC8" s="52"/>
      <c r="SBD8" s="52"/>
      <c r="SBE8" s="52"/>
      <c r="SBF8" s="52"/>
      <c r="SBG8" s="52"/>
      <c r="SBH8" s="52"/>
      <c r="SBI8" s="52"/>
      <c r="SBJ8" s="52"/>
      <c r="SBK8" s="52"/>
      <c r="SBL8" s="52"/>
      <c r="SBM8" s="52"/>
      <c r="SBN8" s="52"/>
      <c r="SBO8" s="52"/>
      <c r="SBP8" s="52"/>
      <c r="SBQ8" s="52"/>
      <c r="SBR8" s="52"/>
      <c r="SBS8" s="52"/>
      <c r="SBT8" s="52"/>
      <c r="SBU8" s="52"/>
      <c r="SBV8" s="52"/>
      <c r="SBW8" s="52"/>
      <c r="SBX8" s="52"/>
      <c r="SBY8" s="52"/>
      <c r="SBZ8" s="52"/>
      <c r="SCA8" s="52"/>
      <c r="SCB8" s="52"/>
      <c r="SCC8" s="52"/>
      <c r="SCD8" s="52"/>
      <c r="SCE8" s="52"/>
      <c r="SCF8" s="52"/>
      <c r="SCG8" s="52"/>
      <c r="SCH8" s="52"/>
      <c r="SCI8" s="52"/>
      <c r="SCJ8" s="52"/>
      <c r="SCK8" s="52"/>
      <c r="SCL8" s="52"/>
      <c r="SCM8" s="52"/>
      <c r="SCN8" s="52"/>
      <c r="SCO8" s="52"/>
      <c r="SCP8" s="52"/>
      <c r="SCQ8" s="52"/>
      <c r="SCR8" s="52"/>
      <c r="SCS8" s="52"/>
      <c r="SCT8" s="52"/>
      <c r="SCU8" s="52"/>
      <c r="SCV8" s="52"/>
      <c r="SCW8" s="52"/>
      <c r="SCX8" s="52"/>
      <c r="SCY8" s="52"/>
      <c r="SCZ8" s="52"/>
      <c r="SDA8" s="52"/>
      <c r="SDB8" s="52"/>
      <c r="SDC8" s="52"/>
      <c r="SDD8" s="52"/>
      <c r="SDE8" s="52"/>
      <c r="SDF8" s="52"/>
      <c r="SDG8" s="52"/>
      <c r="SDH8" s="52"/>
      <c r="SDI8" s="52"/>
      <c r="SDJ8" s="52"/>
      <c r="SDK8" s="52"/>
      <c r="SDL8" s="52"/>
      <c r="SDM8" s="52"/>
      <c r="SDN8" s="52"/>
      <c r="SDO8" s="52"/>
      <c r="SDP8" s="52"/>
      <c r="SDQ8" s="52"/>
      <c r="SDR8" s="52"/>
      <c r="SDS8" s="52"/>
      <c r="SDT8" s="52"/>
      <c r="SDU8" s="52"/>
      <c r="SDV8" s="52"/>
      <c r="SDW8" s="52"/>
      <c r="SDX8" s="52"/>
      <c r="SDY8" s="52"/>
      <c r="SDZ8" s="52"/>
      <c r="SEA8" s="52"/>
      <c r="SEB8" s="52"/>
      <c r="SEC8" s="52"/>
      <c r="SED8" s="52"/>
      <c r="SEE8" s="52"/>
      <c r="SEF8" s="52"/>
      <c r="SEG8" s="52"/>
      <c r="SEH8" s="52"/>
      <c r="SEI8" s="52"/>
      <c r="SEJ8" s="52"/>
      <c r="SEK8" s="52"/>
      <c r="SEL8" s="52"/>
      <c r="SEM8" s="52"/>
      <c r="SEN8" s="52"/>
      <c r="SEO8" s="52"/>
      <c r="SEP8" s="52"/>
      <c r="SEQ8" s="52"/>
      <c r="SER8" s="52"/>
      <c r="SES8" s="52"/>
      <c r="SET8" s="52"/>
      <c r="SEU8" s="52"/>
      <c r="SEV8" s="52"/>
      <c r="SEW8" s="52"/>
      <c r="SEX8" s="52"/>
      <c r="SEY8" s="52"/>
      <c r="SEZ8" s="52"/>
      <c r="SFA8" s="52"/>
      <c r="SFB8" s="52"/>
      <c r="SFC8" s="52"/>
      <c r="SFD8" s="52"/>
      <c r="SFE8" s="52"/>
      <c r="SFF8" s="52"/>
      <c r="SFG8" s="52"/>
      <c r="SFH8" s="52"/>
      <c r="SFI8" s="52"/>
      <c r="SFJ8" s="52"/>
      <c r="SFK8" s="52"/>
      <c r="SFL8" s="52"/>
      <c r="SFM8" s="52"/>
      <c r="SFN8" s="52"/>
      <c r="SFO8" s="52"/>
      <c r="SFP8" s="52"/>
      <c r="SFQ8" s="52"/>
      <c r="SFR8" s="52"/>
      <c r="SFS8" s="52"/>
      <c r="SFT8" s="52"/>
      <c r="SFU8" s="52"/>
      <c r="SFV8" s="52"/>
      <c r="SFW8" s="52"/>
      <c r="SFX8" s="52"/>
      <c r="SFY8" s="52"/>
      <c r="SFZ8" s="52"/>
      <c r="SGA8" s="52"/>
      <c r="SGB8" s="52"/>
      <c r="SGC8" s="52"/>
      <c r="SGD8" s="52"/>
      <c r="SGE8" s="52"/>
      <c r="SGF8" s="52"/>
      <c r="SGG8" s="52"/>
      <c r="SGH8" s="52"/>
      <c r="SGI8" s="52"/>
      <c r="SGJ8" s="52"/>
      <c r="SGK8" s="52"/>
      <c r="SGL8" s="52"/>
      <c r="SGM8" s="52"/>
      <c r="SGN8" s="52"/>
      <c r="SGO8" s="52"/>
      <c r="SGP8" s="52"/>
      <c r="SGQ8" s="52"/>
      <c r="SGR8" s="52"/>
      <c r="SGS8" s="52"/>
      <c r="SGT8" s="52"/>
      <c r="SGU8" s="52"/>
      <c r="SGV8" s="52"/>
      <c r="SGW8" s="52"/>
      <c r="SGX8" s="52"/>
      <c r="SGY8" s="52"/>
      <c r="SGZ8" s="52"/>
      <c r="SHA8" s="52"/>
      <c r="SHB8" s="52"/>
      <c r="SHC8" s="52"/>
      <c r="SHD8" s="52"/>
      <c r="SHE8" s="52"/>
      <c r="SHF8" s="52"/>
      <c r="SHG8" s="52"/>
      <c r="SHH8" s="52"/>
      <c r="SHI8" s="52"/>
      <c r="SHJ8" s="52"/>
      <c r="SHK8" s="52"/>
      <c r="SHL8" s="52"/>
      <c r="SHM8" s="52"/>
      <c r="SHN8" s="52"/>
      <c r="SHO8" s="52"/>
      <c r="SHP8" s="52"/>
      <c r="SHQ8" s="52"/>
      <c r="SHR8" s="52"/>
      <c r="SHS8" s="52"/>
      <c r="SHT8" s="52"/>
      <c r="SHU8" s="52"/>
      <c r="SHV8" s="52"/>
      <c r="SHW8" s="52"/>
      <c r="SHX8" s="52"/>
      <c r="SHY8" s="52"/>
      <c r="SHZ8" s="52"/>
      <c r="SIA8" s="52"/>
      <c r="SIB8" s="52"/>
      <c r="SIC8" s="52"/>
      <c r="SID8" s="52"/>
      <c r="SIE8" s="52"/>
      <c r="SIF8" s="52"/>
      <c r="SIG8" s="52"/>
      <c r="SIH8" s="52"/>
      <c r="SII8" s="52"/>
      <c r="SIJ8" s="52"/>
      <c r="SIK8" s="52"/>
      <c r="SIL8" s="52"/>
      <c r="SIM8" s="52"/>
      <c r="SIN8" s="52"/>
      <c r="SIO8" s="52"/>
      <c r="SIP8" s="52"/>
      <c r="SIQ8" s="52"/>
      <c r="SIR8" s="52"/>
      <c r="SIS8" s="52"/>
      <c r="SIT8" s="52"/>
      <c r="SIU8" s="52"/>
      <c r="SIV8" s="52"/>
      <c r="SIW8" s="52"/>
      <c r="SIX8" s="52"/>
      <c r="SIY8" s="52"/>
      <c r="SIZ8" s="52"/>
      <c r="SJA8" s="52"/>
      <c r="SJB8" s="52"/>
      <c r="SJC8" s="52"/>
      <c r="SJD8" s="52"/>
      <c r="SJE8" s="52"/>
      <c r="SJF8" s="52"/>
      <c r="SJG8" s="52"/>
      <c r="SJH8" s="52"/>
      <c r="SJI8" s="52"/>
      <c r="SJJ8" s="52"/>
      <c r="SJK8" s="52"/>
      <c r="SJL8" s="52"/>
      <c r="SJM8" s="52"/>
      <c r="SJN8" s="52"/>
      <c r="SJO8" s="52"/>
      <c r="SJP8" s="52"/>
      <c r="SJQ8" s="52"/>
      <c r="SJR8" s="52"/>
      <c r="SJS8" s="52"/>
      <c r="SJT8" s="52"/>
      <c r="SJU8" s="52"/>
      <c r="SJV8" s="52"/>
      <c r="SJW8" s="52"/>
      <c r="SJX8" s="52"/>
      <c r="SJY8" s="52"/>
      <c r="SJZ8" s="52"/>
      <c r="SKA8" s="52"/>
      <c r="SKB8" s="52"/>
      <c r="SKC8" s="52"/>
      <c r="SKD8" s="52"/>
      <c r="SKE8" s="52"/>
      <c r="SKF8" s="52"/>
      <c r="SKG8" s="52"/>
      <c r="SKH8" s="52"/>
      <c r="SKI8" s="52"/>
      <c r="SKJ8" s="52"/>
      <c r="SKK8" s="52"/>
      <c r="SKL8" s="52"/>
      <c r="SKM8" s="52"/>
      <c r="SKN8" s="52"/>
      <c r="SKO8" s="52"/>
      <c r="SKP8" s="52"/>
      <c r="SKQ8" s="52"/>
      <c r="SKR8" s="52"/>
      <c r="SKS8" s="52"/>
      <c r="SKT8" s="52"/>
      <c r="SKU8" s="52"/>
      <c r="SKV8" s="52"/>
      <c r="SKW8" s="52"/>
      <c r="SKX8" s="52"/>
      <c r="SKY8" s="52"/>
      <c r="SKZ8" s="52"/>
      <c r="SLA8" s="52"/>
      <c r="SLB8" s="52"/>
      <c r="SLC8" s="52"/>
      <c r="SLD8" s="52"/>
      <c r="SLE8" s="52"/>
      <c r="SLF8" s="52"/>
      <c r="SLG8" s="52"/>
      <c r="SLH8" s="52"/>
      <c r="SLI8" s="52"/>
      <c r="SLJ8" s="52"/>
      <c r="SLK8" s="52"/>
      <c r="SLL8" s="52"/>
      <c r="SLM8" s="52"/>
      <c r="SLN8" s="52"/>
      <c r="SLO8" s="52"/>
      <c r="SLP8" s="52"/>
      <c r="SLQ8" s="52"/>
      <c r="SLR8" s="52"/>
      <c r="SLS8" s="52"/>
      <c r="SLT8" s="52"/>
      <c r="SLU8" s="52"/>
      <c r="SLV8" s="52"/>
      <c r="SLW8" s="52"/>
      <c r="SLX8" s="52"/>
      <c r="SLY8" s="52"/>
      <c r="SLZ8" s="52"/>
      <c r="SMA8" s="52"/>
      <c r="SMB8" s="52"/>
      <c r="SMC8" s="52"/>
      <c r="SMD8" s="52"/>
      <c r="SME8" s="52"/>
      <c r="SMF8" s="52"/>
      <c r="SMG8" s="52"/>
      <c r="SMH8" s="52"/>
      <c r="SMI8" s="52"/>
      <c r="SMJ8" s="52"/>
      <c r="SMK8" s="52"/>
      <c r="SML8" s="52"/>
      <c r="SMM8" s="52"/>
      <c r="SMN8" s="52"/>
      <c r="SMO8" s="52"/>
      <c r="SMP8" s="52"/>
      <c r="SMQ8" s="52"/>
      <c r="SMR8" s="52"/>
      <c r="SMS8" s="52"/>
      <c r="SMT8" s="52"/>
      <c r="SMU8" s="52"/>
      <c r="SMV8" s="52"/>
      <c r="SMW8" s="52"/>
      <c r="SMX8" s="52"/>
      <c r="SMY8" s="52"/>
      <c r="SMZ8" s="52"/>
      <c r="SNA8" s="52"/>
      <c r="SNB8" s="52"/>
      <c r="SNC8" s="52"/>
      <c r="SND8" s="52"/>
      <c r="SNE8" s="52"/>
      <c r="SNF8" s="52"/>
      <c r="SNG8" s="52"/>
      <c r="SNH8" s="52"/>
      <c r="SNI8" s="52"/>
      <c r="SNJ8" s="52"/>
      <c r="SNK8" s="52"/>
      <c r="SNL8" s="52"/>
      <c r="SNM8" s="52"/>
      <c r="SNN8" s="52"/>
      <c r="SNO8" s="52"/>
      <c r="SNP8" s="52"/>
      <c r="SNQ8" s="52"/>
      <c r="SNR8" s="52"/>
      <c r="SNS8" s="52"/>
      <c r="SNT8" s="52"/>
      <c r="SNU8" s="52"/>
      <c r="SNV8" s="52"/>
      <c r="SNW8" s="52"/>
      <c r="SNX8" s="52"/>
      <c r="SNY8" s="52"/>
      <c r="SNZ8" s="52"/>
      <c r="SOA8" s="52"/>
      <c r="SOB8" s="52"/>
      <c r="SOC8" s="52"/>
      <c r="SOD8" s="52"/>
      <c r="SOE8" s="52"/>
      <c r="SOF8" s="52"/>
      <c r="SOG8" s="52"/>
      <c r="SOH8" s="52"/>
      <c r="SOI8" s="52"/>
      <c r="SOJ8" s="52"/>
      <c r="SOK8" s="52"/>
      <c r="SOL8" s="52"/>
      <c r="SOM8" s="52"/>
      <c r="SON8" s="52"/>
      <c r="SOO8" s="52"/>
      <c r="SOP8" s="52"/>
      <c r="SOQ8" s="52"/>
      <c r="SOR8" s="52"/>
      <c r="SOS8" s="52"/>
      <c r="SOT8" s="52"/>
      <c r="SOU8" s="52"/>
      <c r="SOV8" s="52"/>
      <c r="SOW8" s="52"/>
      <c r="SOX8" s="52"/>
      <c r="SOY8" s="52"/>
      <c r="SOZ8" s="52"/>
      <c r="SPA8" s="52"/>
      <c r="SPB8" s="52"/>
      <c r="SPC8" s="52"/>
      <c r="SPD8" s="52"/>
      <c r="SPE8" s="52"/>
      <c r="SPF8" s="52"/>
      <c r="SPG8" s="52"/>
      <c r="SPH8" s="52"/>
      <c r="SPI8" s="52"/>
      <c r="SPJ8" s="52"/>
      <c r="SPK8" s="52"/>
      <c r="SPL8" s="52"/>
      <c r="SPM8" s="52"/>
      <c r="SPN8" s="52"/>
      <c r="SPO8" s="52"/>
      <c r="SPP8" s="52"/>
      <c r="SPQ8" s="52"/>
      <c r="SPR8" s="52"/>
      <c r="SPS8" s="52"/>
      <c r="SPT8" s="52"/>
      <c r="SPU8" s="52"/>
      <c r="SPV8" s="52"/>
      <c r="SPW8" s="52"/>
      <c r="SPX8" s="52"/>
      <c r="SPY8" s="52"/>
      <c r="SPZ8" s="52"/>
      <c r="SQA8" s="52"/>
      <c r="SQB8" s="52"/>
      <c r="SQC8" s="52"/>
      <c r="SQD8" s="52"/>
      <c r="SQE8" s="52"/>
      <c r="SQF8" s="52"/>
      <c r="SQG8" s="52"/>
      <c r="SQH8" s="52"/>
      <c r="SQI8" s="52"/>
      <c r="SQJ8" s="52"/>
      <c r="SQK8" s="52"/>
      <c r="SQL8" s="52"/>
      <c r="SQM8" s="52"/>
      <c r="SQN8" s="52"/>
      <c r="SQO8" s="52"/>
      <c r="SQP8" s="52"/>
      <c r="SQQ8" s="52"/>
      <c r="SQR8" s="52"/>
      <c r="SQS8" s="52"/>
      <c r="SQT8" s="52"/>
      <c r="SQU8" s="52"/>
      <c r="SQV8" s="52"/>
      <c r="SQW8" s="52"/>
      <c r="SQX8" s="52"/>
      <c r="SQY8" s="52"/>
      <c r="SQZ8" s="52"/>
      <c r="SRA8" s="52"/>
      <c r="SRB8" s="52"/>
      <c r="SRC8" s="52"/>
      <c r="SRD8" s="52"/>
      <c r="SRE8" s="52"/>
      <c r="SRF8" s="52"/>
      <c r="SRG8" s="52"/>
      <c r="SRH8" s="52"/>
      <c r="SRI8" s="52"/>
      <c r="SRJ8" s="52"/>
      <c r="SRK8" s="52"/>
      <c r="SRL8" s="52"/>
      <c r="SRM8" s="52"/>
      <c r="SRN8" s="52"/>
      <c r="SRO8" s="52"/>
      <c r="SRP8" s="52"/>
      <c r="SRQ8" s="52"/>
      <c r="SRR8" s="52"/>
      <c r="SRS8" s="52"/>
      <c r="SRT8" s="52"/>
      <c r="SRU8" s="52"/>
      <c r="SRV8" s="52"/>
      <c r="SRW8" s="52"/>
      <c r="SRX8" s="52"/>
      <c r="SRY8" s="52"/>
      <c r="SRZ8" s="52"/>
      <c r="SSA8" s="52"/>
      <c r="SSB8" s="52"/>
      <c r="SSC8" s="52"/>
      <c r="SSD8" s="52"/>
      <c r="SSE8" s="52"/>
      <c r="SSF8" s="52"/>
      <c r="SSG8" s="52"/>
      <c r="SSH8" s="52"/>
      <c r="SSI8" s="52"/>
      <c r="SSJ8" s="52"/>
      <c r="SSK8" s="52"/>
      <c r="SSL8" s="52"/>
      <c r="SSM8" s="52"/>
      <c r="SSN8" s="52"/>
      <c r="SSO8" s="52"/>
      <c r="SSP8" s="52"/>
      <c r="SSQ8" s="52"/>
      <c r="SSR8" s="52"/>
      <c r="SSS8" s="52"/>
      <c r="SST8" s="52"/>
      <c r="SSU8" s="52"/>
      <c r="SSV8" s="52"/>
      <c r="SSW8" s="52"/>
      <c r="SSX8" s="52"/>
      <c r="SSY8" s="52"/>
      <c r="SSZ8" s="52"/>
      <c r="STA8" s="52"/>
      <c r="STB8" s="52"/>
      <c r="STC8" s="52"/>
      <c r="STD8" s="52"/>
      <c r="STE8" s="52"/>
      <c r="STF8" s="52"/>
      <c r="STG8" s="52"/>
      <c r="STH8" s="52"/>
      <c r="STI8" s="52"/>
      <c r="STJ8" s="52"/>
      <c r="STK8" s="52"/>
      <c r="STL8" s="52"/>
      <c r="STM8" s="52"/>
      <c r="STN8" s="52"/>
      <c r="STO8" s="52"/>
      <c r="STP8" s="52"/>
      <c r="STQ8" s="52"/>
      <c r="STR8" s="52"/>
      <c r="STS8" s="52"/>
      <c r="STT8" s="52"/>
      <c r="STU8" s="52"/>
      <c r="STV8" s="52"/>
      <c r="STW8" s="52"/>
      <c r="STX8" s="52"/>
      <c r="STY8" s="52"/>
      <c r="STZ8" s="52"/>
      <c r="SUA8" s="52"/>
      <c r="SUB8" s="52"/>
      <c r="SUC8" s="52"/>
      <c r="SUD8" s="52"/>
      <c r="SUE8" s="52"/>
      <c r="SUF8" s="52"/>
      <c r="SUG8" s="52"/>
      <c r="SUH8" s="52"/>
      <c r="SUI8" s="52"/>
      <c r="SUJ8" s="52"/>
      <c r="SUK8" s="52"/>
      <c r="SUL8" s="52"/>
      <c r="SUM8" s="52"/>
      <c r="SUN8" s="52"/>
      <c r="SUO8" s="52"/>
      <c r="SUP8" s="52"/>
      <c r="SUQ8" s="52"/>
      <c r="SUR8" s="52"/>
      <c r="SUS8" s="52"/>
      <c r="SUT8" s="52"/>
      <c r="SUU8" s="52"/>
      <c r="SUV8" s="52"/>
      <c r="SUW8" s="52"/>
      <c r="SUX8" s="52"/>
      <c r="SUY8" s="52"/>
      <c r="SUZ8" s="52"/>
      <c r="SVA8" s="52"/>
      <c r="SVB8" s="52"/>
      <c r="SVC8" s="52"/>
      <c r="SVD8" s="52"/>
      <c r="SVE8" s="52"/>
      <c r="SVF8" s="52"/>
      <c r="SVG8" s="52"/>
      <c r="SVH8" s="52"/>
      <c r="SVI8" s="52"/>
      <c r="SVJ8" s="52"/>
      <c r="SVK8" s="52"/>
      <c r="SVL8" s="52"/>
      <c r="SVM8" s="52"/>
      <c r="SVN8" s="52"/>
      <c r="SVO8" s="52"/>
      <c r="SVP8" s="52"/>
      <c r="SVQ8" s="52"/>
      <c r="SVR8" s="52"/>
      <c r="SVS8" s="52"/>
      <c r="SVT8" s="52"/>
      <c r="SVU8" s="52"/>
      <c r="SVV8" s="52"/>
      <c r="SVW8" s="52"/>
      <c r="SVX8" s="52"/>
      <c r="SVY8" s="52"/>
      <c r="SVZ8" s="52"/>
      <c r="SWA8" s="52"/>
      <c r="SWB8" s="52"/>
      <c r="SWC8" s="52"/>
      <c r="SWD8" s="52"/>
      <c r="SWE8" s="52"/>
      <c r="SWF8" s="52"/>
      <c r="SWG8" s="52"/>
      <c r="SWH8" s="52"/>
      <c r="SWI8" s="52"/>
      <c r="SWJ8" s="52"/>
      <c r="SWK8" s="52"/>
      <c r="SWL8" s="52"/>
      <c r="SWM8" s="52"/>
      <c r="SWN8" s="52"/>
      <c r="SWO8" s="52"/>
      <c r="SWP8" s="52"/>
      <c r="SWQ8" s="52"/>
      <c r="SWR8" s="52"/>
      <c r="SWS8" s="52"/>
      <c r="SWT8" s="52"/>
      <c r="SWU8" s="52"/>
      <c r="SWV8" s="52"/>
      <c r="SWW8" s="52"/>
      <c r="SWX8" s="52"/>
      <c r="SWY8" s="52"/>
      <c r="SWZ8" s="52"/>
      <c r="SXA8" s="52"/>
      <c r="SXB8" s="52"/>
      <c r="SXC8" s="52"/>
      <c r="SXD8" s="52"/>
      <c r="SXE8" s="52"/>
      <c r="SXF8" s="52"/>
      <c r="SXG8" s="52"/>
      <c r="SXH8" s="52"/>
      <c r="SXI8" s="52"/>
      <c r="SXJ8" s="52"/>
      <c r="SXK8" s="52"/>
      <c r="SXL8" s="52"/>
      <c r="SXM8" s="52"/>
      <c r="SXN8" s="52"/>
      <c r="SXO8" s="52"/>
      <c r="SXP8" s="52"/>
      <c r="SXQ8" s="52"/>
      <c r="SXR8" s="52"/>
      <c r="SXS8" s="52"/>
      <c r="SXT8" s="52"/>
      <c r="SXU8" s="52"/>
      <c r="SXV8" s="52"/>
      <c r="SXW8" s="52"/>
      <c r="SXX8" s="52"/>
      <c r="SXY8" s="52"/>
      <c r="SXZ8" s="52"/>
      <c r="SYA8" s="52"/>
      <c r="SYB8" s="52"/>
      <c r="SYC8" s="52"/>
      <c r="SYD8" s="52"/>
      <c r="SYE8" s="52"/>
      <c r="SYF8" s="52"/>
      <c r="SYG8" s="52"/>
      <c r="SYH8" s="52"/>
      <c r="SYI8" s="52"/>
      <c r="SYJ8" s="52"/>
      <c r="SYK8" s="52"/>
      <c r="SYL8" s="52"/>
      <c r="SYM8" s="52"/>
      <c r="SYN8" s="52"/>
      <c r="SYO8" s="52"/>
      <c r="SYP8" s="52"/>
      <c r="SYQ8" s="52"/>
      <c r="SYR8" s="52"/>
      <c r="SYS8" s="52"/>
      <c r="SYT8" s="52"/>
      <c r="SYU8" s="52"/>
      <c r="SYV8" s="52"/>
      <c r="SYW8" s="52"/>
      <c r="SYX8" s="52"/>
      <c r="SYY8" s="52"/>
      <c r="SYZ8" s="52"/>
      <c r="SZA8" s="52"/>
      <c r="SZB8" s="52"/>
      <c r="SZC8" s="52"/>
      <c r="SZD8" s="52"/>
      <c r="SZE8" s="52"/>
      <c r="SZF8" s="52"/>
      <c r="SZG8" s="52"/>
      <c r="SZH8" s="52"/>
      <c r="SZI8" s="52"/>
      <c r="SZJ8" s="52"/>
      <c r="SZK8" s="52"/>
      <c r="SZL8" s="52"/>
      <c r="SZM8" s="52"/>
      <c r="SZN8" s="52"/>
      <c r="SZO8" s="52"/>
      <c r="SZP8" s="52"/>
      <c r="SZQ8" s="52"/>
      <c r="SZR8" s="52"/>
      <c r="SZS8" s="52"/>
      <c r="SZT8" s="52"/>
      <c r="SZU8" s="52"/>
      <c r="SZV8" s="52"/>
      <c r="SZW8" s="52"/>
      <c r="SZX8" s="52"/>
      <c r="SZY8" s="52"/>
      <c r="SZZ8" s="52"/>
      <c r="TAA8" s="52"/>
      <c r="TAB8" s="52"/>
      <c r="TAC8" s="52"/>
      <c r="TAD8" s="52"/>
      <c r="TAE8" s="52"/>
      <c r="TAF8" s="52"/>
      <c r="TAG8" s="52"/>
      <c r="TAH8" s="52"/>
      <c r="TAI8" s="52"/>
      <c r="TAJ8" s="52"/>
      <c r="TAK8" s="52"/>
      <c r="TAL8" s="52"/>
      <c r="TAM8" s="52"/>
      <c r="TAN8" s="52"/>
      <c r="TAO8" s="52"/>
      <c r="TAP8" s="52"/>
      <c r="TAQ8" s="52"/>
      <c r="TAR8" s="52"/>
      <c r="TAS8" s="52"/>
      <c r="TAT8" s="52"/>
      <c r="TAU8" s="52"/>
      <c r="TAV8" s="52"/>
      <c r="TAW8" s="52"/>
      <c r="TAX8" s="52"/>
      <c r="TAY8" s="52"/>
      <c r="TAZ8" s="52"/>
      <c r="TBA8" s="52"/>
      <c r="TBB8" s="52"/>
      <c r="TBC8" s="52"/>
      <c r="TBD8" s="52"/>
      <c r="TBE8" s="52"/>
      <c r="TBF8" s="52"/>
      <c r="TBG8" s="52"/>
      <c r="TBH8" s="52"/>
      <c r="TBI8" s="52"/>
      <c r="TBJ8" s="52"/>
      <c r="TBK8" s="52"/>
      <c r="TBL8" s="52"/>
      <c r="TBM8" s="52"/>
      <c r="TBN8" s="52"/>
      <c r="TBO8" s="52"/>
      <c r="TBP8" s="52"/>
      <c r="TBQ8" s="52"/>
      <c r="TBR8" s="52"/>
      <c r="TBS8" s="52"/>
      <c r="TBT8" s="52"/>
      <c r="TBU8" s="52"/>
      <c r="TBV8" s="52"/>
      <c r="TBW8" s="52"/>
      <c r="TBX8" s="52"/>
      <c r="TBY8" s="52"/>
      <c r="TBZ8" s="52"/>
      <c r="TCA8" s="52"/>
      <c r="TCB8" s="52"/>
      <c r="TCC8" s="52"/>
      <c r="TCD8" s="52"/>
      <c r="TCE8" s="52"/>
      <c r="TCF8" s="52"/>
      <c r="TCG8" s="52"/>
      <c r="TCH8" s="52"/>
      <c r="TCI8" s="52"/>
      <c r="TCJ8" s="52"/>
      <c r="TCK8" s="52"/>
      <c r="TCL8" s="52"/>
      <c r="TCM8" s="52"/>
      <c r="TCN8" s="52"/>
      <c r="TCO8" s="52"/>
      <c r="TCP8" s="52"/>
      <c r="TCQ8" s="52"/>
      <c r="TCR8" s="52"/>
      <c r="TCS8" s="52"/>
      <c r="TCT8" s="52"/>
      <c r="TCU8" s="52"/>
      <c r="TCV8" s="52"/>
      <c r="TCW8" s="52"/>
      <c r="TCX8" s="52"/>
      <c r="TCY8" s="52"/>
      <c r="TCZ8" s="52"/>
      <c r="TDA8" s="52"/>
      <c r="TDB8" s="52"/>
      <c r="TDC8" s="52"/>
      <c r="TDD8" s="52"/>
      <c r="TDE8" s="52"/>
      <c r="TDF8" s="52"/>
      <c r="TDG8" s="52"/>
      <c r="TDH8" s="52"/>
      <c r="TDI8" s="52"/>
      <c r="TDJ8" s="52"/>
      <c r="TDK8" s="52"/>
      <c r="TDL8" s="52"/>
      <c r="TDM8" s="52"/>
      <c r="TDN8" s="52"/>
      <c r="TDO8" s="52"/>
      <c r="TDP8" s="52"/>
      <c r="TDQ8" s="52"/>
      <c r="TDR8" s="52"/>
      <c r="TDS8" s="52"/>
      <c r="TDT8" s="52"/>
      <c r="TDU8" s="52"/>
      <c r="TDV8" s="52"/>
      <c r="TDW8" s="52"/>
      <c r="TDX8" s="52"/>
      <c r="TDY8" s="52"/>
      <c r="TDZ8" s="52"/>
      <c r="TEA8" s="52"/>
      <c r="TEB8" s="52"/>
      <c r="TEC8" s="52"/>
      <c r="TED8" s="52"/>
      <c r="TEE8" s="52"/>
      <c r="TEF8" s="52"/>
      <c r="TEG8" s="52"/>
      <c r="TEH8" s="52"/>
      <c r="TEI8" s="52"/>
      <c r="TEJ8" s="52"/>
      <c r="TEK8" s="52"/>
      <c r="TEL8" s="52"/>
      <c r="TEM8" s="52"/>
      <c r="TEN8" s="52"/>
      <c r="TEO8" s="52"/>
      <c r="TEP8" s="52"/>
      <c r="TEQ8" s="52"/>
      <c r="TER8" s="52"/>
      <c r="TES8" s="52"/>
      <c r="TET8" s="52"/>
      <c r="TEU8" s="52"/>
      <c r="TEV8" s="52"/>
      <c r="TEW8" s="52"/>
      <c r="TEX8" s="52"/>
      <c r="TEY8" s="52"/>
      <c r="TEZ8" s="52"/>
      <c r="TFA8" s="52"/>
      <c r="TFB8" s="52"/>
      <c r="TFC8" s="52"/>
      <c r="TFD8" s="52"/>
      <c r="TFE8" s="52"/>
      <c r="TFF8" s="52"/>
      <c r="TFG8" s="52"/>
      <c r="TFH8" s="52"/>
      <c r="TFI8" s="52"/>
      <c r="TFJ8" s="52"/>
      <c r="TFK8" s="52"/>
      <c r="TFL8" s="52"/>
      <c r="TFM8" s="52"/>
      <c r="TFN8" s="52"/>
      <c r="TFO8" s="52"/>
      <c r="TFP8" s="52"/>
      <c r="TFQ8" s="52"/>
      <c r="TFR8" s="52"/>
      <c r="TFS8" s="52"/>
      <c r="TFT8" s="52"/>
      <c r="TFU8" s="52"/>
      <c r="TFV8" s="52"/>
      <c r="TFW8" s="52"/>
      <c r="TFX8" s="52"/>
      <c r="TFY8" s="52"/>
      <c r="TFZ8" s="52"/>
      <c r="TGA8" s="52"/>
      <c r="TGB8" s="52"/>
      <c r="TGC8" s="52"/>
      <c r="TGD8" s="52"/>
      <c r="TGE8" s="52"/>
      <c r="TGF8" s="52"/>
      <c r="TGG8" s="52"/>
      <c r="TGH8" s="52"/>
      <c r="TGI8" s="52"/>
      <c r="TGJ8" s="52"/>
      <c r="TGK8" s="52"/>
      <c r="TGL8" s="52"/>
      <c r="TGM8" s="52"/>
      <c r="TGN8" s="52"/>
      <c r="TGO8" s="52"/>
      <c r="TGP8" s="52"/>
      <c r="TGQ8" s="52"/>
      <c r="TGR8" s="52"/>
      <c r="TGS8" s="52"/>
      <c r="TGT8" s="52"/>
      <c r="TGU8" s="52"/>
      <c r="TGV8" s="52"/>
      <c r="TGW8" s="52"/>
      <c r="TGX8" s="52"/>
      <c r="TGY8" s="52"/>
      <c r="TGZ8" s="52"/>
      <c r="THA8" s="52"/>
      <c r="THB8" s="52"/>
      <c r="THC8" s="52"/>
      <c r="THD8" s="52"/>
      <c r="THE8" s="52"/>
      <c r="THF8" s="52"/>
      <c r="THG8" s="52"/>
      <c r="THH8" s="52"/>
      <c r="THI8" s="52"/>
      <c r="THJ8" s="52"/>
      <c r="THK8" s="52"/>
      <c r="THL8" s="52"/>
      <c r="THM8" s="52"/>
      <c r="THN8" s="52"/>
      <c r="THO8" s="52"/>
      <c r="THP8" s="52"/>
      <c r="THQ8" s="52"/>
      <c r="THR8" s="52"/>
      <c r="THS8" s="52"/>
      <c r="THT8" s="52"/>
      <c r="THU8" s="52"/>
      <c r="THV8" s="52"/>
      <c r="THW8" s="52"/>
      <c r="THX8" s="52"/>
      <c r="THY8" s="52"/>
      <c r="THZ8" s="52"/>
      <c r="TIA8" s="52"/>
      <c r="TIB8" s="52"/>
      <c r="TIC8" s="52"/>
      <c r="TID8" s="52"/>
      <c r="TIE8" s="52"/>
      <c r="TIF8" s="52"/>
      <c r="TIG8" s="52"/>
      <c r="TIH8" s="52"/>
      <c r="TII8" s="52"/>
      <c r="TIJ8" s="52"/>
      <c r="TIK8" s="52"/>
      <c r="TIL8" s="52"/>
      <c r="TIM8" s="52"/>
      <c r="TIN8" s="52"/>
      <c r="TIO8" s="52"/>
      <c r="TIP8" s="52"/>
      <c r="TIQ8" s="52"/>
      <c r="TIR8" s="52"/>
      <c r="TIS8" s="52"/>
      <c r="TIT8" s="52"/>
      <c r="TIU8" s="52"/>
      <c r="TIV8" s="52"/>
      <c r="TIW8" s="52"/>
      <c r="TIX8" s="52"/>
      <c r="TIY8" s="52"/>
      <c r="TIZ8" s="52"/>
      <c r="TJA8" s="52"/>
      <c r="TJB8" s="52"/>
      <c r="TJC8" s="52"/>
      <c r="TJD8" s="52"/>
      <c r="TJE8" s="52"/>
      <c r="TJF8" s="52"/>
      <c r="TJG8" s="52"/>
      <c r="TJH8" s="52"/>
      <c r="TJI8" s="52"/>
      <c r="TJJ8" s="52"/>
      <c r="TJK8" s="52"/>
      <c r="TJL8" s="52"/>
      <c r="TJM8" s="52"/>
      <c r="TJN8" s="52"/>
      <c r="TJO8" s="52"/>
      <c r="TJP8" s="52"/>
      <c r="TJQ8" s="52"/>
      <c r="TJR8" s="52"/>
      <c r="TJS8" s="52"/>
      <c r="TJT8" s="52"/>
      <c r="TJU8" s="52"/>
      <c r="TJV8" s="52"/>
      <c r="TJW8" s="52"/>
      <c r="TJX8" s="52"/>
      <c r="TJY8" s="52"/>
      <c r="TJZ8" s="52"/>
      <c r="TKA8" s="52"/>
      <c r="TKB8" s="52"/>
      <c r="TKC8" s="52"/>
      <c r="TKD8" s="52"/>
      <c r="TKE8" s="52"/>
      <c r="TKF8" s="52"/>
      <c r="TKG8" s="52"/>
      <c r="TKH8" s="52"/>
      <c r="TKI8" s="52"/>
      <c r="TKJ8" s="52"/>
      <c r="TKK8" s="52"/>
      <c r="TKL8" s="52"/>
      <c r="TKM8" s="52"/>
      <c r="TKN8" s="52"/>
      <c r="TKO8" s="52"/>
      <c r="TKP8" s="52"/>
      <c r="TKQ8" s="52"/>
      <c r="TKR8" s="52"/>
      <c r="TKS8" s="52"/>
      <c r="TKT8" s="52"/>
      <c r="TKU8" s="52"/>
      <c r="TKV8" s="52"/>
      <c r="TKW8" s="52"/>
      <c r="TKX8" s="52"/>
      <c r="TKY8" s="52"/>
      <c r="TKZ8" s="52"/>
      <c r="TLA8" s="52"/>
      <c r="TLB8" s="52"/>
      <c r="TLC8" s="52"/>
      <c r="TLD8" s="52"/>
      <c r="TLE8" s="52"/>
      <c r="TLF8" s="52"/>
      <c r="TLG8" s="52"/>
      <c r="TLH8" s="52"/>
      <c r="TLI8" s="52"/>
      <c r="TLJ8" s="52"/>
      <c r="TLK8" s="52"/>
      <c r="TLL8" s="52"/>
      <c r="TLM8" s="52"/>
      <c r="TLN8" s="52"/>
      <c r="TLO8" s="52"/>
      <c r="TLP8" s="52"/>
      <c r="TLQ8" s="52"/>
      <c r="TLR8" s="52"/>
      <c r="TLS8" s="52"/>
      <c r="TLT8" s="52"/>
      <c r="TLU8" s="52"/>
      <c r="TLV8" s="52"/>
      <c r="TLW8" s="52"/>
      <c r="TLX8" s="52"/>
      <c r="TLY8" s="52"/>
      <c r="TLZ8" s="52"/>
      <c r="TMA8" s="52"/>
      <c r="TMB8" s="52"/>
      <c r="TMC8" s="52"/>
      <c r="TMD8" s="52"/>
      <c r="TME8" s="52"/>
      <c r="TMF8" s="52"/>
      <c r="TMG8" s="52"/>
      <c r="TMH8" s="52"/>
      <c r="TMI8" s="52"/>
      <c r="TMJ8" s="52"/>
      <c r="TMK8" s="52"/>
      <c r="TML8" s="52"/>
      <c r="TMM8" s="52"/>
      <c r="TMN8" s="52"/>
      <c r="TMO8" s="52"/>
      <c r="TMP8" s="52"/>
      <c r="TMQ8" s="52"/>
      <c r="TMR8" s="52"/>
      <c r="TMS8" s="52"/>
      <c r="TMT8" s="52"/>
      <c r="TMU8" s="52"/>
      <c r="TMV8" s="52"/>
      <c r="TMW8" s="52"/>
      <c r="TMX8" s="52"/>
      <c r="TMY8" s="52"/>
      <c r="TMZ8" s="52"/>
      <c r="TNA8" s="52"/>
      <c r="TNB8" s="52"/>
      <c r="TNC8" s="52"/>
      <c r="TND8" s="52"/>
      <c r="TNE8" s="52"/>
      <c r="TNF8" s="52"/>
      <c r="TNG8" s="52"/>
      <c r="TNH8" s="52"/>
      <c r="TNI8" s="52"/>
      <c r="TNJ8" s="52"/>
      <c r="TNK8" s="52"/>
      <c r="TNL8" s="52"/>
      <c r="TNM8" s="52"/>
      <c r="TNN8" s="52"/>
      <c r="TNO8" s="52"/>
      <c r="TNP8" s="52"/>
      <c r="TNQ8" s="52"/>
      <c r="TNR8" s="52"/>
      <c r="TNS8" s="52"/>
      <c r="TNT8" s="52"/>
      <c r="TNU8" s="52"/>
      <c r="TNV8" s="52"/>
      <c r="TNW8" s="52"/>
      <c r="TNX8" s="52"/>
      <c r="TNY8" s="52"/>
      <c r="TNZ8" s="52"/>
      <c r="TOA8" s="52"/>
      <c r="TOB8" s="52"/>
      <c r="TOC8" s="52"/>
      <c r="TOD8" s="52"/>
      <c r="TOE8" s="52"/>
      <c r="TOF8" s="52"/>
      <c r="TOG8" s="52"/>
      <c r="TOH8" s="52"/>
      <c r="TOI8" s="52"/>
      <c r="TOJ8" s="52"/>
      <c r="TOK8" s="52"/>
      <c r="TOL8" s="52"/>
      <c r="TOM8" s="52"/>
      <c r="TON8" s="52"/>
      <c r="TOO8" s="52"/>
      <c r="TOP8" s="52"/>
      <c r="TOQ8" s="52"/>
      <c r="TOR8" s="52"/>
      <c r="TOS8" s="52"/>
      <c r="TOT8" s="52"/>
      <c r="TOU8" s="52"/>
      <c r="TOV8" s="52"/>
      <c r="TOW8" s="52"/>
      <c r="TOX8" s="52"/>
      <c r="TOY8" s="52"/>
      <c r="TOZ8" s="52"/>
      <c r="TPA8" s="52"/>
      <c r="TPB8" s="52"/>
      <c r="TPC8" s="52"/>
      <c r="TPD8" s="52"/>
      <c r="TPE8" s="52"/>
      <c r="TPF8" s="52"/>
      <c r="TPG8" s="52"/>
      <c r="TPH8" s="52"/>
      <c r="TPI8" s="52"/>
      <c r="TPJ8" s="52"/>
      <c r="TPK8" s="52"/>
      <c r="TPL8" s="52"/>
      <c r="TPM8" s="52"/>
      <c r="TPN8" s="52"/>
      <c r="TPO8" s="52"/>
      <c r="TPP8" s="52"/>
      <c r="TPQ8" s="52"/>
      <c r="TPR8" s="52"/>
      <c r="TPS8" s="52"/>
      <c r="TPT8" s="52"/>
      <c r="TPU8" s="52"/>
      <c r="TPV8" s="52"/>
      <c r="TPW8" s="52"/>
      <c r="TPX8" s="52"/>
      <c r="TPY8" s="52"/>
      <c r="TPZ8" s="52"/>
      <c r="TQA8" s="52"/>
      <c r="TQB8" s="52"/>
      <c r="TQC8" s="52"/>
      <c r="TQD8" s="52"/>
      <c r="TQE8" s="52"/>
      <c r="TQF8" s="52"/>
      <c r="TQG8" s="52"/>
      <c r="TQH8" s="52"/>
      <c r="TQI8" s="52"/>
      <c r="TQJ8" s="52"/>
      <c r="TQK8" s="52"/>
      <c r="TQL8" s="52"/>
      <c r="TQM8" s="52"/>
      <c r="TQN8" s="52"/>
      <c r="TQO8" s="52"/>
      <c r="TQP8" s="52"/>
      <c r="TQQ8" s="52"/>
      <c r="TQR8" s="52"/>
      <c r="TQS8" s="52"/>
      <c r="TQT8" s="52"/>
      <c r="TQU8" s="52"/>
      <c r="TQV8" s="52"/>
      <c r="TQW8" s="52"/>
      <c r="TQX8" s="52"/>
      <c r="TQY8" s="52"/>
      <c r="TQZ8" s="52"/>
      <c r="TRA8" s="52"/>
      <c r="TRB8" s="52"/>
      <c r="TRC8" s="52"/>
      <c r="TRD8" s="52"/>
      <c r="TRE8" s="52"/>
      <c r="TRF8" s="52"/>
      <c r="TRG8" s="52"/>
      <c r="TRH8" s="52"/>
      <c r="TRI8" s="52"/>
      <c r="TRJ8" s="52"/>
      <c r="TRK8" s="52"/>
      <c r="TRL8" s="52"/>
      <c r="TRM8" s="52"/>
      <c r="TRN8" s="52"/>
      <c r="TRO8" s="52"/>
      <c r="TRP8" s="52"/>
      <c r="TRQ8" s="52"/>
      <c r="TRR8" s="52"/>
      <c r="TRS8" s="52"/>
      <c r="TRT8" s="52"/>
      <c r="TRU8" s="52"/>
      <c r="TRV8" s="52"/>
      <c r="TRW8" s="52"/>
      <c r="TRX8" s="52"/>
      <c r="TRY8" s="52"/>
      <c r="TRZ8" s="52"/>
      <c r="TSA8" s="52"/>
      <c r="TSB8" s="52"/>
      <c r="TSC8" s="52"/>
      <c r="TSD8" s="52"/>
      <c r="TSE8" s="52"/>
      <c r="TSF8" s="52"/>
      <c r="TSG8" s="52"/>
      <c r="TSH8" s="52"/>
      <c r="TSI8" s="52"/>
      <c r="TSJ8" s="52"/>
      <c r="TSK8" s="52"/>
      <c r="TSL8" s="52"/>
      <c r="TSM8" s="52"/>
      <c r="TSN8" s="52"/>
      <c r="TSO8" s="52"/>
      <c r="TSP8" s="52"/>
      <c r="TSQ8" s="52"/>
      <c r="TSR8" s="52"/>
      <c r="TSS8" s="52"/>
      <c r="TST8" s="52"/>
      <c r="TSU8" s="52"/>
      <c r="TSV8" s="52"/>
      <c r="TSW8" s="52"/>
      <c r="TSX8" s="52"/>
      <c r="TSY8" s="52"/>
      <c r="TSZ8" s="52"/>
      <c r="TTA8" s="52"/>
      <c r="TTB8" s="52"/>
      <c r="TTC8" s="52"/>
      <c r="TTD8" s="52"/>
      <c r="TTE8" s="52"/>
      <c r="TTF8" s="52"/>
      <c r="TTG8" s="52"/>
      <c r="TTH8" s="52"/>
      <c r="TTI8" s="52"/>
      <c r="TTJ8" s="52"/>
      <c r="TTK8" s="52"/>
      <c r="TTL8" s="52"/>
      <c r="TTM8" s="52"/>
      <c r="TTN8" s="52"/>
      <c r="TTO8" s="52"/>
      <c r="TTP8" s="52"/>
      <c r="TTQ8" s="52"/>
      <c r="TTR8" s="52"/>
      <c r="TTS8" s="52"/>
      <c r="TTT8" s="52"/>
      <c r="TTU8" s="52"/>
      <c r="TTV8" s="52"/>
      <c r="TTW8" s="52"/>
      <c r="TTX8" s="52"/>
      <c r="TTY8" s="52"/>
      <c r="TTZ8" s="52"/>
      <c r="TUA8" s="52"/>
      <c r="TUB8" s="52"/>
      <c r="TUC8" s="52"/>
      <c r="TUD8" s="52"/>
      <c r="TUE8" s="52"/>
      <c r="TUF8" s="52"/>
      <c r="TUG8" s="52"/>
      <c r="TUH8" s="52"/>
      <c r="TUI8" s="52"/>
      <c r="TUJ8" s="52"/>
      <c r="TUK8" s="52"/>
      <c r="TUL8" s="52"/>
      <c r="TUM8" s="52"/>
      <c r="TUN8" s="52"/>
      <c r="TUO8" s="52"/>
      <c r="TUP8" s="52"/>
      <c r="TUQ8" s="52"/>
      <c r="TUR8" s="52"/>
      <c r="TUS8" s="52"/>
      <c r="TUT8" s="52"/>
      <c r="TUU8" s="52"/>
      <c r="TUV8" s="52"/>
      <c r="TUW8" s="52"/>
      <c r="TUX8" s="52"/>
      <c r="TUY8" s="52"/>
      <c r="TUZ8" s="52"/>
      <c r="TVA8" s="52"/>
      <c r="TVB8" s="52"/>
      <c r="TVC8" s="52"/>
      <c r="TVD8" s="52"/>
      <c r="TVE8" s="52"/>
      <c r="TVF8" s="52"/>
      <c r="TVG8" s="52"/>
      <c r="TVH8" s="52"/>
      <c r="TVI8" s="52"/>
      <c r="TVJ8" s="52"/>
      <c r="TVK8" s="52"/>
      <c r="TVL8" s="52"/>
      <c r="TVM8" s="52"/>
      <c r="TVN8" s="52"/>
      <c r="TVO8" s="52"/>
      <c r="TVP8" s="52"/>
      <c r="TVQ8" s="52"/>
      <c r="TVR8" s="52"/>
      <c r="TVS8" s="52"/>
      <c r="TVT8" s="52"/>
      <c r="TVU8" s="52"/>
      <c r="TVV8" s="52"/>
      <c r="TVW8" s="52"/>
      <c r="TVX8" s="52"/>
      <c r="TVY8" s="52"/>
      <c r="TVZ8" s="52"/>
      <c r="TWA8" s="52"/>
      <c r="TWB8" s="52"/>
      <c r="TWC8" s="52"/>
      <c r="TWD8" s="52"/>
      <c r="TWE8" s="52"/>
      <c r="TWF8" s="52"/>
      <c r="TWG8" s="52"/>
      <c r="TWH8" s="52"/>
      <c r="TWI8" s="52"/>
      <c r="TWJ8" s="52"/>
      <c r="TWK8" s="52"/>
      <c r="TWL8" s="52"/>
      <c r="TWM8" s="52"/>
      <c r="TWN8" s="52"/>
      <c r="TWO8" s="52"/>
      <c r="TWP8" s="52"/>
      <c r="TWQ8" s="52"/>
      <c r="TWR8" s="52"/>
      <c r="TWS8" s="52"/>
      <c r="TWT8" s="52"/>
      <c r="TWU8" s="52"/>
      <c r="TWV8" s="52"/>
      <c r="TWW8" s="52"/>
      <c r="TWX8" s="52"/>
      <c r="TWY8" s="52"/>
      <c r="TWZ8" s="52"/>
      <c r="TXA8" s="52"/>
      <c r="TXB8" s="52"/>
      <c r="TXC8" s="52"/>
      <c r="TXD8" s="52"/>
      <c r="TXE8" s="52"/>
      <c r="TXF8" s="52"/>
      <c r="TXG8" s="52"/>
      <c r="TXH8" s="52"/>
      <c r="TXI8" s="52"/>
      <c r="TXJ8" s="52"/>
      <c r="TXK8" s="52"/>
      <c r="TXL8" s="52"/>
      <c r="TXM8" s="52"/>
      <c r="TXN8" s="52"/>
      <c r="TXO8" s="52"/>
      <c r="TXP8" s="52"/>
      <c r="TXQ8" s="52"/>
      <c r="TXR8" s="52"/>
      <c r="TXS8" s="52"/>
      <c r="TXT8" s="52"/>
      <c r="TXU8" s="52"/>
      <c r="TXV8" s="52"/>
      <c r="TXW8" s="52"/>
      <c r="TXX8" s="52"/>
      <c r="TXY8" s="52"/>
      <c r="TXZ8" s="52"/>
      <c r="TYA8" s="52"/>
      <c r="TYB8" s="52"/>
      <c r="TYC8" s="52"/>
      <c r="TYD8" s="52"/>
      <c r="TYE8" s="52"/>
      <c r="TYF8" s="52"/>
      <c r="TYG8" s="52"/>
      <c r="TYH8" s="52"/>
      <c r="TYI8" s="52"/>
      <c r="TYJ8" s="52"/>
      <c r="TYK8" s="52"/>
      <c r="TYL8" s="52"/>
      <c r="TYM8" s="52"/>
      <c r="TYN8" s="52"/>
      <c r="TYO8" s="52"/>
      <c r="TYP8" s="52"/>
      <c r="TYQ8" s="52"/>
      <c r="TYR8" s="52"/>
      <c r="TYS8" s="52"/>
      <c r="TYT8" s="52"/>
      <c r="TYU8" s="52"/>
      <c r="TYV8" s="52"/>
      <c r="TYW8" s="52"/>
      <c r="TYX8" s="52"/>
      <c r="TYY8" s="52"/>
      <c r="TYZ8" s="52"/>
      <c r="TZA8" s="52"/>
      <c r="TZB8" s="52"/>
      <c r="TZC8" s="52"/>
      <c r="TZD8" s="52"/>
      <c r="TZE8" s="52"/>
      <c r="TZF8" s="52"/>
      <c r="TZG8" s="52"/>
      <c r="TZH8" s="52"/>
      <c r="TZI8" s="52"/>
      <c r="TZJ8" s="52"/>
      <c r="TZK8" s="52"/>
      <c r="TZL8" s="52"/>
      <c r="TZM8" s="52"/>
      <c r="TZN8" s="52"/>
      <c r="TZO8" s="52"/>
      <c r="TZP8" s="52"/>
      <c r="TZQ8" s="52"/>
      <c r="TZR8" s="52"/>
      <c r="TZS8" s="52"/>
      <c r="TZT8" s="52"/>
      <c r="TZU8" s="52"/>
      <c r="TZV8" s="52"/>
      <c r="TZW8" s="52"/>
      <c r="TZX8" s="52"/>
      <c r="TZY8" s="52"/>
      <c r="TZZ8" s="52"/>
      <c r="UAA8" s="52"/>
      <c r="UAB8" s="52"/>
      <c r="UAC8" s="52"/>
      <c r="UAD8" s="52"/>
      <c r="UAE8" s="52"/>
      <c r="UAF8" s="52"/>
      <c r="UAG8" s="52"/>
      <c r="UAH8" s="52"/>
      <c r="UAI8" s="52"/>
      <c r="UAJ8" s="52"/>
      <c r="UAK8" s="52"/>
      <c r="UAL8" s="52"/>
      <c r="UAM8" s="52"/>
      <c r="UAN8" s="52"/>
      <c r="UAO8" s="52"/>
      <c r="UAP8" s="52"/>
      <c r="UAQ8" s="52"/>
      <c r="UAR8" s="52"/>
      <c r="UAS8" s="52"/>
      <c r="UAT8" s="52"/>
      <c r="UAU8" s="52"/>
      <c r="UAV8" s="52"/>
      <c r="UAW8" s="52"/>
      <c r="UAX8" s="52"/>
      <c r="UAY8" s="52"/>
      <c r="UAZ8" s="52"/>
      <c r="UBA8" s="52"/>
      <c r="UBB8" s="52"/>
      <c r="UBC8" s="52"/>
      <c r="UBD8" s="52"/>
      <c r="UBE8" s="52"/>
      <c r="UBF8" s="52"/>
      <c r="UBG8" s="52"/>
      <c r="UBH8" s="52"/>
      <c r="UBI8" s="52"/>
      <c r="UBJ8" s="52"/>
      <c r="UBK8" s="52"/>
      <c r="UBL8" s="52"/>
      <c r="UBM8" s="52"/>
      <c r="UBN8" s="52"/>
      <c r="UBO8" s="52"/>
      <c r="UBP8" s="52"/>
      <c r="UBQ8" s="52"/>
      <c r="UBR8" s="52"/>
      <c r="UBS8" s="52"/>
      <c r="UBT8" s="52"/>
      <c r="UBU8" s="52"/>
      <c r="UBV8" s="52"/>
      <c r="UBW8" s="52"/>
      <c r="UBX8" s="52"/>
      <c r="UBY8" s="52"/>
      <c r="UBZ8" s="52"/>
      <c r="UCA8" s="52"/>
      <c r="UCB8" s="52"/>
      <c r="UCC8" s="52"/>
      <c r="UCD8" s="52"/>
      <c r="UCE8" s="52"/>
      <c r="UCF8" s="52"/>
      <c r="UCG8" s="52"/>
      <c r="UCH8" s="52"/>
      <c r="UCI8" s="52"/>
      <c r="UCJ8" s="52"/>
      <c r="UCK8" s="52"/>
      <c r="UCL8" s="52"/>
      <c r="UCM8" s="52"/>
      <c r="UCN8" s="52"/>
      <c r="UCO8" s="52"/>
      <c r="UCP8" s="52"/>
      <c r="UCQ8" s="52"/>
      <c r="UCR8" s="52"/>
      <c r="UCS8" s="52"/>
      <c r="UCT8" s="52"/>
      <c r="UCU8" s="52"/>
      <c r="UCV8" s="52"/>
      <c r="UCW8" s="52"/>
      <c r="UCX8" s="52"/>
      <c r="UCY8" s="52"/>
      <c r="UCZ8" s="52"/>
      <c r="UDA8" s="52"/>
      <c r="UDB8" s="52"/>
      <c r="UDC8" s="52"/>
      <c r="UDD8" s="52"/>
      <c r="UDE8" s="52"/>
      <c r="UDF8" s="52"/>
      <c r="UDG8" s="52"/>
      <c r="UDH8" s="52"/>
      <c r="UDI8" s="52"/>
      <c r="UDJ8" s="52"/>
      <c r="UDK8" s="52"/>
      <c r="UDL8" s="52"/>
      <c r="UDM8" s="52"/>
      <c r="UDN8" s="52"/>
      <c r="UDO8" s="52"/>
      <c r="UDP8" s="52"/>
      <c r="UDQ8" s="52"/>
      <c r="UDR8" s="52"/>
      <c r="UDS8" s="52"/>
      <c r="UDT8" s="52"/>
      <c r="UDU8" s="52"/>
      <c r="UDV8" s="52"/>
      <c r="UDW8" s="52"/>
      <c r="UDX8" s="52"/>
      <c r="UDY8" s="52"/>
      <c r="UDZ8" s="52"/>
      <c r="UEA8" s="52"/>
      <c r="UEB8" s="52"/>
      <c r="UEC8" s="52"/>
      <c r="UED8" s="52"/>
      <c r="UEE8" s="52"/>
      <c r="UEF8" s="52"/>
      <c r="UEG8" s="52"/>
      <c r="UEH8" s="52"/>
      <c r="UEI8" s="52"/>
      <c r="UEJ8" s="52"/>
      <c r="UEK8" s="52"/>
      <c r="UEL8" s="52"/>
      <c r="UEM8" s="52"/>
      <c r="UEN8" s="52"/>
      <c r="UEO8" s="52"/>
      <c r="UEP8" s="52"/>
      <c r="UEQ8" s="52"/>
      <c r="UER8" s="52"/>
      <c r="UES8" s="52"/>
      <c r="UET8" s="52"/>
      <c r="UEU8" s="52"/>
      <c r="UEV8" s="52"/>
      <c r="UEW8" s="52"/>
      <c r="UEX8" s="52"/>
      <c r="UEY8" s="52"/>
      <c r="UEZ8" s="52"/>
      <c r="UFA8" s="52"/>
      <c r="UFB8" s="52"/>
      <c r="UFC8" s="52"/>
      <c r="UFD8" s="52"/>
      <c r="UFE8" s="52"/>
      <c r="UFF8" s="52"/>
      <c r="UFG8" s="52"/>
      <c r="UFH8" s="52"/>
      <c r="UFI8" s="52"/>
      <c r="UFJ8" s="52"/>
      <c r="UFK8" s="52"/>
      <c r="UFL8" s="52"/>
      <c r="UFM8" s="52"/>
      <c r="UFN8" s="52"/>
      <c r="UFO8" s="52"/>
      <c r="UFP8" s="52"/>
      <c r="UFQ8" s="52"/>
      <c r="UFR8" s="52"/>
      <c r="UFS8" s="52"/>
      <c r="UFT8" s="52"/>
      <c r="UFU8" s="52"/>
      <c r="UFV8" s="52"/>
      <c r="UFW8" s="52"/>
      <c r="UFX8" s="52"/>
      <c r="UFY8" s="52"/>
      <c r="UFZ8" s="52"/>
      <c r="UGA8" s="52"/>
      <c r="UGB8" s="52"/>
      <c r="UGC8" s="52"/>
      <c r="UGD8" s="52"/>
      <c r="UGE8" s="52"/>
      <c r="UGF8" s="52"/>
      <c r="UGG8" s="52"/>
      <c r="UGH8" s="52"/>
      <c r="UGI8" s="52"/>
      <c r="UGJ8" s="52"/>
      <c r="UGK8" s="52"/>
      <c r="UGL8" s="52"/>
      <c r="UGM8" s="52"/>
      <c r="UGN8" s="52"/>
      <c r="UGO8" s="52"/>
      <c r="UGP8" s="52"/>
      <c r="UGQ8" s="52"/>
      <c r="UGR8" s="52"/>
      <c r="UGS8" s="52"/>
      <c r="UGT8" s="52"/>
      <c r="UGU8" s="52"/>
      <c r="UGV8" s="52"/>
      <c r="UGW8" s="52"/>
      <c r="UGX8" s="52"/>
      <c r="UGY8" s="52"/>
      <c r="UGZ8" s="52"/>
      <c r="UHA8" s="52"/>
      <c r="UHB8" s="52"/>
      <c r="UHC8" s="52"/>
      <c r="UHD8" s="52"/>
      <c r="UHE8" s="52"/>
      <c r="UHF8" s="52"/>
      <c r="UHG8" s="52"/>
      <c r="UHH8" s="52"/>
      <c r="UHI8" s="52"/>
      <c r="UHJ8" s="52"/>
      <c r="UHK8" s="52"/>
      <c r="UHL8" s="52"/>
      <c r="UHM8" s="52"/>
      <c r="UHN8" s="52"/>
      <c r="UHO8" s="52"/>
      <c r="UHP8" s="52"/>
      <c r="UHQ8" s="52"/>
      <c r="UHR8" s="52"/>
      <c r="UHS8" s="52"/>
      <c r="UHT8" s="52"/>
      <c r="UHU8" s="52"/>
      <c r="UHV8" s="52"/>
      <c r="UHW8" s="52"/>
      <c r="UHX8" s="52"/>
      <c r="UHY8" s="52"/>
      <c r="UHZ8" s="52"/>
      <c r="UIA8" s="52"/>
      <c r="UIB8" s="52"/>
      <c r="UIC8" s="52"/>
      <c r="UID8" s="52"/>
      <c r="UIE8" s="52"/>
      <c r="UIF8" s="52"/>
      <c r="UIG8" s="52"/>
      <c r="UIH8" s="52"/>
      <c r="UII8" s="52"/>
      <c r="UIJ8" s="52"/>
      <c r="UIK8" s="52"/>
      <c r="UIL8" s="52"/>
      <c r="UIM8" s="52"/>
      <c r="UIN8" s="52"/>
      <c r="UIO8" s="52"/>
      <c r="UIP8" s="52"/>
      <c r="UIQ8" s="52"/>
      <c r="UIR8" s="52"/>
      <c r="UIS8" s="52"/>
      <c r="UIT8" s="52"/>
      <c r="UIU8" s="52"/>
      <c r="UIV8" s="52"/>
      <c r="UIW8" s="52"/>
      <c r="UIX8" s="52"/>
      <c r="UIY8" s="52"/>
      <c r="UIZ8" s="52"/>
      <c r="UJA8" s="52"/>
      <c r="UJB8" s="52"/>
      <c r="UJC8" s="52"/>
      <c r="UJD8" s="52"/>
      <c r="UJE8" s="52"/>
      <c r="UJF8" s="52"/>
      <c r="UJG8" s="52"/>
      <c r="UJH8" s="52"/>
      <c r="UJI8" s="52"/>
      <c r="UJJ8" s="52"/>
      <c r="UJK8" s="52"/>
      <c r="UJL8" s="52"/>
      <c r="UJM8" s="52"/>
      <c r="UJN8" s="52"/>
      <c r="UJO8" s="52"/>
      <c r="UJP8" s="52"/>
      <c r="UJQ8" s="52"/>
      <c r="UJR8" s="52"/>
      <c r="UJS8" s="52"/>
      <c r="UJT8" s="52"/>
      <c r="UJU8" s="52"/>
      <c r="UJV8" s="52"/>
      <c r="UJW8" s="52"/>
      <c r="UJX8" s="52"/>
      <c r="UJY8" s="52"/>
      <c r="UJZ8" s="52"/>
      <c r="UKA8" s="52"/>
      <c r="UKB8" s="52"/>
      <c r="UKC8" s="52"/>
      <c r="UKD8" s="52"/>
      <c r="UKE8" s="52"/>
      <c r="UKF8" s="52"/>
      <c r="UKG8" s="52"/>
      <c r="UKH8" s="52"/>
      <c r="UKI8" s="52"/>
      <c r="UKJ8" s="52"/>
      <c r="UKK8" s="52"/>
      <c r="UKL8" s="52"/>
      <c r="UKM8" s="52"/>
      <c r="UKN8" s="52"/>
      <c r="UKO8" s="52"/>
      <c r="UKP8" s="52"/>
      <c r="UKQ8" s="52"/>
      <c r="UKR8" s="52"/>
      <c r="UKS8" s="52"/>
      <c r="UKT8" s="52"/>
      <c r="UKU8" s="52"/>
      <c r="UKV8" s="52"/>
      <c r="UKW8" s="52"/>
      <c r="UKX8" s="52"/>
      <c r="UKY8" s="52"/>
      <c r="UKZ8" s="52"/>
      <c r="ULA8" s="52"/>
      <c r="ULB8" s="52"/>
      <c r="ULC8" s="52"/>
      <c r="ULD8" s="52"/>
      <c r="ULE8" s="52"/>
      <c r="ULF8" s="52"/>
      <c r="ULG8" s="52"/>
      <c r="ULH8" s="52"/>
      <c r="ULI8" s="52"/>
      <c r="ULJ8" s="52"/>
      <c r="ULK8" s="52"/>
      <c r="ULL8" s="52"/>
      <c r="ULM8" s="52"/>
      <c r="ULN8" s="52"/>
      <c r="ULO8" s="52"/>
      <c r="ULP8" s="52"/>
      <c r="ULQ8" s="52"/>
      <c r="ULR8" s="52"/>
      <c r="ULS8" s="52"/>
      <c r="ULT8" s="52"/>
      <c r="ULU8" s="52"/>
      <c r="ULV8" s="52"/>
      <c r="ULW8" s="52"/>
      <c r="ULX8" s="52"/>
      <c r="ULY8" s="52"/>
      <c r="ULZ8" s="52"/>
      <c r="UMA8" s="52"/>
      <c r="UMB8" s="52"/>
      <c r="UMC8" s="52"/>
      <c r="UMD8" s="52"/>
      <c r="UME8" s="52"/>
      <c r="UMF8" s="52"/>
      <c r="UMG8" s="52"/>
      <c r="UMH8" s="52"/>
      <c r="UMI8" s="52"/>
      <c r="UMJ8" s="52"/>
      <c r="UMK8" s="52"/>
      <c r="UML8" s="52"/>
      <c r="UMM8" s="52"/>
      <c r="UMN8" s="52"/>
      <c r="UMO8" s="52"/>
      <c r="UMP8" s="52"/>
      <c r="UMQ8" s="52"/>
      <c r="UMR8" s="52"/>
      <c r="UMS8" s="52"/>
      <c r="UMT8" s="52"/>
      <c r="UMU8" s="52"/>
      <c r="UMV8" s="52"/>
      <c r="UMW8" s="52"/>
      <c r="UMX8" s="52"/>
      <c r="UMY8" s="52"/>
      <c r="UMZ8" s="52"/>
      <c r="UNA8" s="52"/>
      <c r="UNB8" s="52"/>
      <c r="UNC8" s="52"/>
      <c r="UND8" s="52"/>
      <c r="UNE8" s="52"/>
      <c r="UNF8" s="52"/>
      <c r="UNG8" s="52"/>
      <c r="UNH8" s="52"/>
      <c r="UNI8" s="52"/>
      <c r="UNJ8" s="52"/>
      <c r="UNK8" s="52"/>
      <c r="UNL8" s="52"/>
      <c r="UNM8" s="52"/>
      <c r="UNN8" s="52"/>
      <c r="UNO8" s="52"/>
      <c r="UNP8" s="52"/>
      <c r="UNQ8" s="52"/>
      <c r="UNR8" s="52"/>
      <c r="UNS8" s="52"/>
      <c r="UNT8" s="52"/>
      <c r="UNU8" s="52"/>
      <c r="UNV8" s="52"/>
      <c r="UNW8" s="52"/>
      <c r="UNX8" s="52"/>
      <c r="UNY8" s="52"/>
      <c r="UNZ8" s="52"/>
      <c r="UOA8" s="52"/>
      <c r="UOB8" s="52"/>
      <c r="UOC8" s="52"/>
      <c r="UOD8" s="52"/>
      <c r="UOE8" s="52"/>
      <c r="UOF8" s="52"/>
      <c r="UOG8" s="52"/>
      <c r="UOH8" s="52"/>
      <c r="UOI8" s="52"/>
      <c r="UOJ8" s="52"/>
      <c r="UOK8" s="52"/>
      <c r="UOL8" s="52"/>
      <c r="UOM8" s="52"/>
      <c r="UON8" s="52"/>
      <c r="UOO8" s="52"/>
      <c r="UOP8" s="52"/>
      <c r="UOQ8" s="52"/>
      <c r="UOR8" s="52"/>
      <c r="UOS8" s="52"/>
      <c r="UOT8" s="52"/>
      <c r="UOU8" s="52"/>
      <c r="UOV8" s="52"/>
      <c r="UOW8" s="52"/>
      <c r="UOX8" s="52"/>
      <c r="UOY8" s="52"/>
      <c r="UOZ8" s="52"/>
      <c r="UPA8" s="52"/>
      <c r="UPB8" s="52"/>
      <c r="UPC8" s="52"/>
      <c r="UPD8" s="52"/>
      <c r="UPE8" s="52"/>
      <c r="UPF8" s="52"/>
      <c r="UPG8" s="52"/>
      <c r="UPH8" s="52"/>
      <c r="UPI8" s="52"/>
      <c r="UPJ8" s="52"/>
      <c r="UPK8" s="52"/>
      <c r="UPL8" s="52"/>
      <c r="UPM8" s="52"/>
      <c r="UPN8" s="52"/>
      <c r="UPO8" s="52"/>
      <c r="UPP8" s="52"/>
      <c r="UPQ8" s="52"/>
      <c r="UPR8" s="52"/>
      <c r="UPS8" s="52"/>
      <c r="UPT8" s="52"/>
      <c r="UPU8" s="52"/>
      <c r="UPV8" s="52"/>
      <c r="UPW8" s="52"/>
      <c r="UPX8" s="52"/>
      <c r="UPY8" s="52"/>
      <c r="UPZ8" s="52"/>
      <c r="UQA8" s="52"/>
      <c r="UQB8" s="52"/>
      <c r="UQC8" s="52"/>
      <c r="UQD8" s="52"/>
      <c r="UQE8" s="52"/>
      <c r="UQF8" s="52"/>
      <c r="UQG8" s="52"/>
      <c r="UQH8" s="52"/>
      <c r="UQI8" s="52"/>
      <c r="UQJ8" s="52"/>
      <c r="UQK8" s="52"/>
      <c r="UQL8" s="52"/>
      <c r="UQM8" s="52"/>
      <c r="UQN8" s="52"/>
      <c r="UQO8" s="52"/>
      <c r="UQP8" s="52"/>
      <c r="UQQ8" s="52"/>
      <c r="UQR8" s="52"/>
      <c r="UQS8" s="52"/>
      <c r="UQT8" s="52"/>
      <c r="UQU8" s="52"/>
      <c r="UQV8" s="52"/>
      <c r="UQW8" s="52"/>
      <c r="UQX8" s="52"/>
      <c r="UQY8" s="52"/>
      <c r="UQZ8" s="52"/>
      <c r="URA8" s="52"/>
      <c r="URB8" s="52"/>
      <c r="URC8" s="52"/>
      <c r="URD8" s="52"/>
      <c r="URE8" s="52"/>
      <c r="URF8" s="52"/>
      <c r="URG8" s="52"/>
      <c r="URH8" s="52"/>
      <c r="URI8" s="52"/>
      <c r="URJ8" s="52"/>
      <c r="URK8" s="52"/>
      <c r="URL8" s="52"/>
      <c r="URM8" s="52"/>
      <c r="URN8" s="52"/>
      <c r="URO8" s="52"/>
      <c r="URP8" s="52"/>
      <c r="URQ8" s="52"/>
      <c r="URR8" s="52"/>
      <c r="URS8" s="52"/>
      <c r="URT8" s="52"/>
      <c r="URU8" s="52"/>
      <c r="URV8" s="52"/>
      <c r="URW8" s="52"/>
      <c r="URX8" s="52"/>
      <c r="URY8" s="52"/>
      <c r="URZ8" s="52"/>
      <c r="USA8" s="52"/>
      <c r="USB8" s="52"/>
      <c r="USC8" s="52"/>
      <c r="USD8" s="52"/>
      <c r="USE8" s="52"/>
      <c r="USF8" s="52"/>
      <c r="USG8" s="52"/>
      <c r="USH8" s="52"/>
      <c r="USI8" s="52"/>
      <c r="USJ8" s="52"/>
      <c r="USK8" s="52"/>
      <c r="USL8" s="52"/>
      <c r="USM8" s="52"/>
      <c r="USN8" s="52"/>
      <c r="USO8" s="52"/>
      <c r="USP8" s="52"/>
      <c r="USQ8" s="52"/>
      <c r="USR8" s="52"/>
      <c r="USS8" s="52"/>
      <c r="UST8" s="52"/>
      <c r="USU8" s="52"/>
      <c r="USV8" s="52"/>
      <c r="USW8" s="52"/>
      <c r="USX8" s="52"/>
      <c r="USY8" s="52"/>
      <c r="USZ8" s="52"/>
      <c r="UTA8" s="52"/>
      <c r="UTB8" s="52"/>
      <c r="UTC8" s="52"/>
      <c r="UTD8" s="52"/>
      <c r="UTE8" s="52"/>
      <c r="UTF8" s="52"/>
      <c r="UTG8" s="52"/>
      <c r="UTH8" s="52"/>
      <c r="UTI8" s="52"/>
      <c r="UTJ8" s="52"/>
      <c r="UTK8" s="52"/>
      <c r="UTL8" s="52"/>
      <c r="UTM8" s="52"/>
      <c r="UTN8" s="52"/>
      <c r="UTO8" s="52"/>
      <c r="UTP8" s="52"/>
      <c r="UTQ8" s="52"/>
      <c r="UTR8" s="52"/>
      <c r="UTS8" s="52"/>
      <c r="UTT8" s="52"/>
      <c r="UTU8" s="52"/>
      <c r="UTV8" s="52"/>
      <c r="UTW8" s="52"/>
      <c r="UTX8" s="52"/>
      <c r="UTY8" s="52"/>
      <c r="UTZ8" s="52"/>
      <c r="UUA8" s="52"/>
      <c r="UUB8" s="52"/>
      <c r="UUC8" s="52"/>
      <c r="UUD8" s="52"/>
      <c r="UUE8" s="52"/>
      <c r="UUF8" s="52"/>
      <c r="UUG8" s="52"/>
      <c r="UUH8" s="52"/>
      <c r="UUI8" s="52"/>
      <c r="UUJ8" s="52"/>
      <c r="UUK8" s="52"/>
      <c r="UUL8" s="52"/>
      <c r="UUM8" s="52"/>
      <c r="UUN8" s="52"/>
      <c r="UUO8" s="52"/>
      <c r="UUP8" s="52"/>
      <c r="UUQ8" s="52"/>
      <c r="UUR8" s="52"/>
      <c r="UUS8" s="52"/>
      <c r="UUT8" s="52"/>
      <c r="UUU8" s="52"/>
      <c r="UUV8" s="52"/>
      <c r="UUW8" s="52"/>
      <c r="UUX8" s="52"/>
      <c r="UUY8" s="52"/>
      <c r="UUZ8" s="52"/>
      <c r="UVA8" s="52"/>
      <c r="UVB8" s="52"/>
      <c r="UVC8" s="52"/>
      <c r="UVD8" s="52"/>
      <c r="UVE8" s="52"/>
      <c r="UVF8" s="52"/>
      <c r="UVG8" s="52"/>
      <c r="UVH8" s="52"/>
      <c r="UVI8" s="52"/>
      <c r="UVJ8" s="52"/>
      <c r="UVK8" s="52"/>
      <c r="UVL8" s="52"/>
      <c r="UVM8" s="52"/>
      <c r="UVN8" s="52"/>
      <c r="UVO8" s="52"/>
      <c r="UVP8" s="52"/>
      <c r="UVQ8" s="52"/>
      <c r="UVR8" s="52"/>
      <c r="UVS8" s="52"/>
      <c r="UVT8" s="52"/>
      <c r="UVU8" s="52"/>
      <c r="UVV8" s="52"/>
      <c r="UVW8" s="52"/>
      <c r="UVX8" s="52"/>
      <c r="UVY8" s="52"/>
      <c r="UVZ8" s="52"/>
      <c r="UWA8" s="52"/>
      <c r="UWB8" s="52"/>
      <c r="UWC8" s="52"/>
      <c r="UWD8" s="52"/>
      <c r="UWE8" s="52"/>
      <c r="UWF8" s="52"/>
      <c r="UWG8" s="52"/>
      <c r="UWH8" s="52"/>
      <c r="UWI8" s="52"/>
      <c r="UWJ8" s="52"/>
      <c r="UWK8" s="52"/>
      <c r="UWL8" s="52"/>
      <c r="UWM8" s="52"/>
      <c r="UWN8" s="52"/>
      <c r="UWO8" s="52"/>
      <c r="UWP8" s="52"/>
      <c r="UWQ8" s="52"/>
      <c r="UWR8" s="52"/>
      <c r="UWS8" s="52"/>
      <c r="UWT8" s="52"/>
      <c r="UWU8" s="52"/>
      <c r="UWV8" s="52"/>
      <c r="UWW8" s="52"/>
      <c r="UWX8" s="52"/>
      <c r="UWY8" s="52"/>
      <c r="UWZ8" s="52"/>
      <c r="UXA8" s="52"/>
      <c r="UXB8" s="52"/>
      <c r="UXC8" s="52"/>
      <c r="UXD8" s="52"/>
      <c r="UXE8" s="52"/>
      <c r="UXF8" s="52"/>
      <c r="UXG8" s="52"/>
      <c r="UXH8" s="52"/>
      <c r="UXI8" s="52"/>
      <c r="UXJ8" s="52"/>
      <c r="UXK8" s="52"/>
      <c r="UXL8" s="52"/>
      <c r="UXM8" s="52"/>
      <c r="UXN8" s="52"/>
      <c r="UXO8" s="52"/>
      <c r="UXP8" s="52"/>
      <c r="UXQ8" s="52"/>
      <c r="UXR8" s="52"/>
      <c r="UXS8" s="52"/>
      <c r="UXT8" s="52"/>
      <c r="UXU8" s="52"/>
      <c r="UXV8" s="52"/>
      <c r="UXW8" s="52"/>
      <c r="UXX8" s="52"/>
      <c r="UXY8" s="52"/>
      <c r="UXZ8" s="52"/>
      <c r="UYA8" s="52"/>
      <c r="UYB8" s="52"/>
      <c r="UYC8" s="52"/>
      <c r="UYD8" s="52"/>
      <c r="UYE8" s="52"/>
      <c r="UYF8" s="52"/>
      <c r="UYG8" s="52"/>
      <c r="UYH8" s="52"/>
      <c r="UYI8" s="52"/>
      <c r="UYJ8" s="52"/>
      <c r="UYK8" s="52"/>
      <c r="UYL8" s="52"/>
      <c r="UYM8" s="52"/>
      <c r="UYN8" s="52"/>
      <c r="UYO8" s="52"/>
      <c r="UYP8" s="52"/>
      <c r="UYQ8" s="52"/>
      <c r="UYR8" s="52"/>
      <c r="UYS8" s="52"/>
      <c r="UYT8" s="52"/>
      <c r="UYU8" s="52"/>
      <c r="UYV8" s="52"/>
      <c r="UYW8" s="52"/>
      <c r="UYX8" s="52"/>
      <c r="UYY8" s="52"/>
      <c r="UYZ8" s="52"/>
      <c r="UZA8" s="52"/>
      <c r="UZB8" s="52"/>
      <c r="UZC8" s="52"/>
      <c r="UZD8" s="52"/>
      <c r="UZE8" s="52"/>
      <c r="UZF8" s="52"/>
      <c r="UZG8" s="52"/>
      <c r="UZH8" s="52"/>
      <c r="UZI8" s="52"/>
      <c r="UZJ8" s="52"/>
      <c r="UZK8" s="52"/>
      <c r="UZL8" s="52"/>
      <c r="UZM8" s="52"/>
      <c r="UZN8" s="52"/>
      <c r="UZO8" s="52"/>
      <c r="UZP8" s="52"/>
      <c r="UZQ8" s="52"/>
      <c r="UZR8" s="52"/>
      <c r="UZS8" s="52"/>
      <c r="UZT8" s="52"/>
      <c r="UZU8" s="52"/>
      <c r="UZV8" s="52"/>
      <c r="UZW8" s="52"/>
      <c r="UZX8" s="52"/>
      <c r="UZY8" s="52"/>
      <c r="UZZ8" s="52"/>
      <c r="VAA8" s="52"/>
      <c r="VAB8" s="52"/>
      <c r="VAC8" s="52"/>
      <c r="VAD8" s="52"/>
      <c r="VAE8" s="52"/>
      <c r="VAF8" s="52"/>
      <c r="VAG8" s="52"/>
      <c r="VAH8" s="52"/>
      <c r="VAI8" s="52"/>
      <c r="VAJ8" s="52"/>
      <c r="VAK8" s="52"/>
      <c r="VAL8" s="52"/>
      <c r="VAM8" s="52"/>
      <c r="VAN8" s="52"/>
      <c r="VAO8" s="52"/>
      <c r="VAP8" s="52"/>
      <c r="VAQ8" s="52"/>
      <c r="VAR8" s="52"/>
      <c r="VAS8" s="52"/>
      <c r="VAT8" s="52"/>
      <c r="VAU8" s="52"/>
      <c r="VAV8" s="52"/>
      <c r="VAW8" s="52"/>
      <c r="VAX8" s="52"/>
      <c r="VAY8" s="52"/>
      <c r="VAZ8" s="52"/>
      <c r="VBA8" s="52"/>
      <c r="VBB8" s="52"/>
      <c r="VBC8" s="52"/>
      <c r="VBD8" s="52"/>
      <c r="VBE8" s="52"/>
      <c r="VBF8" s="52"/>
      <c r="VBG8" s="52"/>
      <c r="VBH8" s="52"/>
      <c r="VBI8" s="52"/>
      <c r="VBJ8" s="52"/>
      <c r="VBK8" s="52"/>
      <c r="VBL8" s="52"/>
      <c r="VBM8" s="52"/>
      <c r="VBN8" s="52"/>
      <c r="VBO8" s="52"/>
      <c r="VBP8" s="52"/>
      <c r="VBQ8" s="52"/>
      <c r="VBR8" s="52"/>
      <c r="VBS8" s="52"/>
      <c r="VBT8" s="52"/>
      <c r="VBU8" s="52"/>
      <c r="VBV8" s="52"/>
      <c r="VBW8" s="52"/>
      <c r="VBX8" s="52"/>
      <c r="VBY8" s="52"/>
      <c r="VBZ8" s="52"/>
      <c r="VCA8" s="52"/>
      <c r="VCB8" s="52"/>
      <c r="VCC8" s="52"/>
      <c r="VCD8" s="52"/>
      <c r="VCE8" s="52"/>
      <c r="VCF8" s="52"/>
      <c r="VCG8" s="52"/>
      <c r="VCH8" s="52"/>
      <c r="VCI8" s="52"/>
      <c r="VCJ8" s="52"/>
      <c r="VCK8" s="52"/>
      <c r="VCL8" s="52"/>
      <c r="VCM8" s="52"/>
      <c r="VCN8" s="52"/>
      <c r="VCO8" s="52"/>
      <c r="VCP8" s="52"/>
      <c r="VCQ8" s="52"/>
      <c r="VCR8" s="52"/>
      <c r="VCS8" s="52"/>
      <c r="VCT8" s="52"/>
      <c r="VCU8" s="52"/>
      <c r="VCV8" s="52"/>
      <c r="VCW8" s="52"/>
      <c r="VCX8" s="52"/>
      <c r="VCY8" s="52"/>
      <c r="VCZ8" s="52"/>
      <c r="VDA8" s="52"/>
      <c r="VDB8" s="52"/>
      <c r="VDC8" s="52"/>
      <c r="VDD8" s="52"/>
      <c r="VDE8" s="52"/>
      <c r="VDF8" s="52"/>
      <c r="VDG8" s="52"/>
      <c r="VDH8" s="52"/>
      <c r="VDI8" s="52"/>
      <c r="VDJ8" s="52"/>
      <c r="VDK8" s="52"/>
      <c r="VDL8" s="52"/>
      <c r="VDM8" s="52"/>
      <c r="VDN8" s="52"/>
      <c r="VDO8" s="52"/>
      <c r="VDP8" s="52"/>
      <c r="VDQ8" s="52"/>
      <c r="VDR8" s="52"/>
      <c r="VDS8" s="52"/>
      <c r="VDT8" s="52"/>
      <c r="VDU8" s="52"/>
      <c r="VDV8" s="52"/>
      <c r="VDW8" s="52"/>
      <c r="VDX8" s="52"/>
      <c r="VDY8" s="52"/>
      <c r="VDZ8" s="52"/>
      <c r="VEA8" s="52"/>
      <c r="VEB8" s="52"/>
      <c r="VEC8" s="52"/>
      <c r="VED8" s="52"/>
      <c r="VEE8" s="52"/>
      <c r="VEF8" s="52"/>
      <c r="VEG8" s="52"/>
      <c r="VEH8" s="52"/>
      <c r="VEI8" s="52"/>
      <c r="VEJ8" s="52"/>
      <c r="VEK8" s="52"/>
      <c r="VEL8" s="52"/>
      <c r="VEM8" s="52"/>
      <c r="VEN8" s="52"/>
      <c r="VEO8" s="52"/>
      <c r="VEP8" s="52"/>
      <c r="VEQ8" s="52"/>
      <c r="VER8" s="52"/>
      <c r="VES8" s="52"/>
      <c r="VET8" s="52"/>
      <c r="VEU8" s="52"/>
      <c r="VEV8" s="52"/>
      <c r="VEW8" s="52"/>
      <c r="VEX8" s="52"/>
      <c r="VEY8" s="52"/>
      <c r="VEZ8" s="52"/>
      <c r="VFA8" s="52"/>
      <c r="VFB8" s="52"/>
      <c r="VFC8" s="52"/>
      <c r="VFD8" s="52"/>
      <c r="VFE8" s="52"/>
      <c r="VFF8" s="52"/>
      <c r="VFG8" s="52"/>
      <c r="VFH8" s="52"/>
      <c r="VFI8" s="52"/>
      <c r="VFJ8" s="52"/>
      <c r="VFK8" s="52"/>
      <c r="VFL8" s="52"/>
      <c r="VFM8" s="52"/>
      <c r="VFN8" s="52"/>
      <c r="VFO8" s="52"/>
      <c r="VFP8" s="52"/>
      <c r="VFQ8" s="52"/>
      <c r="VFR8" s="52"/>
      <c r="VFS8" s="52"/>
      <c r="VFT8" s="52"/>
      <c r="VFU8" s="52"/>
      <c r="VFV8" s="52"/>
      <c r="VFW8" s="52"/>
      <c r="VFX8" s="52"/>
      <c r="VFY8" s="52"/>
      <c r="VFZ8" s="52"/>
      <c r="VGA8" s="52"/>
      <c r="VGB8" s="52"/>
      <c r="VGC8" s="52"/>
      <c r="VGD8" s="52"/>
      <c r="VGE8" s="52"/>
      <c r="VGF8" s="52"/>
      <c r="VGG8" s="52"/>
      <c r="VGH8" s="52"/>
      <c r="VGI8" s="52"/>
      <c r="VGJ8" s="52"/>
      <c r="VGK8" s="52"/>
      <c r="VGL8" s="52"/>
      <c r="VGM8" s="52"/>
      <c r="VGN8" s="52"/>
      <c r="VGO8" s="52"/>
      <c r="VGP8" s="52"/>
      <c r="VGQ8" s="52"/>
      <c r="VGR8" s="52"/>
      <c r="VGS8" s="52"/>
      <c r="VGT8" s="52"/>
      <c r="VGU8" s="52"/>
      <c r="VGV8" s="52"/>
      <c r="VGW8" s="52"/>
      <c r="VGX8" s="52"/>
      <c r="VGY8" s="52"/>
      <c r="VGZ8" s="52"/>
      <c r="VHA8" s="52"/>
      <c r="VHB8" s="52"/>
      <c r="VHC8" s="52"/>
      <c r="VHD8" s="52"/>
      <c r="VHE8" s="52"/>
      <c r="VHF8" s="52"/>
      <c r="VHG8" s="52"/>
      <c r="VHH8" s="52"/>
      <c r="VHI8" s="52"/>
      <c r="VHJ8" s="52"/>
      <c r="VHK8" s="52"/>
      <c r="VHL8" s="52"/>
      <c r="VHM8" s="52"/>
      <c r="VHN8" s="52"/>
      <c r="VHO8" s="52"/>
      <c r="VHP8" s="52"/>
      <c r="VHQ8" s="52"/>
      <c r="VHR8" s="52"/>
      <c r="VHS8" s="52"/>
      <c r="VHT8" s="52"/>
      <c r="VHU8" s="52"/>
      <c r="VHV8" s="52"/>
      <c r="VHW8" s="52"/>
      <c r="VHX8" s="52"/>
      <c r="VHY8" s="52"/>
      <c r="VHZ8" s="52"/>
      <c r="VIA8" s="52"/>
      <c r="VIB8" s="52"/>
      <c r="VIC8" s="52"/>
      <c r="VID8" s="52"/>
      <c r="VIE8" s="52"/>
      <c r="VIF8" s="52"/>
      <c r="VIG8" s="52"/>
      <c r="VIH8" s="52"/>
      <c r="VII8" s="52"/>
      <c r="VIJ8" s="52"/>
      <c r="VIK8" s="52"/>
      <c r="VIL8" s="52"/>
      <c r="VIM8" s="52"/>
      <c r="VIN8" s="52"/>
      <c r="VIO8" s="52"/>
      <c r="VIP8" s="52"/>
      <c r="VIQ8" s="52"/>
      <c r="VIR8" s="52"/>
      <c r="VIS8" s="52"/>
      <c r="VIT8" s="52"/>
      <c r="VIU8" s="52"/>
      <c r="VIV8" s="52"/>
      <c r="VIW8" s="52"/>
      <c r="VIX8" s="52"/>
      <c r="VIY8" s="52"/>
      <c r="VIZ8" s="52"/>
      <c r="VJA8" s="52"/>
      <c r="VJB8" s="52"/>
      <c r="VJC8" s="52"/>
      <c r="VJD8" s="52"/>
      <c r="VJE8" s="52"/>
      <c r="VJF8" s="52"/>
      <c r="VJG8" s="52"/>
      <c r="VJH8" s="52"/>
      <c r="VJI8" s="52"/>
      <c r="VJJ8" s="52"/>
      <c r="VJK8" s="52"/>
      <c r="VJL8" s="52"/>
      <c r="VJM8" s="52"/>
      <c r="VJN8" s="52"/>
      <c r="VJO8" s="52"/>
      <c r="VJP8" s="52"/>
      <c r="VJQ8" s="52"/>
      <c r="VJR8" s="52"/>
      <c r="VJS8" s="52"/>
      <c r="VJT8" s="52"/>
      <c r="VJU8" s="52"/>
      <c r="VJV8" s="52"/>
      <c r="VJW8" s="52"/>
      <c r="VJX8" s="52"/>
      <c r="VJY8" s="52"/>
      <c r="VJZ8" s="52"/>
      <c r="VKA8" s="52"/>
      <c r="VKB8" s="52"/>
      <c r="VKC8" s="52"/>
      <c r="VKD8" s="52"/>
      <c r="VKE8" s="52"/>
      <c r="VKF8" s="52"/>
      <c r="VKG8" s="52"/>
      <c r="VKH8" s="52"/>
      <c r="VKI8" s="52"/>
      <c r="VKJ8" s="52"/>
      <c r="VKK8" s="52"/>
      <c r="VKL8" s="52"/>
      <c r="VKM8" s="52"/>
      <c r="VKN8" s="52"/>
      <c r="VKO8" s="52"/>
      <c r="VKP8" s="52"/>
      <c r="VKQ8" s="52"/>
      <c r="VKR8" s="52"/>
      <c r="VKS8" s="52"/>
      <c r="VKT8" s="52"/>
      <c r="VKU8" s="52"/>
      <c r="VKV8" s="52"/>
      <c r="VKW8" s="52"/>
      <c r="VKX8" s="52"/>
      <c r="VKY8" s="52"/>
      <c r="VKZ8" s="52"/>
      <c r="VLA8" s="52"/>
      <c r="VLB8" s="52"/>
      <c r="VLC8" s="52"/>
      <c r="VLD8" s="52"/>
      <c r="VLE8" s="52"/>
      <c r="VLF8" s="52"/>
      <c r="VLG8" s="52"/>
      <c r="VLH8" s="52"/>
      <c r="VLI8" s="52"/>
      <c r="VLJ8" s="52"/>
      <c r="VLK8" s="52"/>
      <c r="VLL8" s="52"/>
      <c r="VLM8" s="52"/>
      <c r="VLN8" s="52"/>
      <c r="VLO8" s="52"/>
      <c r="VLP8" s="52"/>
      <c r="VLQ8" s="52"/>
      <c r="VLR8" s="52"/>
      <c r="VLS8" s="52"/>
      <c r="VLT8" s="52"/>
      <c r="VLU8" s="52"/>
      <c r="VLV8" s="52"/>
      <c r="VLW8" s="52"/>
      <c r="VLX8" s="52"/>
      <c r="VLY8" s="52"/>
      <c r="VLZ8" s="52"/>
      <c r="VMA8" s="52"/>
      <c r="VMB8" s="52"/>
      <c r="VMC8" s="52"/>
      <c r="VMD8" s="52"/>
      <c r="VME8" s="52"/>
      <c r="VMF8" s="52"/>
      <c r="VMG8" s="52"/>
      <c r="VMH8" s="52"/>
      <c r="VMI8" s="52"/>
      <c r="VMJ8" s="52"/>
      <c r="VMK8" s="52"/>
      <c r="VML8" s="52"/>
      <c r="VMM8" s="52"/>
      <c r="VMN8" s="52"/>
      <c r="VMO8" s="52"/>
      <c r="VMP8" s="52"/>
      <c r="VMQ8" s="52"/>
      <c r="VMR8" s="52"/>
      <c r="VMS8" s="52"/>
      <c r="VMT8" s="52"/>
      <c r="VMU8" s="52"/>
      <c r="VMV8" s="52"/>
      <c r="VMW8" s="52"/>
      <c r="VMX8" s="52"/>
      <c r="VMY8" s="52"/>
      <c r="VMZ8" s="52"/>
      <c r="VNA8" s="52"/>
      <c r="VNB8" s="52"/>
      <c r="VNC8" s="52"/>
      <c r="VND8" s="52"/>
      <c r="VNE8" s="52"/>
      <c r="VNF8" s="52"/>
      <c r="VNG8" s="52"/>
      <c r="VNH8" s="52"/>
      <c r="VNI8" s="52"/>
      <c r="VNJ8" s="52"/>
      <c r="VNK8" s="52"/>
      <c r="VNL8" s="52"/>
      <c r="VNM8" s="52"/>
      <c r="VNN8" s="52"/>
      <c r="VNO8" s="52"/>
      <c r="VNP8" s="52"/>
      <c r="VNQ8" s="52"/>
      <c r="VNR8" s="52"/>
      <c r="VNS8" s="52"/>
      <c r="VNT8" s="52"/>
      <c r="VNU8" s="52"/>
      <c r="VNV8" s="52"/>
      <c r="VNW8" s="52"/>
      <c r="VNX8" s="52"/>
      <c r="VNY8" s="52"/>
      <c r="VNZ8" s="52"/>
      <c r="VOA8" s="52"/>
      <c r="VOB8" s="52"/>
      <c r="VOC8" s="52"/>
      <c r="VOD8" s="52"/>
      <c r="VOE8" s="52"/>
      <c r="VOF8" s="52"/>
      <c r="VOG8" s="52"/>
      <c r="VOH8" s="52"/>
      <c r="VOI8" s="52"/>
      <c r="VOJ8" s="52"/>
      <c r="VOK8" s="52"/>
      <c r="VOL8" s="52"/>
      <c r="VOM8" s="52"/>
      <c r="VON8" s="52"/>
      <c r="VOO8" s="52"/>
      <c r="VOP8" s="52"/>
      <c r="VOQ8" s="52"/>
      <c r="VOR8" s="52"/>
      <c r="VOS8" s="52"/>
      <c r="VOT8" s="52"/>
      <c r="VOU8" s="52"/>
      <c r="VOV8" s="52"/>
      <c r="VOW8" s="52"/>
      <c r="VOX8" s="52"/>
      <c r="VOY8" s="52"/>
      <c r="VOZ8" s="52"/>
      <c r="VPA8" s="52"/>
      <c r="VPB8" s="52"/>
      <c r="VPC8" s="52"/>
      <c r="VPD8" s="52"/>
      <c r="VPE8" s="52"/>
      <c r="VPF8" s="52"/>
      <c r="VPG8" s="52"/>
      <c r="VPH8" s="52"/>
      <c r="VPI8" s="52"/>
      <c r="VPJ8" s="52"/>
      <c r="VPK8" s="52"/>
      <c r="VPL8" s="52"/>
      <c r="VPM8" s="52"/>
      <c r="VPN8" s="52"/>
      <c r="VPO8" s="52"/>
      <c r="VPP8" s="52"/>
      <c r="VPQ8" s="52"/>
      <c r="VPR8" s="52"/>
      <c r="VPS8" s="52"/>
      <c r="VPT8" s="52"/>
      <c r="VPU8" s="52"/>
      <c r="VPV8" s="52"/>
      <c r="VPW8" s="52"/>
      <c r="VPX8" s="52"/>
      <c r="VPY8" s="52"/>
      <c r="VPZ8" s="52"/>
      <c r="VQA8" s="52"/>
      <c r="VQB8" s="52"/>
      <c r="VQC8" s="52"/>
      <c r="VQD8" s="52"/>
      <c r="VQE8" s="52"/>
      <c r="VQF8" s="52"/>
      <c r="VQG8" s="52"/>
      <c r="VQH8" s="52"/>
      <c r="VQI8" s="52"/>
      <c r="VQJ8" s="52"/>
      <c r="VQK8" s="52"/>
      <c r="VQL8" s="52"/>
      <c r="VQM8" s="52"/>
      <c r="VQN8" s="52"/>
      <c r="VQO8" s="52"/>
      <c r="VQP8" s="52"/>
      <c r="VQQ8" s="52"/>
      <c r="VQR8" s="52"/>
      <c r="VQS8" s="52"/>
      <c r="VQT8" s="52"/>
      <c r="VQU8" s="52"/>
      <c r="VQV8" s="52"/>
      <c r="VQW8" s="52"/>
      <c r="VQX8" s="52"/>
      <c r="VQY8" s="52"/>
      <c r="VQZ8" s="52"/>
      <c r="VRA8" s="52"/>
      <c r="VRB8" s="52"/>
      <c r="VRC8" s="52"/>
      <c r="VRD8" s="52"/>
      <c r="VRE8" s="52"/>
      <c r="VRF8" s="52"/>
      <c r="VRG8" s="52"/>
      <c r="VRH8" s="52"/>
      <c r="VRI8" s="52"/>
      <c r="VRJ8" s="52"/>
      <c r="VRK8" s="52"/>
      <c r="VRL8" s="52"/>
      <c r="VRM8" s="52"/>
      <c r="VRN8" s="52"/>
      <c r="VRO8" s="52"/>
      <c r="VRP8" s="52"/>
      <c r="VRQ8" s="52"/>
      <c r="VRR8" s="52"/>
      <c r="VRS8" s="52"/>
      <c r="VRT8" s="52"/>
      <c r="VRU8" s="52"/>
      <c r="VRV8" s="52"/>
      <c r="VRW8" s="52"/>
      <c r="VRX8" s="52"/>
      <c r="VRY8" s="52"/>
      <c r="VRZ8" s="52"/>
      <c r="VSA8" s="52"/>
      <c r="VSB8" s="52"/>
      <c r="VSC8" s="52"/>
      <c r="VSD8" s="52"/>
      <c r="VSE8" s="52"/>
      <c r="VSF8" s="52"/>
      <c r="VSG8" s="52"/>
      <c r="VSH8" s="52"/>
      <c r="VSI8" s="52"/>
      <c r="VSJ8" s="52"/>
      <c r="VSK8" s="52"/>
      <c r="VSL8" s="52"/>
      <c r="VSM8" s="52"/>
      <c r="VSN8" s="52"/>
      <c r="VSO8" s="52"/>
      <c r="VSP8" s="52"/>
      <c r="VSQ8" s="52"/>
      <c r="VSR8" s="52"/>
      <c r="VSS8" s="52"/>
      <c r="VST8" s="52"/>
      <c r="VSU8" s="52"/>
      <c r="VSV8" s="52"/>
      <c r="VSW8" s="52"/>
      <c r="VSX8" s="52"/>
      <c r="VSY8" s="52"/>
      <c r="VSZ8" s="52"/>
      <c r="VTA8" s="52"/>
      <c r="VTB8" s="52"/>
      <c r="VTC8" s="52"/>
      <c r="VTD8" s="52"/>
      <c r="VTE8" s="52"/>
      <c r="VTF8" s="52"/>
      <c r="VTG8" s="52"/>
      <c r="VTH8" s="52"/>
      <c r="VTI8" s="52"/>
      <c r="VTJ8" s="52"/>
      <c r="VTK8" s="52"/>
      <c r="VTL8" s="52"/>
      <c r="VTM8" s="52"/>
      <c r="VTN8" s="52"/>
      <c r="VTO8" s="52"/>
      <c r="VTP8" s="52"/>
      <c r="VTQ8" s="52"/>
      <c r="VTR8" s="52"/>
      <c r="VTS8" s="52"/>
      <c r="VTT8" s="52"/>
      <c r="VTU8" s="52"/>
      <c r="VTV8" s="52"/>
      <c r="VTW8" s="52"/>
      <c r="VTX8" s="52"/>
      <c r="VTY8" s="52"/>
      <c r="VTZ8" s="52"/>
      <c r="VUA8" s="52"/>
      <c r="VUB8" s="52"/>
      <c r="VUC8" s="52"/>
      <c r="VUD8" s="52"/>
      <c r="VUE8" s="52"/>
      <c r="VUF8" s="52"/>
      <c r="VUG8" s="52"/>
      <c r="VUH8" s="52"/>
      <c r="VUI8" s="52"/>
      <c r="VUJ8" s="52"/>
      <c r="VUK8" s="52"/>
      <c r="VUL8" s="52"/>
      <c r="VUM8" s="52"/>
      <c r="VUN8" s="52"/>
      <c r="VUO8" s="52"/>
      <c r="VUP8" s="52"/>
      <c r="VUQ8" s="52"/>
      <c r="VUR8" s="52"/>
      <c r="VUS8" s="52"/>
      <c r="VUT8" s="52"/>
      <c r="VUU8" s="52"/>
      <c r="VUV8" s="52"/>
      <c r="VUW8" s="52"/>
      <c r="VUX8" s="52"/>
      <c r="VUY8" s="52"/>
      <c r="VUZ8" s="52"/>
      <c r="VVA8" s="52"/>
      <c r="VVB8" s="52"/>
      <c r="VVC8" s="52"/>
      <c r="VVD8" s="52"/>
      <c r="VVE8" s="52"/>
      <c r="VVF8" s="52"/>
      <c r="VVG8" s="52"/>
      <c r="VVH8" s="52"/>
      <c r="VVI8" s="52"/>
      <c r="VVJ8" s="52"/>
      <c r="VVK8" s="52"/>
      <c r="VVL8" s="52"/>
      <c r="VVM8" s="52"/>
      <c r="VVN8" s="52"/>
      <c r="VVO8" s="52"/>
      <c r="VVP8" s="52"/>
      <c r="VVQ8" s="52"/>
      <c r="VVR8" s="52"/>
      <c r="VVS8" s="52"/>
      <c r="VVT8" s="52"/>
      <c r="VVU8" s="52"/>
      <c r="VVV8" s="52"/>
      <c r="VVW8" s="52"/>
      <c r="VVX8" s="52"/>
      <c r="VVY8" s="52"/>
      <c r="VVZ8" s="52"/>
      <c r="VWA8" s="52"/>
      <c r="VWB8" s="52"/>
      <c r="VWC8" s="52"/>
      <c r="VWD8" s="52"/>
      <c r="VWE8" s="52"/>
      <c r="VWF8" s="52"/>
      <c r="VWG8" s="52"/>
      <c r="VWH8" s="52"/>
      <c r="VWI8" s="52"/>
      <c r="VWJ8" s="52"/>
      <c r="VWK8" s="52"/>
      <c r="VWL8" s="52"/>
      <c r="VWM8" s="52"/>
      <c r="VWN8" s="52"/>
      <c r="VWO8" s="52"/>
      <c r="VWP8" s="52"/>
      <c r="VWQ8" s="52"/>
      <c r="VWR8" s="52"/>
      <c r="VWS8" s="52"/>
      <c r="VWT8" s="52"/>
      <c r="VWU8" s="52"/>
      <c r="VWV8" s="52"/>
      <c r="VWW8" s="52"/>
      <c r="VWX8" s="52"/>
      <c r="VWY8" s="52"/>
      <c r="VWZ8" s="52"/>
      <c r="VXA8" s="52"/>
      <c r="VXB8" s="52"/>
      <c r="VXC8" s="52"/>
      <c r="VXD8" s="52"/>
      <c r="VXE8" s="52"/>
      <c r="VXF8" s="52"/>
      <c r="VXG8" s="52"/>
      <c r="VXH8" s="52"/>
      <c r="VXI8" s="52"/>
      <c r="VXJ8" s="52"/>
      <c r="VXK8" s="52"/>
      <c r="VXL8" s="52"/>
      <c r="VXM8" s="52"/>
      <c r="VXN8" s="52"/>
      <c r="VXO8" s="52"/>
      <c r="VXP8" s="52"/>
      <c r="VXQ8" s="52"/>
      <c r="VXR8" s="52"/>
      <c r="VXS8" s="52"/>
      <c r="VXT8" s="52"/>
      <c r="VXU8" s="52"/>
      <c r="VXV8" s="52"/>
      <c r="VXW8" s="52"/>
      <c r="VXX8" s="52"/>
      <c r="VXY8" s="52"/>
      <c r="VXZ8" s="52"/>
      <c r="VYA8" s="52"/>
      <c r="VYB8" s="52"/>
      <c r="VYC8" s="52"/>
      <c r="VYD8" s="52"/>
      <c r="VYE8" s="52"/>
      <c r="VYF8" s="52"/>
      <c r="VYG8" s="52"/>
      <c r="VYH8" s="52"/>
      <c r="VYI8" s="52"/>
      <c r="VYJ8" s="52"/>
      <c r="VYK8" s="52"/>
      <c r="VYL8" s="52"/>
      <c r="VYM8" s="52"/>
      <c r="VYN8" s="52"/>
      <c r="VYO8" s="52"/>
      <c r="VYP8" s="52"/>
      <c r="VYQ8" s="52"/>
      <c r="VYR8" s="52"/>
      <c r="VYS8" s="52"/>
      <c r="VYT8" s="52"/>
      <c r="VYU8" s="52"/>
      <c r="VYV8" s="52"/>
      <c r="VYW8" s="52"/>
      <c r="VYX8" s="52"/>
      <c r="VYY8" s="52"/>
      <c r="VYZ8" s="52"/>
      <c r="VZA8" s="52"/>
      <c r="VZB8" s="52"/>
      <c r="VZC8" s="52"/>
      <c r="VZD8" s="52"/>
      <c r="VZE8" s="52"/>
      <c r="VZF8" s="52"/>
      <c r="VZG8" s="52"/>
      <c r="VZH8" s="52"/>
      <c r="VZI8" s="52"/>
      <c r="VZJ8" s="52"/>
      <c r="VZK8" s="52"/>
      <c r="VZL8" s="52"/>
      <c r="VZM8" s="52"/>
      <c r="VZN8" s="52"/>
      <c r="VZO8" s="52"/>
      <c r="VZP8" s="52"/>
      <c r="VZQ8" s="52"/>
      <c r="VZR8" s="52"/>
      <c r="VZS8" s="52"/>
      <c r="VZT8" s="52"/>
      <c r="VZU8" s="52"/>
      <c r="VZV8" s="52"/>
      <c r="VZW8" s="52"/>
      <c r="VZX8" s="52"/>
      <c r="VZY8" s="52"/>
      <c r="VZZ8" s="52"/>
      <c r="WAA8" s="52"/>
      <c r="WAB8" s="52"/>
      <c r="WAC8" s="52"/>
      <c r="WAD8" s="52"/>
      <c r="WAE8" s="52"/>
      <c r="WAF8" s="52"/>
      <c r="WAG8" s="52"/>
      <c r="WAH8" s="52"/>
      <c r="WAI8" s="52"/>
      <c r="WAJ8" s="52"/>
      <c r="WAK8" s="52"/>
      <c r="WAL8" s="52"/>
      <c r="WAM8" s="52"/>
      <c r="WAN8" s="52"/>
      <c r="WAO8" s="52"/>
      <c r="WAP8" s="52"/>
      <c r="WAQ8" s="52"/>
      <c r="WAR8" s="52"/>
      <c r="WAS8" s="52"/>
      <c r="WAT8" s="52"/>
      <c r="WAU8" s="52"/>
      <c r="WAV8" s="52"/>
      <c r="WAW8" s="52"/>
      <c r="WAX8" s="52"/>
      <c r="WAY8" s="52"/>
      <c r="WAZ8" s="52"/>
      <c r="WBA8" s="52"/>
      <c r="WBB8" s="52"/>
      <c r="WBC8" s="52"/>
      <c r="WBD8" s="52"/>
      <c r="WBE8" s="52"/>
      <c r="WBF8" s="52"/>
      <c r="WBG8" s="52"/>
      <c r="WBH8" s="52"/>
      <c r="WBI8" s="52"/>
      <c r="WBJ8" s="52"/>
      <c r="WBK8" s="52"/>
      <c r="WBL8" s="52"/>
      <c r="WBM8" s="52"/>
      <c r="WBN8" s="52"/>
      <c r="WBO8" s="52"/>
      <c r="WBP8" s="52"/>
      <c r="WBQ8" s="52"/>
      <c r="WBR8" s="52"/>
      <c r="WBS8" s="52"/>
      <c r="WBT8" s="52"/>
      <c r="WBU8" s="52"/>
      <c r="WBV8" s="52"/>
      <c r="WBW8" s="52"/>
      <c r="WBX8" s="52"/>
      <c r="WBY8" s="52"/>
      <c r="WBZ8" s="52"/>
      <c r="WCA8" s="52"/>
      <c r="WCB8" s="52"/>
      <c r="WCC8" s="52"/>
      <c r="WCD8" s="52"/>
      <c r="WCE8" s="52"/>
      <c r="WCF8" s="52"/>
      <c r="WCG8" s="52"/>
      <c r="WCH8" s="52"/>
      <c r="WCI8" s="52"/>
      <c r="WCJ8" s="52"/>
      <c r="WCK8" s="52"/>
      <c r="WCL8" s="52"/>
      <c r="WCM8" s="52"/>
      <c r="WCN8" s="52"/>
      <c r="WCO8" s="52"/>
      <c r="WCP8" s="52"/>
      <c r="WCQ8" s="52"/>
      <c r="WCR8" s="52"/>
      <c r="WCS8" s="52"/>
      <c r="WCT8" s="52"/>
      <c r="WCU8" s="52"/>
      <c r="WCV8" s="52"/>
      <c r="WCW8" s="52"/>
      <c r="WCX8" s="52"/>
      <c r="WCY8" s="52"/>
      <c r="WCZ8" s="52"/>
      <c r="WDA8" s="52"/>
      <c r="WDB8" s="52"/>
      <c r="WDC8" s="52"/>
      <c r="WDD8" s="52"/>
      <c r="WDE8" s="52"/>
      <c r="WDF8" s="52"/>
      <c r="WDG8" s="52"/>
      <c r="WDH8" s="52"/>
      <c r="WDI8" s="52"/>
      <c r="WDJ8" s="52"/>
      <c r="WDK8" s="52"/>
      <c r="WDL8" s="52"/>
      <c r="WDM8" s="52"/>
      <c r="WDN8" s="52"/>
      <c r="WDO8" s="52"/>
      <c r="WDP8" s="52"/>
      <c r="WDQ8" s="52"/>
      <c r="WDR8" s="52"/>
      <c r="WDS8" s="52"/>
      <c r="WDT8" s="52"/>
      <c r="WDU8" s="52"/>
      <c r="WDV8" s="52"/>
      <c r="WDW8" s="52"/>
      <c r="WDX8" s="52"/>
      <c r="WDY8" s="52"/>
      <c r="WDZ8" s="52"/>
      <c r="WEA8" s="52"/>
      <c r="WEB8" s="52"/>
      <c r="WEC8" s="52"/>
      <c r="WED8" s="52"/>
      <c r="WEE8" s="52"/>
      <c r="WEF8" s="52"/>
      <c r="WEG8" s="52"/>
      <c r="WEH8" s="52"/>
      <c r="WEI8" s="52"/>
      <c r="WEJ8" s="52"/>
      <c r="WEK8" s="52"/>
      <c r="WEL8" s="52"/>
      <c r="WEM8" s="52"/>
      <c r="WEN8" s="52"/>
      <c r="WEO8" s="52"/>
      <c r="WEP8" s="52"/>
      <c r="WEQ8" s="52"/>
      <c r="WER8" s="52"/>
      <c r="WES8" s="52"/>
      <c r="WET8" s="52"/>
      <c r="WEU8" s="52"/>
      <c r="WEV8" s="52"/>
      <c r="WEW8" s="52"/>
      <c r="WEX8" s="52"/>
      <c r="WEY8" s="52"/>
      <c r="WEZ8" s="52"/>
      <c r="WFA8" s="52"/>
      <c r="WFB8" s="52"/>
      <c r="WFC8" s="52"/>
      <c r="WFD8" s="52"/>
      <c r="WFE8" s="52"/>
      <c r="WFF8" s="52"/>
      <c r="WFG8" s="52"/>
      <c r="WFH8" s="52"/>
      <c r="WFI8" s="52"/>
      <c r="WFJ8" s="52"/>
      <c r="WFK8" s="52"/>
      <c r="WFL8" s="52"/>
      <c r="WFM8" s="52"/>
      <c r="WFN8" s="52"/>
      <c r="WFO8" s="52"/>
      <c r="WFP8" s="52"/>
      <c r="WFQ8" s="52"/>
      <c r="WFR8" s="52"/>
      <c r="WFS8" s="52"/>
      <c r="WFT8" s="52"/>
      <c r="WFU8" s="52"/>
      <c r="WFV8" s="52"/>
      <c r="WFW8" s="52"/>
      <c r="WFX8" s="52"/>
      <c r="WFY8" s="52"/>
      <c r="WFZ8" s="52"/>
      <c r="WGA8" s="52"/>
      <c r="WGB8" s="52"/>
      <c r="WGC8" s="52"/>
      <c r="WGD8" s="52"/>
      <c r="WGE8" s="52"/>
      <c r="WGF8" s="52"/>
      <c r="WGG8" s="52"/>
      <c r="WGH8" s="52"/>
      <c r="WGI8" s="52"/>
      <c r="WGJ8" s="52"/>
      <c r="WGK8" s="52"/>
      <c r="WGL8" s="52"/>
      <c r="WGM8" s="52"/>
      <c r="WGN8" s="52"/>
      <c r="WGO8" s="52"/>
      <c r="WGP8" s="52"/>
      <c r="WGQ8" s="52"/>
      <c r="WGR8" s="52"/>
      <c r="WGS8" s="52"/>
      <c r="WGT8" s="52"/>
      <c r="WGU8" s="52"/>
      <c r="WGV8" s="52"/>
      <c r="WGW8" s="52"/>
      <c r="WGX8" s="52"/>
      <c r="WGY8" s="52"/>
      <c r="WGZ8" s="52"/>
      <c r="WHA8" s="52"/>
      <c r="WHB8" s="52"/>
      <c r="WHC8" s="52"/>
      <c r="WHD8" s="52"/>
      <c r="WHE8" s="52"/>
      <c r="WHF8" s="52"/>
      <c r="WHG8" s="52"/>
      <c r="WHH8" s="52"/>
      <c r="WHI8" s="52"/>
      <c r="WHJ8" s="52"/>
      <c r="WHK8" s="52"/>
      <c r="WHL8" s="52"/>
      <c r="WHM8" s="52"/>
      <c r="WHN8" s="52"/>
      <c r="WHO8" s="52"/>
      <c r="WHP8" s="52"/>
      <c r="WHQ8" s="52"/>
      <c r="WHR8" s="52"/>
      <c r="WHS8" s="52"/>
      <c r="WHT8" s="52"/>
      <c r="WHU8" s="52"/>
      <c r="WHV8" s="52"/>
      <c r="WHW8" s="52"/>
      <c r="WHX8" s="52"/>
      <c r="WHY8" s="52"/>
      <c r="WHZ8" s="52"/>
      <c r="WIA8" s="52"/>
      <c r="WIB8" s="52"/>
      <c r="WIC8" s="52"/>
      <c r="WID8" s="52"/>
      <c r="WIE8" s="52"/>
      <c r="WIF8" s="52"/>
      <c r="WIG8" s="52"/>
      <c r="WIH8" s="52"/>
      <c r="WII8" s="52"/>
      <c r="WIJ8" s="52"/>
      <c r="WIK8" s="52"/>
      <c r="WIL8" s="52"/>
      <c r="WIM8" s="52"/>
      <c r="WIN8" s="52"/>
      <c r="WIO8" s="52"/>
      <c r="WIP8" s="52"/>
      <c r="WIQ8" s="52"/>
      <c r="WIR8" s="52"/>
      <c r="WIS8" s="52"/>
      <c r="WIT8" s="52"/>
      <c r="WIU8" s="52"/>
      <c r="WIV8" s="52"/>
      <c r="WIW8" s="52"/>
      <c r="WIX8" s="52"/>
      <c r="WIY8" s="52"/>
      <c r="WIZ8" s="52"/>
      <c r="WJA8" s="52"/>
      <c r="WJB8" s="52"/>
      <c r="WJC8" s="52"/>
      <c r="WJD8" s="52"/>
      <c r="WJE8" s="52"/>
      <c r="WJF8" s="52"/>
      <c r="WJG8" s="52"/>
      <c r="WJH8" s="52"/>
      <c r="WJI8" s="52"/>
      <c r="WJJ8" s="52"/>
      <c r="WJK8" s="52"/>
      <c r="WJL8" s="52"/>
      <c r="WJM8" s="52"/>
      <c r="WJN8" s="52"/>
      <c r="WJO8" s="52"/>
      <c r="WJP8" s="52"/>
      <c r="WJQ8" s="52"/>
      <c r="WJR8" s="52"/>
      <c r="WJS8" s="52"/>
      <c r="WJT8" s="52"/>
      <c r="WJU8" s="52"/>
      <c r="WJV8" s="52"/>
      <c r="WJW8" s="52"/>
      <c r="WJX8" s="52"/>
      <c r="WJY8" s="52"/>
      <c r="WJZ8" s="52"/>
      <c r="WKA8" s="52"/>
      <c r="WKB8" s="52"/>
      <c r="WKC8" s="52"/>
      <c r="WKD8" s="52"/>
      <c r="WKE8" s="52"/>
      <c r="WKF8" s="52"/>
      <c r="WKG8" s="52"/>
      <c r="WKH8" s="52"/>
      <c r="WKI8" s="52"/>
      <c r="WKJ8" s="52"/>
      <c r="WKK8" s="52"/>
      <c r="WKL8" s="52"/>
      <c r="WKM8" s="52"/>
      <c r="WKN8" s="52"/>
      <c r="WKO8" s="52"/>
      <c r="WKP8" s="52"/>
      <c r="WKQ8" s="52"/>
      <c r="WKR8" s="52"/>
      <c r="WKS8" s="52"/>
      <c r="WKT8" s="52"/>
      <c r="WKU8" s="52"/>
      <c r="WKV8" s="52"/>
      <c r="WKW8" s="52"/>
      <c r="WKX8" s="52"/>
      <c r="WKY8" s="52"/>
      <c r="WKZ8" s="52"/>
      <c r="WLA8" s="52"/>
      <c r="WLB8" s="52"/>
      <c r="WLC8" s="52"/>
      <c r="WLD8" s="52"/>
      <c r="WLE8" s="52"/>
      <c r="WLF8" s="52"/>
      <c r="WLG8" s="52"/>
      <c r="WLH8" s="52"/>
      <c r="WLI8" s="52"/>
      <c r="WLJ8" s="52"/>
      <c r="WLK8" s="52"/>
      <c r="WLL8" s="52"/>
      <c r="WLM8" s="52"/>
      <c r="WLN8" s="52"/>
      <c r="WLO8" s="52"/>
      <c r="WLP8" s="52"/>
      <c r="WLQ8" s="52"/>
      <c r="WLR8" s="52"/>
      <c r="WLS8" s="52"/>
      <c r="WLT8" s="52"/>
      <c r="WLU8" s="52"/>
      <c r="WLV8" s="52"/>
      <c r="WLW8" s="52"/>
      <c r="WLX8" s="52"/>
      <c r="WLY8" s="52"/>
      <c r="WLZ8" s="52"/>
      <c r="WMA8" s="52"/>
      <c r="WMB8" s="52"/>
      <c r="WMC8" s="52"/>
      <c r="WMD8" s="52"/>
      <c r="WME8" s="52"/>
      <c r="WMF8" s="52"/>
      <c r="WMG8" s="52"/>
      <c r="WMH8" s="52"/>
      <c r="WMI8" s="52"/>
      <c r="WMJ8" s="52"/>
      <c r="WMK8" s="52"/>
      <c r="WML8" s="52"/>
      <c r="WMM8" s="52"/>
      <c r="WMN8" s="52"/>
      <c r="WMO8" s="52"/>
      <c r="WMP8" s="52"/>
      <c r="WMQ8" s="52"/>
      <c r="WMR8" s="52"/>
      <c r="WMS8" s="52"/>
      <c r="WMT8" s="52"/>
      <c r="WMU8" s="52"/>
      <c r="WMV8" s="52"/>
      <c r="WMW8" s="52"/>
      <c r="WMX8" s="52"/>
      <c r="WMY8" s="52"/>
      <c r="WMZ8" s="52"/>
      <c r="WNA8" s="52"/>
      <c r="WNB8" s="52"/>
      <c r="WNC8" s="52"/>
      <c r="WND8" s="52"/>
      <c r="WNE8" s="52"/>
      <c r="WNF8" s="52"/>
      <c r="WNG8" s="52"/>
      <c r="WNH8" s="52"/>
      <c r="WNI8" s="52"/>
      <c r="WNJ8" s="52"/>
      <c r="WNK8" s="52"/>
      <c r="WNL8" s="52"/>
      <c r="WNM8" s="52"/>
      <c r="WNN8" s="52"/>
      <c r="WNO8" s="52"/>
      <c r="WNP8" s="52"/>
      <c r="WNQ8" s="52"/>
      <c r="WNR8" s="52"/>
      <c r="WNS8" s="52"/>
      <c r="WNT8" s="52"/>
      <c r="WNU8" s="52"/>
      <c r="WNV8" s="52"/>
      <c r="WNW8" s="52"/>
      <c r="WNX8" s="52"/>
      <c r="WNY8" s="52"/>
      <c r="WNZ8" s="52"/>
      <c r="WOA8" s="52"/>
      <c r="WOB8" s="52"/>
      <c r="WOC8" s="52"/>
      <c r="WOD8" s="52"/>
      <c r="WOE8" s="52"/>
      <c r="WOF8" s="52"/>
      <c r="WOG8" s="52"/>
      <c r="WOH8" s="52"/>
      <c r="WOI8" s="52"/>
      <c r="WOJ8" s="52"/>
      <c r="WOK8" s="52"/>
      <c r="WOL8" s="52"/>
      <c r="WOM8" s="52"/>
      <c r="WON8" s="52"/>
      <c r="WOO8" s="52"/>
      <c r="WOP8" s="52"/>
      <c r="WOQ8" s="52"/>
      <c r="WOR8" s="52"/>
      <c r="WOS8" s="52"/>
      <c r="WOT8" s="52"/>
      <c r="WOU8" s="52"/>
      <c r="WOV8" s="52"/>
      <c r="WOW8" s="52"/>
      <c r="WOX8" s="52"/>
      <c r="WOY8" s="52"/>
      <c r="WOZ8" s="52"/>
      <c r="WPA8" s="52"/>
      <c r="WPB8" s="52"/>
      <c r="WPC8" s="52"/>
      <c r="WPD8" s="52"/>
      <c r="WPE8" s="52"/>
      <c r="WPF8" s="52"/>
      <c r="WPG8" s="52"/>
      <c r="WPH8" s="52"/>
      <c r="WPI8" s="52"/>
      <c r="WPJ8" s="52"/>
      <c r="WPK8" s="52"/>
      <c r="WPL8" s="52"/>
      <c r="WPM8" s="52"/>
      <c r="WPN8" s="52"/>
      <c r="WPO8" s="52"/>
      <c r="WPP8" s="52"/>
      <c r="WPQ8" s="52"/>
      <c r="WPR8" s="52"/>
      <c r="WPS8" s="52"/>
      <c r="WPT8" s="52"/>
      <c r="WPU8" s="52"/>
      <c r="WPV8" s="52"/>
      <c r="WPW8" s="52"/>
      <c r="WPX8" s="52"/>
      <c r="WPY8" s="52"/>
      <c r="WPZ8" s="52"/>
      <c r="WQA8" s="52"/>
      <c r="WQB8" s="52"/>
      <c r="WQC8" s="52"/>
      <c r="WQD8" s="52"/>
      <c r="WQE8" s="52"/>
      <c r="WQF8" s="52"/>
      <c r="WQG8" s="52"/>
      <c r="WQH8" s="52"/>
      <c r="WQI8" s="52"/>
      <c r="WQJ8" s="52"/>
      <c r="WQK8" s="52"/>
      <c r="WQL8" s="52"/>
      <c r="WQM8" s="52"/>
      <c r="WQN8" s="52"/>
      <c r="WQO8" s="52"/>
      <c r="WQP8" s="52"/>
      <c r="WQQ8" s="52"/>
      <c r="WQR8" s="52"/>
      <c r="WQS8" s="52"/>
      <c r="WQT8" s="52"/>
      <c r="WQU8" s="52"/>
      <c r="WQV8" s="52"/>
      <c r="WQW8" s="52"/>
      <c r="WQX8" s="52"/>
      <c r="WQY8" s="52"/>
      <c r="WQZ8" s="52"/>
      <c r="WRA8" s="52"/>
      <c r="WRB8" s="52"/>
      <c r="WRC8" s="52"/>
      <c r="WRD8" s="52"/>
      <c r="WRE8" s="52"/>
      <c r="WRF8" s="52"/>
      <c r="WRG8" s="52"/>
      <c r="WRH8" s="52"/>
      <c r="WRI8" s="52"/>
      <c r="WRJ8" s="52"/>
      <c r="WRK8" s="52"/>
      <c r="WRL8" s="52"/>
      <c r="WRM8" s="52"/>
      <c r="WRN8" s="52"/>
      <c r="WRO8" s="52"/>
      <c r="WRP8" s="52"/>
      <c r="WRQ8" s="52"/>
      <c r="WRR8" s="52"/>
      <c r="WRS8" s="52"/>
      <c r="WRT8" s="52"/>
      <c r="WRU8" s="52"/>
      <c r="WRV8" s="52"/>
      <c r="WRW8" s="52"/>
      <c r="WRX8" s="52"/>
      <c r="WRY8" s="52"/>
      <c r="WRZ8" s="52"/>
      <c r="WSA8" s="52"/>
      <c r="WSB8" s="52"/>
      <c r="WSC8" s="52"/>
      <c r="WSD8" s="52"/>
      <c r="WSE8" s="52"/>
      <c r="WSF8" s="52"/>
      <c r="WSG8" s="52"/>
      <c r="WSH8" s="52"/>
      <c r="WSI8" s="52"/>
      <c r="WSJ8" s="52"/>
      <c r="WSK8" s="52"/>
      <c r="WSL8" s="52"/>
      <c r="WSM8" s="52"/>
      <c r="WSN8" s="52"/>
      <c r="WSO8" s="52"/>
      <c r="WSP8" s="52"/>
      <c r="WSQ8" s="52"/>
      <c r="WSR8" s="52"/>
      <c r="WSS8" s="52"/>
      <c r="WST8" s="52"/>
      <c r="WSU8" s="52"/>
      <c r="WSV8" s="52"/>
      <c r="WSW8" s="52"/>
      <c r="WSX8" s="52"/>
      <c r="WSY8" s="52"/>
      <c r="WSZ8" s="52"/>
      <c r="WTA8" s="52"/>
      <c r="WTB8" s="52"/>
      <c r="WTC8" s="52"/>
      <c r="WTD8" s="52"/>
      <c r="WTE8" s="52"/>
      <c r="WTF8" s="52"/>
      <c r="WTG8" s="52"/>
      <c r="WTH8" s="52"/>
      <c r="WTI8" s="52"/>
      <c r="WTJ8" s="52"/>
      <c r="WTK8" s="52"/>
      <c r="WTL8" s="52"/>
      <c r="WTM8" s="52"/>
      <c r="WTN8" s="52"/>
      <c r="WTO8" s="52"/>
      <c r="WTP8" s="52"/>
      <c r="WTQ8" s="52"/>
      <c r="WTR8" s="52"/>
      <c r="WTS8" s="52"/>
      <c r="WTT8" s="52"/>
      <c r="WTU8" s="52"/>
      <c r="WTV8" s="52"/>
      <c r="WTW8" s="52"/>
      <c r="WTX8" s="52"/>
      <c r="WTY8" s="52"/>
      <c r="WTZ8" s="52"/>
      <c r="WUA8" s="52"/>
      <c r="WUB8" s="52"/>
      <c r="WUC8" s="52"/>
      <c r="WUD8" s="52"/>
      <c r="WUE8" s="52"/>
      <c r="WUF8" s="52"/>
      <c r="WUG8" s="52"/>
      <c r="WUH8" s="52"/>
      <c r="WUI8" s="52"/>
      <c r="WUJ8" s="52"/>
      <c r="WUK8" s="52"/>
      <c r="WUL8" s="52"/>
      <c r="WUM8" s="52"/>
      <c r="WUN8" s="52"/>
      <c r="WUO8" s="52"/>
      <c r="WUP8" s="52"/>
      <c r="WUQ8" s="52"/>
      <c r="WUR8" s="52"/>
      <c r="WUS8" s="52"/>
      <c r="WUT8" s="52"/>
      <c r="WUU8" s="52"/>
      <c r="WUV8" s="52"/>
      <c r="WUW8" s="52"/>
      <c r="WUX8" s="52"/>
      <c r="WUY8" s="52"/>
      <c r="WUZ8" s="52"/>
      <c r="WVA8" s="52"/>
      <c r="WVB8" s="52"/>
      <c r="WVC8" s="52"/>
      <c r="WVD8" s="52"/>
      <c r="WVE8" s="52"/>
      <c r="WVF8" s="52"/>
      <c r="WVG8" s="52"/>
      <c r="WVH8" s="52"/>
      <c r="WVI8" s="52"/>
      <c r="WVJ8" s="52"/>
      <c r="WVK8" s="52"/>
      <c r="WVL8" s="52"/>
      <c r="WVM8" s="52"/>
      <c r="WVN8" s="52"/>
      <c r="WVO8" s="52"/>
      <c r="WVP8" s="52"/>
      <c r="WVQ8" s="52"/>
      <c r="WVR8" s="52"/>
      <c r="WVS8" s="52"/>
      <c r="WVT8" s="52"/>
      <c r="WVU8" s="52"/>
      <c r="WVV8" s="52"/>
      <c r="WVW8" s="52"/>
      <c r="WVX8" s="52"/>
      <c r="WVY8" s="52"/>
      <c r="WVZ8" s="52"/>
      <c r="WWA8" s="52"/>
      <c r="WWB8" s="52"/>
      <c r="WWC8" s="52"/>
      <c r="WWD8" s="52"/>
      <c r="WWE8" s="52"/>
      <c r="WWF8" s="52"/>
      <c r="WWG8" s="52"/>
      <c r="WWH8" s="52"/>
      <c r="WWI8" s="52"/>
      <c r="WWJ8" s="52"/>
      <c r="WWK8" s="52"/>
      <c r="WWL8" s="52"/>
      <c r="WWM8" s="52"/>
      <c r="WWN8" s="52"/>
      <c r="WWO8" s="52"/>
      <c r="WWP8" s="52"/>
      <c r="WWQ8" s="52"/>
      <c r="WWR8" s="52"/>
      <c r="WWS8" s="52"/>
      <c r="WWT8" s="52"/>
      <c r="WWU8" s="52"/>
      <c r="WWV8" s="52"/>
      <c r="WWW8" s="52"/>
      <c r="WWX8" s="52"/>
      <c r="WWY8" s="52"/>
      <c r="WWZ8" s="52"/>
      <c r="WXA8" s="52"/>
      <c r="WXB8" s="52"/>
      <c r="WXC8" s="52"/>
      <c r="WXD8" s="52"/>
      <c r="WXE8" s="52"/>
      <c r="WXF8" s="52"/>
      <c r="WXG8" s="52"/>
      <c r="WXH8" s="52"/>
      <c r="WXI8" s="52"/>
      <c r="WXJ8" s="52"/>
      <c r="WXK8" s="52"/>
      <c r="WXL8" s="52"/>
      <c r="WXM8" s="52"/>
      <c r="WXN8" s="52"/>
      <c r="WXO8" s="52"/>
      <c r="WXP8" s="52"/>
      <c r="WXQ8" s="52"/>
      <c r="WXR8" s="52"/>
      <c r="WXS8" s="52"/>
      <c r="WXT8" s="52"/>
      <c r="WXU8" s="52"/>
      <c r="WXV8" s="52"/>
      <c r="WXW8" s="52"/>
      <c r="WXX8" s="52"/>
      <c r="WXY8" s="52"/>
      <c r="WXZ8" s="52"/>
      <c r="WYA8" s="52"/>
      <c r="WYB8" s="52"/>
      <c r="WYC8" s="52"/>
      <c r="WYD8" s="52"/>
      <c r="WYE8" s="52"/>
      <c r="WYF8" s="52"/>
      <c r="WYG8" s="52"/>
      <c r="WYH8" s="52"/>
      <c r="WYI8" s="52"/>
      <c r="WYJ8" s="52"/>
      <c r="WYK8" s="52"/>
      <c r="WYL8" s="52"/>
      <c r="WYM8" s="52"/>
      <c r="WYN8" s="52"/>
      <c r="WYO8" s="52"/>
      <c r="WYP8" s="52"/>
      <c r="WYQ8" s="52"/>
      <c r="WYR8" s="52"/>
      <c r="WYS8" s="52"/>
      <c r="WYT8" s="52"/>
      <c r="WYU8" s="52"/>
      <c r="WYV8" s="52"/>
      <c r="WYW8" s="52"/>
      <c r="WYX8" s="52"/>
      <c r="WYY8" s="52"/>
      <c r="WYZ8" s="52"/>
      <c r="WZA8" s="52"/>
      <c r="WZB8" s="52"/>
      <c r="WZC8" s="52"/>
      <c r="WZD8" s="52"/>
      <c r="WZE8" s="52"/>
      <c r="WZF8" s="52"/>
      <c r="WZG8" s="52"/>
      <c r="WZH8" s="52"/>
      <c r="WZI8" s="52"/>
      <c r="WZJ8" s="52"/>
      <c r="WZK8" s="52"/>
      <c r="WZL8" s="52"/>
      <c r="WZM8" s="52"/>
      <c r="WZN8" s="52"/>
      <c r="WZO8" s="52"/>
      <c r="WZP8" s="52"/>
      <c r="WZQ8" s="52"/>
      <c r="WZR8" s="52"/>
      <c r="WZS8" s="52"/>
      <c r="WZT8" s="52"/>
      <c r="WZU8" s="52"/>
      <c r="WZV8" s="52"/>
      <c r="WZW8" s="52"/>
      <c r="WZX8" s="52"/>
      <c r="WZY8" s="52"/>
      <c r="WZZ8" s="52"/>
      <c r="XAA8" s="52"/>
      <c r="XAB8" s="52"/>
      <c r="XAC8" s="52"/>
      <c r="XAD8" s="52"/>
      <c r="XAE8" s="52"/>
      <c r="XAF8" s="52"/>
      <c r="XAG8" s="52"/>
      <c r="XAH8" s="52"/>
      <c r="XAI8" s="52"/>
      <c r="XAJ8" s="52"/>
      <c r="XAK8" s="52"/>
      <c r="XAL8" s="52"/>
      <c r="XAM8" s="52"/>
      <c r="XAN8" s="52"/>
      <c r="XAO8" s="52"/>
      <c r="XAP8" s="52"/>
      <c r="XAQ8" s="52"/>
      <c r="XAR8" s="52"/>
      <c r="XAS8" s="52"/>
      <c r="XAT8" s="52"/>
      <c r="XAU8" s="52"/>
      <c r="XAV8" s="52"/>
      <c r="XAW8" s="52"/>
      <c r="XAX8" s="52"/>
      <c r="XAY8" s="52"/>
      <c r="XAZ8" s="52"/>
      <c r="XBA8" s="52"/>
      <c r="XBB8" s="52"/>
      <c r="XBC8" s="52"/>
      <c r="XBD8" s="52"/>
      <c r="XBE8" s="52"/>
      <c r="XBF8" s="52"/>
      <c r="XBG8" s="52"/>
      <c r="XBH8" s="52"/>
      <c r="XBI8" s="52"/>
      <c r="XBJ8" s="52"/>
      <c r="XBK8" s="52"/>
      <c r="XBL8" s="52"/>
      <c r="XBM8" s="52"/>
      <c r="XBN8" s="52"/>
      <c r="XBO8" s="52"/>
      <c r="XBP8" s="52"/>
      <c r="XBQ8" s="52"/>
      <c r="XBR8" s="52"/>
      <c r="XBS8" s="52"/>
      <c r="XBT8" s="52"/>
      <c r="XBU8" s="52"/>
      <c r="XBV8" s="52"/>
      <c r="XBW8" s="52"/>
      <c r="XBX8" s="52"/>
      <c r="XBY8" s="52"/>
      <c r="XBZ8" s="52"/>
      <c r="XCA8" s="52"/>
      <c r="XCB8" s="52"/>
      <c r="XCC8" s="52"/>
      <c r="XCD8" s="52"/>
      <c r="XCE8" s="52"/>
      <c r="XCF8" s="52"/>
      <c r="XCG8" s="52"/>
      <c r="XCH8" s="52"/>
      <c r="XCI8" s="52"/>
      <c r="XCJ8" s="52"/>
      <c r="XCK8" s="52"/>
      <c r="XCL8" s="52"/>
      <c r="XCM8" s="52"/>
      <c r="XCN8" s="52"/>
      <c r="XCO8" s="52"/>
      <c r="XCP8" s="52"/>
      <c r="XCQ8" s="52"/>
      <c r="XCR8" s="52"/>
      <c r="XCS8" s="52"/>
      <c r="XCT8" s="52"/>
      <c r="XCU8" s="52"/>
      <c r="XCV8" s="52"/>
      <c r="XCW8" s="52"/>
      <c r="XCX8" s="52"/>
      <c r="XCY8" s="52"/>
      <c r="XCZ8" s="52"/>
      <c r="XDA8" s="52"/>
      <c r="XDB8" s="52"/>
      <c r="XDC8" s="52"/>
      <c r="XDD8" s="52"/>
      <c r="XDE8" s="52"/>
      <c r="XDF8" s="52"/>
      <c r="XDG8" s="52"/>
      <c r="XDH8" s="52"/>
      <c r="XDI8" s="52"/>
      <c r="XDJ8" s="52"/>
      <c r="XDK8" s="52"/>
      <c r="XDL8" s="52"/>
      <c r="XDM8" s="52"/>
      <c r="XDN8" s="52"/>
      <c r="XDO8" s="52"/>
      <c r="XDP8" s="52"/>
      <c r="XDQ8" s="52"/>
      <c r="XDR8" s="52"/>
      <c r="XDS8" s="52"/>
      <c r="XDT8" s="52"/>
      <c r="XDU8" s="52"/>
      <c r="XDV8" s="52"/>
      <c r="XDW8" s="52"/>
      <c r="XDX8" s="52"/>
      <c r="XDY8" s="51"/>
      <c r="XDZ8" s="51"/>
      <c r="XEA8" s="51"/>
      <c r="XEB8" s="51"/>
      <c r="XEC8" s="51"/>
      <c r="XED8" s="51"/>
      <c r="XEE8" s="51"/>
      <c r="XEF8" s="51"/>
      <c r="XEG8" s="51"/>
      <c r="XEH8" s="51"/>
      <c r="XEI8" s="51"/>
      <c r="XEJ8" s="51"/>
      <c r="XEK8" s="51"/>
      <c r="XEL8" s="51"/>
      <c r="XEM8" s="51"/>
      <c r="XEN8" s="51"/>
      <c r="XEO8" s="51"/>
      <c r="XEP8" s="51"/>
      <c r="XEQ8" s="51"/>
      <c r="XER8" s="51"/>
      <c r="XES8" s="51"/>
      <c r="XET8" s="51"/>
      <c r="XEU8" s="51"/>
      <c r="XEV8" s="51"/>
      <c r="XEW8" s="51"/>
      <c r="XEX8" s="51"/>
      <c r="XEY8" s="51"/>
      <c r="XEZ8" s="51"/>
    </row>
    <row r="9" s="57" customFormat="1" ht="28" customHeight="1" spans="1:16380">
      <c r="A9" s="116" t="s">
        <v>18</v>
      </c>
      <c r="B9" s="106">
        <v>1066.69842169095</v>
      </c>
      <c r="C9" s="106">
        <v>9.1527124888832</v>
      </c>
      <c r="D9" s="106">
        <v>4.37259054583</v>
      </c>
      <c r="E9" s="106">
        <v>73.36983808988</v>
      </c>
      <c r="F9" s="106">
        <v>243.740308368768</v>
      </c>
      <c r="G9" s="106">
        <v>82.7181309529719</v>
      </c>
      <c r="H9" s="106">
        <v>33.9369928209916</v>
      </c>
      <c r="I9" s="106">
        <v>27.456891562843</v>
      </c>
      <c r="J9" s="106">
        <v>11.2648136644276</v>
      </c>
      <c r="K9" s="106">
        <v>54.0903275754618</v>
      </c>
      <c r="L9" s="106">
        <v>22.1917859780605</v>
      </c>
      <c r="M9" s="106">
        <v>26.3081075547246</v>
      </c>
      <c r="N9" s="106">
        <v>10.793498921369</v>
      </c>
      <c r="O9" s="106">
        <v>53.1668507227673</v>
      </c>
      <c r="P9" s="106">
        <v>21.8129086151512</v>
      </c>
      <c r="Q9" s="75">
        <v>9763.18396608281</v>
      </c>
      <c r="R9" s="75">
        <v>1426.92518848439</v>
      </c>
      <c r="S9" s="75">
        <v>14.6153672146455</v>
      </c>
      <c r="T9" s="75">
        <v>1820.26914008562</v>
      </c>
      <c r="U9" s="75">
        <v>18.6442163377154</v>
      </c>
      <c r="V9" s="75">
        <v>1076.62508998773</v>
      </c>
      <c r="W9" s="75">
        <v>11.0273973503717</v>
      </c>
      <c r="X9" s="75">
        <v>1290.92575256928</v>
      </c>
      <c r="Y9" s="75">
        <v>13.2223847983808</v>
      </c>
      <c r="Z9" s="75">
        <v>1347.73505791447</v>
      </c>
      <c r="AA9" s="75">
        <v>13.8042575311137</v>
      </c>
      <c r="AB9" s="75">
        <v>2800.70373704131</v>
      </c>
      <c r="AC9" s="75">
        <v>28.686376767773</v>
      </c>
      <c r="AD9" s="127">
        <v>725268</v>
      </c>
      <c r="AE9" s="128">
        <v>31713</v>
      </c>
      <c r="AF9" s="126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  <c r="JG9" s="52"/>
      <c r="JH9" s="52"/>
      <c r="JI9" s="52"/>
      <c r="JJ9" s="52"/>
      <c r="JK9" s="52"/>
      <c r="JL9" s="52"/>
      <c r="JM9" s="52"/>
      <c r="JN9" s="52"/>
      <c r="JO9" s="52"/>
      <c r="JP9" s="52"/>
      <c r="JQ9" s="52"/>
      <c r="JR9" s="52"/>
      <c r="JS9" s="52"/>
      <c r="JT9" s="52"/>
      <c r="JU9" s="52"/>
      <c r="JV9" s="52"/>
      <c r="JW9" s="52"/>
      <c r="JX9" s="52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/>
      <c r="KK9" s="52"/>
      <c r="KL9" s="52"/>
      <c r="KM9" s="52"/>
      <c r="KN9" s="52"/>
      <c r="KO9" s="52"/>
      <c r="KP9" s="52"/>
      <c r="KQ9" s="52"/>
      <c r="KR9" s="52"/>
      <c r="KS9" s="52"/>
      <c r="KT9" s="52"/>
      <c r="KU9" s="52"/>
      <c r="KV9" s="52"/>
      <c r="KW9" s="52"/>
      <c r="KX9" s="52"/>
      <c r="KY9" s="52"/>
      <c r="KZ9" s="52"/>
      <c r="LA9" s="52"/>
      <c r="LB9" s="52"/>
      <c r="LC9" s="52"/>
      <c r="LD9" s="52"/>
      <c r="LE9" s="52"/>
      <c r="LF9" s="52"/>
      <c r="LG9" s="52"/>
      <c r="LH9" s="52"/>
      <c r="LI9" s="52"/>
      <c r="LJ9" s="52"/>
      <c r="LK9" s="52"/>
      <c r="LL9" s="52"/>
      <c r="LM9" s="52"/>
      <c r="LN9" s="52"/>
      <c r="LO9" s="52"/>
      <c r="LP9" s="52"/>
      <c r="LQ9" s="52"/>
      <c r="LR9" s="52"/>
      <c r="LS9" s="52"/>
      <c r="LT9" s="52"/>
      <c r="LU9" s="52"/>
      <c r="LV9" s="52"/>
      <c r="LW9" s="52"/>
      <c r="LX9" s="52"/>
      <c r="LY9" s="52"/>
      <c r="LZ9" s="52"/>
      <c r="MA9" s="52"/>
      <c r="MB9" s="52"/>
      <c r="MC9" s="52"/>
      <c r="MD9" s="52"/>
      <c r="ME9" s="52"/>
      <c r="MF9" s="52"/>
      <c r="MG9" s="52"/>
      <c r="MH9" s="52"/>
      <c r="MI9" s="52"/>
      <c r="MJ9" s="52"/>
      <c r="MK9" s="52"/>
      <c r="ML9" s="52"/>
      <c r="MM9" s="52"/>
      <c r="MN9" s="52"/>
      <c r="MO9" s="52"/>
      <c r="MP9" s="52"/>
      <c r="MQ9" s="52"/>
      <c r="MR9" s="52"/>
      <c r="MS9" s="52"/>
      <c r="MT9" s="52"/>
      <c r="MU9" s="52"/>
      <c r="MV9" s="52"/>
      <c r="MW9" s="52"/>
      <c r="MX9" s="52"/>
      <c r="MY9" s="52"/>
      <c r="MZ9" s="52"/>
      <c r="NA9" s="52"/>
      <c r="NB9" s="52"/>
      <c r="NC9" s="52"/>
      <c r="ND9" s="52"/>
      <c r="NE9" s="52"/>
      <c r="NF9" s="52"/>
      <c r="NG9" s="52"/>
      <c r="NH9" s="52"/>
      <c r="NI9" s="52"/>
      <c r="NJ9" s="52"/>
      <c r="NK9" s="52"/>
      <c r="NL9" s="52"/>
      <c r="NM9" s="52"/>
      <c r="NN9" s="52"/>
      <c r="NO9" s="52"/>
      <c r="NP9" s="52"/>
      <c r="NQ9" s="52"/>
      <c r="NR9" s="52"/>
      <c r="NS9" s="52"/>
      <c r="NT9" s="52"/>
      <c r="NU9" s="52"/>
      <c r="NV9" s="52"/>
      <c r="NW9" s="52"/>
      <c r="NX9" s="52"/>
      <c r="NY9" s="52"/>
      <c r="NZ9" s="52"/>
      <c r="OA9" s="52"/>
      <c r="OB9" s="52"/>
      <c r="OC9" s="52"/>
      <c r="OD9" s="52"/>
      <c r="OE9" s="52"/>
      <c r="OF9" s="52"/>
      <c r="OG9" s="52"/>
      <c r="OH9" s="52"/>
      <c r="OI9" s="52"/>
      <c r="OJ9" s="52"/>
      <c r="OK9" s="52"/>
      <c r="OL9" s="52"/>
      <c r="OM9" s="52"/>
      <c r="ON9" s="52"/>
      <c r="OO9" s="52"/>
      <c r="OP9" s="52"/>
      <c r="OQ9" s="52"/>
      <c r="OR9" s="52"/>
      <c r="OS9" s="52"/>
      <c r="OT9" s="52"/>
      <c r="OU9" s="52"/>
      <c r="OV9" s="52"/>
      <c r="OW9" s="52"/>
      <c r="OX9" s="52"/>
      <c r="OY9" s="52"/>
      <c r="OZ9" s="52"/>
      <c r="PA9" s="52"/>
      <c r="PB9" s="52"/>
      <c r="PC9" s="52"/>
      <c r="PD9" s="52"/>
      <c r="PE9" s="52"/>
      <c r="PF9" s="52"/>
      <c r="PG9" s="52"/>
      <c r="PH9" s="52"/>
      <c r="PI9" s="52"/>
      <c r="PJ9" s="52"/>
      <c r="PK9" s="52"/>
      <c r="PL9" s="52"/>
      <c r="PM9" s="52"/>
      <c r="PN9" s="52"/>
      <c r="PO9" s="52"/>
      <c r="PP9" s="52"/>
      <c r="PQ9" s="52"/>
      <c r="PR9" s="52"/>
      <c r="PS9" s="52"/>
      <c r="PT9" s="52"/>
      <c r="PU9" s="52"/>
      <c r="PV9" s="52"/>
      <c r="PW9" s="52"/>
      <c r="PX9" s="52"/>
      <c r="PY9" s="52"/>
      <c r="PZ9" s="52"/>
      <c r="QA9" s="52"/>
      <c r="QB9" s="52"/>
      <c r="QC9" s="52"/>
      <c r="QD9" s="52"/>
      <c r="QE9" s="52"/>
      <c r="QF9" s="52"/>
      <c r="QG9" s="52"/>
      <c r="QH9" s="52"/>
      <c r="QI9" s="52"/>
      <c r="QJ9" s="52"/>
      <c r="QK9" s="52"/>
      <c r="QL9" s="52"/>
      <c r="QM9" s="52"/>
      <c r="QN9" s="52"/>
      <c r="QO9" s="52"/>
      <c r="QP9" s="52"/>
      <c r="QQ9" s="52"/>
      <c r="QR9" s="52"/>
      <c r="QS9" s="52"/>
      <c r="QT9" s="52"/>
      <c r="QU9" s="52"/>
      <c r="QV9" s="52"/>
      <c r="QW9" s="52"/>
      <c r="QX9" s="52"/>
      <c r="QY9" s="52"/>
      <c r="QZ9" s="52"/>
      <c r="RA9" s="52"/>
      <c r="RB9" s="52"/>
      <c r="RC9" s="52"/>
      <c r="RD9" s="52"/>
      <c r="RE9" s="52"/>
      <c r="RF9" s="52"/>
      <c r="RG9" s="52"/>
      <c r="RH9" s="52"/>
      <c r="RI9" s="52"/>
      <c r="RJ9" s="52"/>
      <c r="RK9" s="52"/>
      <c r="RL9" s="52"/>
      <c r="RM9" s="52"/>
      <c r="RN9" s="52"/>
      <c r="RO9" s="52"/>
      <c r="RP9" s="52"/>
      <c r="RQ9" s="52"/>
      <c r="RR9" s="52"/>
      <c r="RS9" s="52"/>
      <c r="RT9" s="52"/>
      <c r="RU9" s="52"/>
      <c r="RV9" s="52"/>
      <c r="RW9" s="52"/>
      <c r="RX9" s="52"/>
      <c r="RY9" s="52"/>
      <c r="RZ9" s="52"/>
      <c r="SA9" s="52"/>
      <c r="SB9" s="52"/>
      <c r="SC9" s="52"/>
      <c r="SD9" s="52"/>
      <c r="SE9" s="52"/>
      <c r="SF9" s="52"/>
      <c r="SG9" s="52"/>
      <c r="SH9" s="52"/>
      <c r="SI9" s="52"/>
      <c r="SJ9" s="52"/>
      <c r="SK9" s="52"/>
      <c r="SL9" s="52"/>
      <c r="SM9" s="52"/>
      <c r="SN9" s="52"/>
      <c r="SO9" s="52"/>
      <c r="SP9" s="52"/>
      <c r="SQ9" s="52"/>
      <c r="SR9" s="52"/>
      <c r="SS9" s="52"/>
      <c r="ST9" s="52"/>
      <c r="SU9" s="52"/>
      <c r="SV9" s="52"/>
      <c r="SW9" s="52"/>
      <c r="SX9" s="52"/>
      <c r="SY9" s="52"/>
      <c r="SZ9" s="52"/>
      <c r="TA9" s="52"/>
      <c r="TB9" s="52"/>
      <c r="TC9" s="52"/>
      <c r="TD9" s="52"/>
      <c r="TE9" s="52"/>
      <c r="TF9" s="52"/>
      <c r="TG9" s="52"/>
      <c r="TH9" s="52"/>
      <c r="TI9" s="52"/>
      <c r="TJ9" s="52"/>
      <c r="TK9" s="52"/>
      <c r="TL9" s="52"/>
      <c r="TM9" s="52"/>
      <c r="TN9" s="52"/>
      <c r="TO9" s="52"/>
      <c r="TP9" s="52"/>
      <c r="TQ9" s="52"/>
      <c r="TR9" s="52"/>
      <c r="TS9" s="52"/>
      <c r="TT9" s="52"/>
      <c r="TU9" s="52"/>
      <c r="TV9" s="52"/>
      <c r="TW9" s="52"/>
      <c r="TX9" s="52"/>
      <c r="TY9" s="52"/>
      <c r="TZ9" s="52"/>
      <c r="UA9" s="52"/>
      <c r="UB9" s="52"/>
      <c r="UC9" s="52"/>
      <c r="UD9" s="52"/>
      <c r="UE9" s="52"/>
      <c r="UF9" s="52"/>
      <c r="UG9" s="52"/>
      <c r="UH9" s="52"/>
      <c r="UI9" s="52"/>
      <c r="UJ9" s="52"/>
      <c r="UK9" s="52"/>
      <c r="UL9" s="52"/>
      <c r="UM9" s="52"/>
      <c r="UN9" s="52"/>
      <c r="UO9" s="52"/>
      <c r="UP9" s="52"/>
      <c r="UQ9" s="52"/>
      <c r="UR9" s="52"/>
      <c r="US9" s="52"/>
      <c r="UT9" s="52"/>
      <c r="UU9" s="52"/>
      <c r="UV9" s="52"/>
      <c r="UW9" s="52"/>
      <c r="UX9" s="52"/>
      <c r="UY9" s="52"/>
      <c r="UZ9" s="52"/>
      <c r="VA9" s="52"/>
      <c r="VB9" s="52"/>
      <c r="VC9" s="52"/>
      <c r="VD9" s="52"/>
      <c r="VE9" s="52"/>
      <c r="VF9" s="52"/>
      <c r="VG9" s="52"/>
      <c r="VH9" s="52"/>
      <c r="VI9" s="52"/>
      <c r="VJ9" s="52"/>
      <c r="VK9" s="52"/>
      <c r="VL9" s="52"/>
      <c r="VM9" s="52"/>
      <c r="VN9" s="52"/>
      <c r="VO9" s="52"/>
      <c r="VP9" s="52"/>
      <c r="VQ9" s="52"/>
      <c r="VR9" s="52"/>
      <c r="VS9" s="52"/>
      <c r="VT9" s="52"/>
      <c r="VU9" s="52"/>
      <c r="VV9" s="52"/>
      <c r="VW9" s="52"/>
      <c r="VX9" s="52"/>
      <c r="VY9" s="52"/>
      <c r="VZ9" s="52"/>
      <c r="WA9" s="52"/>
      <c r="WB9" s="52"/>
      <c r="WC9" s="52"/>
      <c r="WD9" s="52"/>
      <c r="WE9" s="52"/>
      <c r="WF9" s="52"/>
      <c r="WG9" s="52"/>
      <c r="WH9" s="52"/>
      <c r="WI9" s="52"/>
      <c r="WJ9" s="52"/>
      <c r="WK9" s="52"/>
      <c r="WL9" s="52"/>
      <c r="WM9" s="52"/>
      <c r="WN9" s="52"/>
      <c r="WO9" s="52"/>
      <c r="WP9" s="52"/>
      <c r="WQ9" s="52"/>
      <c r="WR9" s="52"/>
      <c r="WS9" s="52"/>
      <c r="WT9" s="52"/>
      <c r="WU9" s="52"/>
      <c r="WV9" s="52"/>
      <c r="WW9" s="52"/>
      <c r="WX9" s="52"/>
      <c r="WY9" s="52"/>
      <c r="WZ9" s="52"/>
      <c r="XA9" s="52"/>
      <c r="XB9" s="52"/>
      <c r="XC9" s="52"/>
      <c r="XD9" s="52"/>
      <c r="XE9" s="52"/>
      <c r="XF9" s="52"/>
      <c r="XG9" s="52"/>
      <c r="XH9" s="52"/>
      <c r="XI9" s="52"/>
      <c r="XJ9" s="52"/>
      <c r="XK9" s="52"/>
      <c r="XL9" s="52"/>
      <c r="XM9" s="52"/>
      <c r="XN9" s="52"/>
      <c r="XO9" s="52"/>
      <c r="XP9" s="52"/>
      <c r="XQ9" s="52"/>
      <c r="XR9" s="52"/>
      <c r="XS9" s="52"/>
      <c r="XT9" s="52"/>
      <c r="XU9" s="52"/>
      <c r="XV9" s="52"/>
      <c r="XW9" s="52"/>
      <c r="XX9" s="52"/>
      <c r="XY9" s="52"/>
      <c r="XZ9" s="52"/>
      <c r="YA9" s="52"/>
      <c r="YB9" s="52"/>
      <c r="YC9" s="52"/>
      <c r="YD9" s="52"/>
      <c r="YE9" s="52"/>
      <c r="YF9" s="52"/>
      <c r="YG9" s="52"/>
      <c r="YH9" s="52"/>
      <c r="YI9" s="52"/>
      <c r="YJ9" s="52"/>
      <c r="YK9" s="52"/>
      <c r="YL9" s="52"/>
      <c r="YM9" s="52"/>
      <c r="YN9" s="52"/>
      <c r="YO9" s="52"/>
      <c r="YP9" s="52"/>
      <c r="YQ9" s="52"/>
      <c r="YR9" s="52"/>
      <c r="YS9" s="52"/>
      <c r="YT9" s="52"/>
      <c r="YU9" s="52"/>
      <c r="YV9" s="52"/>
      <c r="YW9" s="52"/>
      <c r="YX9" s="52"/>
      <c r="YY9" s="52"/>
      <c r="YZ9" s="52"/>
      <c r="ZA9" s="52"/>
      <c r="ZB9" s="52"/>
      <c r="ZC9" s="52"/>
      <c r="ZD9" s="52"/>
      <c r="ZE9" s="52"/>
      <c r="ZF9" s="52"/>
      <c r="ZG9" s="52"/>
      <c r="ZH9" s="52"/>
      <c r="ZI9" s="52"/>
      <c r="ZJ9" s="52"/>
      <c r="ZK9" s="52"/>
      <c r="ZL9" s="52"/>
      <c r="ZM9" s="52"/>
      <c r="ZN9" s="52"/>
      <c r="ZO9" s="52"/>
      <c r="ZP9" s="52"/>
      <c r="ZQ9" s="52"/>
      <c r="ZR9" s="52"/>
      <c r="ZS9" s="52"/>
      <c r="ZT9" s="52"/>
      <c r="ZU9" s="52"/>
      <c r="ZV9" s="52"/>
      <c r="ZW9" s="52"/>
      <c r="ZX9" s="52"/>
      <c r="ZY9" s="52"/>
      <c r="ZZ9" s="52"/>
      <c r="AAA9" s="52"/>
      <c r="AAB9" s="52"/>
      <c r="AAC9" s="52"/>
      <c r="AAD9" s="52"/>
      <c r="AAE9" s="52"/>
      <c r="AAF9" s="52"/>
      <c r="AAG9" s="52"/>
      <c r="AAH9" s="52"/>
      <c r="AAI9" s="52"/>
      <c r="AAJ9" s="52"/>
      <c r="AAK9" s="52"/>
      <c r="AAL9" s="52"/>
      <c r="AAM9" s="52"/>
      <c r="AAN9" s="52"/>
      <c r="AAO9" s="52"/>
      <c r="AAP9" s="52"/>
      <c r="AAQ9" s="52"/>
      <c r="AAR9" s="52"/>
      <c r="AAS9" s="52"/>
      <c r="AAT9" s="52"/>
      <c r="AAU9" s="52"/>
      <c r="AAV9" s="52"/>
      <c r="AAW9" s="52"/>
      <c r="AAX9" s="52"/>
      <c r="AAY9" s="52"/>
      <c r="AAZ9" s="52"/>
      <c r="ABA9" s="52"/>
      <c r="ABB9" s="52"/>
      <c r="ABC9" s="52"/>
      <c r="ABD9" s="52"/>
      <c r="ABE9" s="52"/>
      <c r="ABF9" s="52"/>
      <c r="ABG9" s="52"/>
      <c r="ABH9" s="52"/>
      <c r="ABI9" s="52"/>
      <c r="ABJ9" s="52"/>
      <c r="ABK9" s="52"/>
      <c r="ABL9" s="52"/>
      <c r="ABM9" s="52"/>
      <c r="ABN9" s="52"/>
      <c r="ABO9" s="52"/>
      <c r="ABP9" s="52"/>
      <c r="ABQ9" s="52"/>
      <c r="ABR9" s="52"/>
      <c r="ABS9" s="52"/>
      <c r="ABT9" s="52"/>
      <c r="ABU9" s="52"/>
      <c r="ABV9" s="52"/>
      <c r="ABW9" s="52"/>
      <c r="ABX9" s="52"/>
      <c r="ABY9" s="52"/>
      <c r="ABZ9" s="52"/>
      <c r="ACA9" s="52"/>
      <c r="ACB9" s="52"/>
      <c r="ACC9" s="52"/>
      <c r="ACD9" s="52"/>
      <c r="ACE9" s="52"/>
      <c r="ACF9" s="52"/>
      <c r="ACG9" s="52"/>
      <c r="ACH9" s="52"/>
      <c r="ACI9" s="52"/>
      <c r="ACJ9" s="52"/>
      <c r="ACK9" s="52"/>
      <c r="ACL9" s="52"/>
      <c r="ACM9" s="52"/>
      <c r="ACN9" s="52"/>
      <c r="ACO9" s="52"/>
      <c r="ACP9" s="52"/>
      <c r="ACQ9" s="52"/>
      <c r="ACR9" s="52"/>
      <c r="ACS9" s="52"/>
      <c r="ACT9" s="52"/>
      <c r="ACU9" s="52"/>
      <c r="ACV9" s="52"/>
      <c r="ACW9" s="52"/>
      <c r="ACX9" s="52"/>
      <c r="ACY9" s="52"/>
      <c r="ACZ9" s="52"/>
      <c r="ADA9" s="52"/>
      <c r="ADB9" s="52"/>
      <c r="ADC9" s="52"/>
      <c r="ADD9" s="52"/>
      <c r="ADE9" s="52"/>
      <c r="ADF9" s="52"/>
      <c r="ADG9" s="52"/>
      <c r="ADH9" s="52"/>
      <c r="ADI9" s="52"/>
      <c r="ADJ9" s="52"/>
      <c r="ADK9" s="52"/>
      <c r="ADL9" s="52"/>
      <c r="ADM9" s="52"/>
      <c r="ADN9" s="52"/>
      <c r="ADO9" s="52"/>
      <c r="ADP9" s="52"/>
      <c r="ADQ9" s="52"/>
      <c r="ADR9" s="52"/>
      <c r="ADS9" s="52"/>
      <c r="ADT9" s="52"/>
      <c r="ADU9" s="52"/>
      <c r="ADV9" s="52"/>
      <c r="ADW9" s="52"/>
      <c r="ADX9" s="52"/>
      <c r="ADY9" s="52"/>
      <c r="ADZ9" s="52"/>
      <c r="AEA9" s="52"/>
      <c r="AEB9" s="52"/>
      <c r="AEC9" s="52"/>
      <c r="AED9" s="52"/>
      <c r="AEE9" s="52"/>
      <c r="AEF9" s="52"/>
      <c r="AEG9" s="52"/>
      <c r="AEH9" s="52"/>
      <c r="AEI9" s="52"/>
      <c r="AEJ9" s="52"/>
      <c r="AEK9" s="52"/>
      <c r="AEL9" s="52"/>
      <c r="AEM9" s="52"/>
      <c r="AEN9" s="52"/>
      <c r="AEO9" s="52"/>
      <c r="AEP9" s="52"/>
      <c r="AEQ9" s="52"/>
      <c r="AER9" s="52"/>
      <c r="AES9" s="52"/>
      <c r="AET9" s="52"/>
      <c r="AEU9" s="52"/>
      <c r="AEV9" s="52"/>
      <c r="AEW9" s="52"/>
      <c r="AEX9" s="52"/>
      <c r="AEY9" s="52"/>
      <c r="AEZ9" s="52"/>
      <c r="AFA9" s="52"/>
      <c r="AFB9" s="52"/>
      <c r="AFC9" s="52"/>
      <c r="AFD9" s="52"/>
      <c r="AFE9" s="52"/>
      <c r="AFF9" s="52"/>
      <c r="AFG9" s="52"/>
      <c r="AFH9" s="52"/>
      <c r="AFI9" s="52"/>
      <c r="AFJ9" s="52"/>
      <c r="AFK9" s="52"/>
      <c r="AFL9" s="52"/>
      <c r="AFM9" s="52"/>
      <c r="AFN9" s="52"/>
      <c r="AFO9" s="52"/>
      <c r="AFP9" s="52"/>
      <c r="AFQ9" s="52"/>
      <c r="AFR9" s="52"/>
      <c r="AFS9" s="52"/>
      <c r="AFT9" s="52"/>
      <c r="AFU9" s="52"/>
      <c r="AFV9" s="52"/>
      <c r="AFW9" s="52"/>
      <c r="AFX9" s="52"/>
      <c r="AFY9" s="52"/>
      <c r="AFZ9" s="52"/>
      <c r="AGA9" s="52"/>
      <c r="AGB9" s="52"/>
      <c r="AGC9" s="52"/>
      <c r="AGD9" s="52"/>
      <c r="AGE9" s="52"/>
      <c r="AGF9" s="52"/>
      <c r="AGG9" s="52"/>
      <c r="AGH9" s="52"/>
      <c r="AGI9" s="52"/>
      <c r="AGJ9" s="52"/>
      <c r="AGK9" s="52"/>
      <c r="AGL9" s="52"/>
      <c r="AGM9" s="52"/>
      <c r="AGN9" s="52"/>
      <c r="AGO9" s="52"/>
      <c r="AGP9" s="52"/>
      <c r="AGQ9" s="52"/>
      <c r="AGR9" s="52"/>
      <c r="AGS9" s="52"/>
      <c r="AGT9" s="52"/>
      <c r="AGU9" s="52"/>
      <c r="AGV9" s="52"/>
      <c r="AGW9" s="52"/>
      <c r="AGX9" s="52"/>
      <c r="AGY9" s="52"/>
      <c r="AGZ9" s="52"/>
      <c r="AHA9" s="52"/>
      <c r="AHB9" s="52"/>
      <c r="AHC9" s="52"/>
      <c r="AHD9" s="52"/>
      <c r="AHE9" s="52"/>
      <c r="AHF9" s="52"/>
      <c r="AHG9" s="52"/>
      <c r="AHH9" s="52"/>
      <c r="AHI9" s="52"/>
      <c r="AHJ9" s="52"/>
      <c r="AHK9" s="52"/>
      <c r="AHL9" s="52"/>
      <c r="AHM9" s="52"/>
      <c r="AHN9" s="52"/>
      <c r="AHO9" s="52"/>
      <c r="AHP9" s="52"/>
      <c r="AHQ9" s="52"/>
      <c r="AHR9" s="52"/>
      <c r="AHS9" s="52"/>
      <c r="AHT9" s="52"/>
      <c r="AHU9" s="52"/>
      <c r="AHV9" s="52"/>
      <c r="AHW9" s="52"/>
      <c r="AHX9" s="52"/>
      <c r="AHY9" s="52"/>
      <c r="AHZ9" s="52"/>
      <c r="AIA9" s="52"/>
      <c r="AIB9" s="52"/>
      <c r="AIC9" s="52"/>
      <c r="AID9" s="52"/>
      <c r="AIE9" s="52"/>
      <c r="AIF9" s="52"/>
      <c r="AIG9" s="52"/>
      <c r="AIH9" s="52"/>
      <c r="AII9" s="52"/>
      <c r="AIJ9" s="52"/>
      <c r="AIK9" s="52"/>
      <c r="AIL9" s="52"/>
      <c r="AIM9" s="52"/>
      <c r="AIN9" s="52"/>
      <c r="AIO9" s="52"/>
      <c r="AIP9" s="52"/>
      <c r="AIQ9" s="52"/>
      <c r="AIR9" s="52"/>
      <c r="AIS9" s="52"/>
      <c r="AIT9" s="52"/>
      <c r="AIU9" s="52"/>
      <c r="AIV9" s="52"/>
      <c r="AIW9" s="52"/>
      <c r="AIX9" s="52"/>
      <c r="AIY9" s="52"/>
      <c r="AIZ9" s="52"/>
      <c r="AJA9" s="52"/>
      <c r="AJB9" s="52"/>
      <c r="AJC9" s="52"/>
      <c r="AJD9" s="52"/>
      <c r="AJE9" s="52"/>
      <c r="AJF9" s="52"/>
      <c r="AJG9" s="52"/>
      <c r="AJH9" s="52"/>
      <c r="AJI9" s="52"/>
      <c r="AJJ9" s="52"/>
      <c r="AJK9" s="52"/>
      <c r="AJL9" s="52"/>
      <c r="AJM9" s="52"/>
      <c r="AJN9" s="52"/>
      <c r="AJO9" s="52"/>
      <c r="AJP9" s="52"/>
      <c r="AJQ9" s="52"/>
      <c r="AJR9" s="52"/>
      <c r="AJS9" s="52"/>
      <c r="AJT9" s="52"/>
      <c r="AJU9" s="52"/>
      <c r="AJV9" s="52"/>
      <c r="AJW9" s="52"/>
      <c r="AJX9" s="52"/>
      <c r="AJY9" s="52"/>
      <c r="AJZ9" s="52"/>
      <c r="AKA9" s="52"/>
      <c r="AKB9" s="52"/>
      <c r="AKC9" s="52"/>
      <c r="AKD9" s="52"/>
      <c r="AKE9" s="52"/>
      <c r="AKF9" s="52"/>
      <c r="AKG9" s="52"/>
      <c r="AKH9" s="52"/>
      <c r="AKI9" s="52"/>
      <c r="AKJ9" s="52"/>
      <c r="AKK9" s="52"/>
      <c r="AKL9" s="52"/>
      <c r="AKM9" s="52"/>
      <c r="AKN9" s="52"/>
      <c r="AKO9" s="52"/>
      <c r="AKP9" s="52"/>
      <c r="AKQ9" s="52"/>
      <c r="AKR9" s="52"/>
      <c r="AKS9" s="52"/>
      <c r="AKT9" s="52"/>
      <c r="AKU9" s="52"/>
      <c r="AKV9" s="52"/>
      <c r="AKW9" s="52"/>
      <c r="AKX9" s="52"/>
      <c r="AKY9" s="52"/>
      <c r="AKZ9" s="52"/>
      <c r="ALA9" s="52"/>
      <c r="ALB9" s="52"/>
      <c r="ALC9" s="52"/>
      <c r="ALD9" s="52"/>
      <c r="ALE9" s="52"/>
      <c r="ALF9" s="52"/>
      <c r="ALG9" s="52"/>
      <c r="ALH9" s="52"/>
      <c r="ALI9" s="52"/>
      <c r="ALJ9" s="52"/>
      <c r="ALK9" s="52"/>
      <c r="ALL9" s="52"/>
      <c r="ALM9" s="52"/>
      <c r="ALN9" s="52"/>
      <c r="ALO9" s="52"/>
      <c r="ALP9" s="52"/>
      <c r="ALQ9" s="52"/>
      <c r="ALR9" s="52"/>
      <c r="ALS9" s="52"/>
      <c r="ALT9" s="52"/>
      <c r="ALU9" s="52"/>
      <c r="ALV9" s="52"/>
      <c r="ALW9" s="52"/>
      <c r="ALX9" s="52"/>
      <c r="ALY9" s="52"/>
      <c r="ALZ9" s="52"/>
      <c r="AMA9" s="52"/>
      <c r="AMB9" s="52"/>
      <c r="AMC9" s="52"/>
      <c r="AMD9" s="52"/>
      <c r="AME9" s="52"/>
      <c r="AMF9" s="52"/>
      <c r="AMG9" s="52"/>
      <c r="AMH9" s="52"/>
      <c r="AMI9" s="52"/>
      <c r="AMJ9" s="52"/>
      <c r="AMK9" s="52"/>
      <c r="AML9" s="52"/>
      <c r="AMM9" s="52"/>
      <c r="AMN9" s="52"/>
      <c r="AMO9" s="52"/>
      <c r="AMP9" s="52"/>
      <c r="AMQ9" s="52"/>
      <c r="AMR9" s="52"/>
      <c r="AMS9" s="52"/>
      <c r="AMT9" s="52"/>
      <c r="AMU9" s="52"/>
      <c r="AMV9" s="52"/>
      <c r="AMW9" s="52"/>
      <c r="AMX9" s="52"/>
      <c r="AMY9" s="52"/>
      <c r="AMZ9" s="52"/>
      <c r="ANA9" s="52"/>
      <c r="ANB9" s="52"/>
      <c r="ANC9" s="52"/>
      <c r="AND9" s="52"/>
      <c r="ANE9" s="52"/>
      <c r="ANF9" s="52"/>
      <c r="ANG9" s="52"/>
      <c r="ANH9" s="52"/>
      <c r="ANI9" s="52"/>
      <c r="ANJ9" s="52"/>
      <c r="ANK9" s="52"/>
      <c r="ANL9" s="52"/>
      <c r="ANM9" s="52"/>
      <c r="ANN9" s="52"/>
      <c r="ANO9" s="52"/>
      <c r="ANP9" s="52"/>
      <c r="ANQ9" s="52"/>
      <c r="ANR9" s="52"/>
      <c r="ANS9" s="52"/>
      <c r="ANT9" s="52"/>
      <c r="ANU9" s="52"/>
      <c r="ANV9" s="52"/>
      <c r="ANW9" s="52"/>
      <c r="ANX9" s="52"/>
      <c r="ANY9" s="52"/>
      <c r="ANZ9" s="52"/>
      <c r="AOA9" s="52"/>
      <c r="AOB9" s="52"/>
      <c r="AOC9" s="52"/>
      <c r="AOD9" s="52"/>
      <c r="AOE9" s="52"/>
      <c r="AOF9" s="52"/>
      <c r="AOG9" s="52"/>
      <c r="AOH9" s="52"/>
      <c r="AOI9" s="52"/>
      <c r="AOJ9" s="52"/>
      <c r="AOK9" s="52"/>
      <c r="AOL9" s="52"/>
      <c r="AOM9" s="52"/>
      <c r="AON9" s="52"/>
      <c r="AOO9" s="52"/>
      <c r="AOP9" s="52"/>
      <c r="AOQ9" s="52"/>
      <c r="AOR9" s="52"/>
      <c r="AOS9" s="52"/>
      <c r="AOT9" s="52"/>
      <c r="AOU9" s="52"/>
      <c r="AOV9" s="52"/>
      <c r="AOW9" s="52"/>
      <c r="AOX9" s="52"/>
      <c r="AOY9" s="52"/>
      <c r="AOZ9" s="52"/>
      <c r="APA9" s="52"/>
      <c r="APB9" s="52"/>
      <c r="APC9" s="52"/>
      <c r="APD9" s="52"/>
      <c r="APE9" s="52"/>
      <c r="APF9" s="52"/>
      <c r="APG9" s="52"/>
      <c r="APH9" s="52"/>
      <c r="API9" s="52"/>
      <c r="APJ9" s="52"/>
      <c r="APK9" s="52"/>
      <c r="APL9" s="52"/>
      <c r="APM9" s="52"/>
      <c r="APN9" s="52"/>
      <c r="APO9" s="52"/>
      <c r="APP9" s="52"/>
      <c r="APQ9" s="52"/>
      <c r="APR9" s="52"/>
      <c r="APS9" s="52"/>
      <c r="APT9" s="52"/>
      <c r="APU9" s="52"/>
      <c r="APV9" s="52"/>
      <c r="APW9" s="52"/>
      <c r="APX9" s="52"/>
      <c r="APY9" s="52"/>
      <c r="APZ9" s="52"/>
      <c r="AQA9" s="52"/>
      <c r="AQB9" s="52"/>
      <c r="AQC9" s="52"/>
      <c r="AQD9" s="52"/>
      <c r="AQE9" s="52"/>
      <c r="AQF9" s="52"/>
      <c r="AQG9" s="52"/>
      <c r="AQH9" s="52"/>
      <c r="AQI9" s="52"/>
      <c r="AQJ9" s="52"/>
      <c r="AQK9" s="52"/>
      <c r="AQL9" s="52"/>
      <c r="AQM9" s="52"/>
      <c r="AQN9" s="52"/>
      <c r="AQO9" s="52"/>
      <c r="AQP9" s="52"/>
      <c r="AQQ9" s="52"/>
      <c r="AQR9" s="52"/>
      <c r="AQS9" s="52"/>
      <c r="AQT9" s="52"/>
      <c r="AQU9" s="52"/>
      <c r="AQV9" s="52"/>
      <c r="AQW9" s="52"/>
      <c r="AQX9" s="52"/>
      <c r="AQY9" s="52"/>
      <c r="AQZ9" s="52"/>
      <c r="ARA9" s="52"/>
      <c r="ARB9" s="52"/>
      <c r="ARC9" s="52"/>
      <c r="ARD9" s="52"/>
      <c r="ARE9" s="52"/>
      <c r="ARF9" s="52"/>
      <c r="ARG9" s="52"/>
      <c r="ARH9" s="52"/>
      <c r="ARI9" s="52"/>
      <c r="ARJ9" s="52"/>
      <c r="ARK9" s="52"/>
      <c r="ARL9" s="52"/>
      <c r="ARM9" s="52"/>
      <c r="ARN9" s="52"/>
      <c r="ARO9" s="52"/>
      <c r="ARP9" s="52"/>
      <c r="ARQ9" s="52"/>
      <c r="ARR9" s="52"/>
      <c r="ARS9" s="52"/>
      <c r="ART9" s="52"/>
      <c r="ARU9" s="52"/>
      <c r="ARV9" s="52"/>
      <c r="ARW9" s="52"/>
      <c r="ARX9" s="52"/>
      <c r="ARY9" s="52"/>
      <c r="ARZ9" s="52"/>
      <c r="ASA9" s="52"/>
      <c r="ASB9" s="52"/>
      <c r="ASC9" s="52"/>
      <c r="ASD9" s="52"/>
      <c r="ASE9" s="52"/>
      <c r="ASF9" s="52"/>
      <c r="ASG9" s="52"/>
      <c r="ASH9" s="52"/>
      <c r="ASI9" s="52"/>
      <c r="ASJ9" s="52"/>
      <c r="ASK9" s="52"/>
      <c r="ASL9" s="52"/>
      <c r="ASM9" s="52"/>
      <c r="ASN9" s="52"/>
      <c r="ASO9" s="52"/>
      <c r="ASP9" s="52"/>
      <c r="ASQ9" s="52"/>
      <c r="ASR9" s="52"/>
      <c r="ASS9" s="52"/>
      <c r="AST9" s="52"/>
      <c r="ASU9" s="52"/>
      <c r="ASV9" s="52"/>
      <c r="ASW9" s="52"/>
      <c r="ASX9" s="52"/>
      <c r="ASY9" s="52"/>
      <c r="ASZ9" s="52"/>
      <c r="ATA9" s="52"/>
      <c r="ATB9" s="52"/>
      <c r="ATC9" s="52"/>
      <c r="ATD9" s="52"/>
      <c r="ATE9" s="52"/>
      <c r="ATF9" s="52"/>
      <c r="ATG9" s="52"/>
      <c r="ATH9" s="52"/>
      <c r="ATI9" s="52"/>
      <c r="ATJ9" s="52"/>
      <c r="ATK9" s="52"/>
      <c r="ATL9" s="52"/>
      <c r="ATM9" s="52"/>
      <c r="ATN9" s="52"/>
      <c r="ATO9" s="52"/>
      <c r="ATP9" s="52"/>
      <c r="ATQ9" s="52"/>
      <c r="ATR9" s="52"/>
      <c r="ATS9" s="52"/>
      <c r="ATT9" s="52"/>
      <c r="ATU9" s="52"/>
      <c r="ATV9" s="52"/>
      <c r="ATW9" s="52"/>
      <c r="ATX9" s="52"/>
      <c r="ATY9" s="52"/>
      <c r="ATZ9" s="52"/>
      <c r="AUA9" s="52"/>
      <c r="AUB9" s="52"/>
      <c r="AUC9" s="52"/>
      <c r="AUD9" s="52"/>
      <c r="AUE9" s="52"/>
      <c r="AUF9" s="52"/>
      <c r="AUG9" s="52"/>
      <c r="AUH9" s="52"/>
      <c r="AUI9" s="52"/>
      <c r="AUJ9" s="52"/>
      <c r="AUK9" s="52"/>
      <c r="AUL9" s="52"/>
      <c r="AUM9" s="52"/>
      <c r="AUN9" s="52"/>
      <c r="AUO9" s="52"/>
      <c r="AUP9" s="52"/>
      <c r="AUQ9" s="52"/>
      <c r="AUR9" s="52"/>
      <c r="AUS9" s="52"/>
      <c r="AUT9" s="52"/>
      <c r="AUU9" s="52"/>
      <c r="AUV9" s="52"/>
      <c r="AUW9" s="52"/>
      <c r="AUX9" s="52"/>
      <c r="AUY9" s="52"/>
      <c r="AUZ9" s="52"/>
      <c r="AVA9" s="52"/>
      <c r="AVB9" s="52"/>
      <c r="AVC9" s="52"/>
      <c r="AVD9" s="52"/>
      <c r="AVE9" s="52"/>
      <c r="AVF9" s="52"/>
      <c r="AVG9" s="52"/>
      <c r="AVH9" s="52"/>
      <c r="AVI9" s="52"/>
      <c r="AVJ9" s="52"/>
      <c r="AVK9" s="52"/>
      <c r="AVL9" s="52"/>
      <c r="AVM9" s="52"/>
      <c r="AVN9" s="52"/>
      <c r="AVO9" s="52"/>
      <c r="AVP9" s="52"/>
      <c r="AVQ9" s="52"/>
      <c r="AVR9" s="52"/>
      <c r="AVS9" s="52"/>
      <c r="AVT9" s="52"/>
      <c r="AVU9" s="52"/>
      <c r="AVV9" s="52"/>
      <c r="AVW9" s="52"/>
      <c r="AVX9" s="52"/>
      <c r="AVY9" s="52"/>
      <c r="AVZ9" s="52"/>
      <c r="AWA9" s="52"/>
      <c r="AWB9" s="52"/>
      <c r="AWC9" s="52"/>
      <c r="AWD9" s="52"/>
      <c r="AWE9" s="52"/>
      <c r="AWF9" s="52"/>
      <c r="AWG9" s="52"/>
      <c r="AWH9" s="52"/>
      <c r="AWI9" s="52"/>
      <c r="AWJ9" s="52"/>
      <c r="AWK9" s="52"/>
      <c r="AWL9" s="52"/>
      <c r="AWM9" s="52"/>
      <c r="AWN9" s="52"/>
      <c r="AWO9" s="52"/>
      <c r="AWP9" s="52"/>
      <c r="AWQ9" s="52"/>
      <c r="AWR9" s="52"/>
      <c r="AWS9" s="52"/>
      <c r="AWT9" s="52"/>
      <c r="AWU9" s="52"/>
      <c r="AWV9" s="52"/>
      <c r="AWW9" s="52"/>
      <c r="AWX9" s="52"/>
      <c r="AWY9" s="52"/>
      <c r="AWZ9" s="52"/>
      <c r="AXA9" s="52"/>
      <c r="AXB9" s="52"/>
      <c r="AXC9" s="52"/>
      <c r="AXD9" s="52"/>
      <c r="AXE9" s="52"/>
      <c r="AXF9" s="52"/>
      <c r="AXG9" s="52"/>
      <c r="AXH9" s="52"/>
      <c r="AXI9" s="52"/>
      <c r="AXJ9" s="52"/>
      <c r="AXK9" s="52"/>
      <c r="AXL9" s="52"/>
      <c r="AXM9" s="52"/>
      <c r="AXN9" s="52"/>
      <c r="AXO9" s="52"/>
      <c r="AXP9" s="52"/>
      <c r="AXQ9" s="52"/>
      <c r="AXR9" s="52"/>
      <c r="AXS9" s="52"/>
      <c r="AXT9" s="52"/>
      <c r="AXU9" s="52"/>
      <c r="AXV9" s="52"/>
      <c r="AXW9" s="52"/>
      <c r="AXX9" s="52"/>
      <c r="AXY9" s="52"/>
      <c r="AXZ9" s="52"/>
      <c r="AYA9" s="52"/>
      <c r="AYB9" s="52"/>
      <c r="AYC9" s="52"/>
      <c r="AYD9" s="52"/>
      <c r="AYE9" s="52"/>
      <c r="AYF9" s="52"/>
      <c r="AYG9" s="52"/>
      <c r="AYH9" s="52"/>
      <c r="AYI9" s="52"/>
      <c r="AYJ9" s="52"/>
      <c r="AYK9" s="52"/>
      <c r="AYL9" s="52"/>
      <c r="AYM9" s="52"/>
      <c r="AYN9" s="52"/>
      <c r="AYO9" s="52"/>
      <c r="AYP9" s="52"/>
      <c r="AYQ9" s="52"/>
      <c r="AYR9" s="52"/>
      <c r="AYS9" s="52"/>
      <c r="AYT9" s="52"/>
      <c r="AYU9" s="52"/>
      <c r="AYV9" s="52"/>
      <c r="AYW9" s="52"/>
      <c r="AYX9" s="52"/>
      <c r="AYY9" s="52"/>
      <c r="AYZ9" s="52"/>
      <c r="AZA9" s="52"/>
      <c r="AZB9" s="52"/>
      <c r="AZC9" s="52"/>
      <c r="AZD9" s="52"/>
      <c r="AZE9" s="52"/>
      <c r="AZF9" s="52"/>
      <c r="AZG9" s="52"/>
      <c r="AZH9" s="52"/>
      <c r="AZI9" s="52"/>
      <c r="AZJ9" s="52"/>
      <c r="AZK9" s="52"/>
      <c r="AZL9" s="52"/>
      <c r="AZM9" s="52"/>
      <c r="AZN9" s="52"/>
      <c r="AZO9" s="52"/>
      <c r="AZP9" s="52"/>
      <c r="AZQ9" s="52"/>
      <c r="AZR9" s="52"/>
      <c r="AZS9" s="52"/>
      <c r="AZT9" s="52"/>
      <c r="AZU9" s="52"/>
      <c r="AZV9" s="52"/>
      <c r="AZW9" s="52"/>
      <c r="AZX9" s="52"/>
      <c r="AZY9" s="52"/>
      <c r="AZZ9" s="52"/>
      <c r="BAA9" s="52"/>
      <c r="BAB9" s="52"/>
      <c r="BAC9" s="52"/>
      <c r="BAD9" s="52"/>
      <c r="BAE9" s="52"/>
      <c r="BAF9" s="52"/>
      <c r="BAG9" s="52"/>
      <c r="BAH9" s="52"/>
      <c r="BAI9" s="52"/>
      <c r="BAJ9" s="52"/>
      <c r="BAK9" s="52"/>
      <c r="BAL9" s="52"/>
      <c r="BAM9" s="52"/>
      <c r="BAN9" s="52"/>
      <c r="BAO9" s="52"/>
      <c r="BAP9" s="52"/>
      <c r="BAQ9" s="52"/>
      <c r="BAR9" s="52"/>
      <c r="BAS9" s="52"/>
      <c r="BAT9" s="52"/>
      <c r="BAU9" s="52"/>
      <c r="BAV9" s="52"/>
      <c r="BAW9" s="52"/>
      <c r="BAX9" s="52"/>
      <c r="BAY9" s="52"/>
      <c r="BAZ9" s="52"/>
      <c r="BBA9" s="52"/>
      <c r="BBB9" s="52"/>
      <c r="BBC9" s="52"/>
      <c r="BBD9" s="52"/>
      <c r="BBE9" s="52"/>
      <c r="BBF9" s="52"/>
      <c r="BBG9" s="52"/>
      <c r="BBH9" s="52"/>
      <c r="BBI9" s="52"/>
      <c r="BBJ9" s="52"/>
      <c r="BBK9" s="52"/>
      <c r="BBL9" s="52"/>
      <c r="BBM9" s="52"/>
      <c r="BBN9" s="52"/>
      <c r="BBO9" s="52"/>
      <c r="BBP9" s="52"/>
      <c r="BBQ9" s="52"/>
      <c r="BBR9" s="52"/>
      <c r="BBS9" s="52"/>
      <c r="BBT9" s="52"/>
      <c r="BBU9" s="52"/>
      <c r="BBV9" s="52"/>
      <c r="BBW9" s="52"/>
      <c r="BBX9" s="52"/>
      <c r="BBY9" s="52"/>
      <c r="BBZ9" s="52"/>
      <c r="BCA9" s="52"/>
      <c r="BCB9" s="52"/>
      <c r="BCC9" s="52"/>
      <c r="BCD9" s="52"/>
      <c r="BCE9" s="52"/>
      <c r="BCF9" s="52"/>
      <c r="BCG9" s="52"/>
      <c r="BCH9" s="52"/>
      <c r="BCI9" s="52"/>
      <c r="BCJ9" s="52"/>
      <c r="BCK9" s="52"/>
      <c r="BCL9" s="52"/>
      <c r="BCM9" s="52"/>
      <c r="BCN9" s="52"/>
      <c r="BCO9" s="52"/>
      <c r="BCP9" s="52"/>
      <c r="BCQ9" s="52"/>
      <c r="BCR9" s="52"/>
      <c r="BCS9" s="52"/>
      <c r="BCT9" s="52"/>
      <c r="BCU9" s="52"/>
      <c r="BCV9" s="52"/>
      <c r="BCW9" s="52"/>
      <c r="BCX9" s="52"/>
      <c r="BCY9" s="52"/>
      <c r="BCZ9" s="52"/>
      <c r="BDA9" s="52"/>
      <c r="BDB9" s="52"/>
      <c r="BDC9" s="52"/>
      <c r="BDD9" s="52"/>
      <c r="BDE9" s="52"/>
      <c r="BDF9" s="52"/>
      <c r="BDG9" s="52"/>
      <c r="BDH9" s="52"/>
      <c r="BDI9" s="52"/>
      <c r="BDJ9" s="52"/>
      <c r="BDK9" s="52"/>
      <c r="BDL9" s="52"/>
      <c r="BDM9" s="52"/>
      <c r="BDN9" s="52"/>
      <c r="BDO9" s="52"/>
      <c r="BDP9" s="52"/>
      <c r="BDQ9" s="52"/>
      <c r="BDR9" s="52"/>
      <c r="BDS9" s="52"/>
      <c r="BDT9" s="52"/>
      <c r="BDU9" s="52"/>
      <c r="BDV9" s="52"/>
      <c r="BDW9" s="52"/>
      <c r="BDX9" s="52"/>
      <c r="BDY9" s="52"/>
      <c r="BDZ9" s="52"/>
      <c r="BEA9" s="52"/>
      <c r="BEB9" s="52"/>
      <c r="BEC9" s="52"/>
      <c r="BED9" s="52"/>
      <c r="BEE9" s="52"/>
      <c r="BEF9" s="52"/>
      <c r="BEG9" s="52"/>
      <c r="BEH9" s="52"/>
      <c r="BEI9" s="52"/>
      <c r="BEJ9" s="52"/>
      <c r="BEK9" s="52"/>
      <c r="BEL9" s="52"/>
      <c r="BEM9" s="52"/>
      <c r="BEN9" s="52"/>
      <c r="BEO9" s="52"/>
      <c r="BEP9" s="52"/>
      <c r="BEQ9" s="52"/>
      <c r="BER9" s="52"/>
      <c r="BES9" s="52"/>
      <c r="BET9" s="52"/>
      <c r="BEU9" s="52"/>
      <c r="BEV9" s="52"/>
      <c r="BEW9" s="52"/>
      <c r="BEX9" s="52"/>
      <c r="BEY9" s="52"/>
      <c r="BEZ9" s="52"/>
      <c r="BFA9" s="52"/>
      <c r="BFB9" s="52"/>
      <c r="BFC9" s="52"/>
      <c r="BFD9" s="52"/>
      <c r="BFE9" s="52"/>
      <c r="BFF9" s="52"/>
      <c r="BFG9" s="52"/>
      <c r="BFH9" s="52"/>
      <c r="BFI9" s="52"/>
      <c r="BFJ9" s="52"/>
      <c r="BFK9" s="52"/>
      <c r="BFL9" s="52"/>
      <c r="BFM9" s="52"/>
      <c r="BFN9" s="52"/>
      <c r="BFO9" s="52"/>
      <c r="BFP9" s="52"/>
      <c r="BFQ9" s="52"/>
      <c r="BFR9" s="52"/>
      <c r="BFS9" s="52"/>
      <c r="BFT9" s="52"/>
      <c r="BFU9" s="52"/>
      <c r="BFV9" s="52"/>
      <c r="BFW9" s="52"/>
      <c r="BFX9" s="52"/>
      <c r="BFY9" s="52"/>
      <c r="BFZ9" s="52"/>
      <c r="BGA9" s="52"/>
      <c r="BGB9" s="52"/>
      <c r="BGC9" s="52"/>
      <c r="BGD9" s="52"/>
      <c r="BGE9" s="52"/>
      <c r="BGF9" s="52"/>
      <c r="BGG9" s="52"/>
      <c r="BGH9" s="52"/>
      <c r="BGI9" s="52"/>
      <c r="BGJ9" s="52"/>
      <c r="BGK9" s="52"/>
      <c r="BGL9" s="52"/>
      <c r="BGM9" s="52"/>
      <c r="BGN9" s="52"/>
      <c r="BGO9" s="52"/>
      <c r="BGP9" s="52"/>
      <c r="BGQ9" s="52"/>
      <c r="BGR9" s="52"/>
      <c r="BGS9" s="52"/>
      <c r="BGT9" s="52"/>
      <c r="BGU9" s="52"/>
      <c r="BGV9" s="52"/>
      <c r="BGW9" s="52"/>
      <c r="BGX9" s="52"/>
      <c r="BGY9" s="52"/>
      <c r="BGZ9" s="52"/>
      <c r="BHA9" s="52"/>
      <c r="BHB9" s="52"/>
      <c r="BHC9" s="52"/>
      <c r="BHD9" s="52"/>
      <c r="BHE9" s="52"/>
      <c r="BHF9" s="52"/>
      <c r="BHG9" s="52"/>
      <c r="BHH9" s="52"/>
      <c r="BHI9" s="52"/>
      <c r="BHJ9" s="52"/>
      <c r="BHK9" s="52"/>
      <c r="BHL9" s="52"/>
      <c r="BHM9" s="52"/>
      <c r="BHN9" s="52"/>
      <c r="BHO9" s="52"/>
      <c r="BHP9" s="52"/>
      <c r="BHQ9" s="52"/>
      <c r="BHR9" s="52"/>
      <c r="BHS9" s="52"/>
      <c r="BHT9" s="52"/>
      <c r="BHU9" s="52"/>
      <c r="BHV9" s="52"/>
      <c r="BHW9" s="52"/>
      <c r="BHX9" s="52"/>
      <c r="BHY9" s="52"/>
      <c r="BHZ9" s="52"/>
      <c r="BIA9" s="52"/>
      <c r="BIB9" s="52"/>
      <c r="BIC9" s="52"/>
      <c r="BID9" s="52"/>
      <c r="BIE9" s="52"/>
      <c r="BIF9" s="52"/>
      <c r="BIG9" s="52"/>
      <c r="BIH9" s="52"/>
      <c r="BII9" s="52"/>
      <c r="BIJ9" s="52"/>
      <c r="BIK9" s="52"/>
      <c r="BIL9" s="52"/>
      <c r="BIM9" s="52"/>
      <c r="BIN9" s="52"/>
      <c r="BIO9" s="52"/>
      <c r="BIP9" s="52"/>
      <c r="BIQ9" s="52"/>
      <c r="BIR9" s="52"/>
      <c r="BIS9" s="52"/>
      <c r="BIT9" s="52"/>
      <c r="BIU9" s="52"/>
      <c r="BIV9" s="52"/>
      <c r="BIW9" s="52"/>
      <c r="BIX9" s="52"/>
      <c r="BIY9" s="52"/>
      <c r="BIZ9" s="52"/>
      <c r="BJA9" s="52"/>
      <c r="BJB9" s="52"/>
      <c r="BJC9" s="52"/>
      <c r="BJD9" s="52"/>
      <c r="BJE9" s="52"/>
      <c r="BJF9" s="52"/>
      <c r="BJG9" s="52"/>
      <c r="BJH9" s="52"/>
      <c r="BJI9" s="52"/>
      <c r="BJJ9" s="52"/>
      <c r="BJK9" s="52"/>
      <c r="BJL9" s="52"/>
      <c r="BJM9" s="52"/>
      <c r="BJN9" s="52"/>
      <c r="BJO9" s="52"/>
      <c r="BJP9" s="52"/>
      <c r="BJQ9" s="52"/>
      <c r="BJR9" s="52"/>
      <c r="BJS9" s="52"/>
      <c r="BJT9" s="52"/>
      <c r="BJU9" s="52"/>
      <c r="BJV9" s="52"/>
      <c r="BJW9" s="52"/>
      <c r="BJX9" s="52"/>
      <c r="BJY9" s="52"/>
      <c r="BJZ9" s="52"/>
      <c r="BKA9" s="52"/>
      <c r="BKB9" s="52"/>
      <c r="BKC9" s="52"/>
      <c r="BKD9" s="52"/>
      <c r="BKE9" s="52"/>
      <c r="BKF9" s="52"/>
      <c r="BKG9" s="52"/>
      <c r="BKH9" s="52"/>
      <c r="BKI9" s="52"/>
      <c r="BKJ9" s="52"/>
      <c r="BKK9" s="52"/>
      <c r="BKL9" s="52"/>
      <c r="BKM9" s="52"/>
      <c r="BKN9" s="52"/>
      <c r="BKO9" s="52"/>
      <c r="BKP9" s="52"/>
      <c r="BKQ9" s="52"/>
      <c r="BKR9" s="52"/>
      <c r="BKS9" s="52"/>
      <c r="BKT9" s="52"/>
      <c r="BKU9" s="52"/>
      <c r="BKV9" s="52"/>
      <c r="BKW9" s="52"/>
      <c r="BKX9" s="52"/>
      <c r="BKY9" s="52"/>
      <c r="BKZ9" s="52"/>
      <c r="BLA9" s="52"/>
      <c r="BLB9" s="52"/>
      <c r="BLC9" s="52"/>
      <c r="BLD9" s="52"/>
      <c r="BLE9" s="52"/>
      <c r="BLF9" s="52"/>
      <c r="BLG9" s="52"/>
      <c r="BLH9" s="52"/>
      <c r="BLI9" s="52"/>
      <c r="BLJ9" s="52"/>
      <c r="BLK9" s="52"/>
      <c r="BLL9" s="52"/>
      <c r="BLM9" s="52"/>
      <c r="BLN9" s="52"/>
      <c r="BLO9" s="52"/>
      <c r="BLP9" s="52"/>
      <c r="BLQ9" s="52"/>
      <c r="BLR9" s="52"/>
      <c r="BLS9" s="52"/>
      <c r="BLT9" s="52"/>
      <c r="BLU9" s="52"/>
      <c r="BLV9" s="52"/>
      <c r="BLW9" s="52"/>
      <c r="BLX9" s="52"/>
      <c r="BLY9" s="52"/>
      <c r="BLZ9" s="52"/>
      <c r="BMA9" s="52"/>
      <c r="BMB9" s="52"/>
      <c r="BMC9" s="52"/>
      <c r="BMD9" s="52"/>
      <c r="BME9" s="52"/>
      <c r="BMF9" s="52"/>
      <c r="BMG9" s="52"/>
      <c r="BMH9" s="52"/>
      <c r="BMI9" s="52"/>
      <c r="BMJ9" s="52"/>
      <c r="BMK9" s="52"/>
      <c r="BML9" s="52"/>
      <c r="BMM9" s="52"/>
      <c r="BMN9" s="52"/>
      <c r="BMO9" s="52"/>
      <c r="BMP9" s="52"/>
      <c r="BMQ9" s="52"/>
      <c r="BMR9" s="52"/>
      <c r="BMS9" s="52"/>
      <c r="BMT9" s="52"/>
      <c r="BMU9" s="52"/>
      <c r="BMV9" s="52"/>
      <c r="BMW9" s="52"/>
      <c r="BMX9" s="52"/>
      <c r="BMY9" s="52"/>
      <c r="BMZ9" s="52"/>
      <c r="BNA9" s="52"/>
      <c r="BNB9" s="52"/>
      <c r="BNC9" s="52"/>
      <c r="BND9" s="52"/>
      <c r="BNE9" s="52"/>
      <c r="BNF9" s="52"/>
      <c r="BNG9" s="52"/>
      <c r="BNH9" s="52"/>
      <c r="BNI9" s="52"/>
      <c r="BNJ9" s="52"/>
      <c r="BNK9" s="52"/>
      <c r="BNL9" s="52"/>
      <c r="BNM9" s="52"/>
      <c r="BNN9" s="52"/>
      <c r="BNO9" s="52"/>
      <c r="BNP9" s="52"/>
      <c r="BNQ9" s="52"/>
      <c r="BNR9" s="52"/>
      <c r="BNS9" s="52"/>
      <c r="BNT9" s="52"/>
      <c r="BNU9" s="52"/>
      <c r="BNV9" s="52"/>
      <c r="BNW9" s="52"/>
      <c r="BNX9" s="52"/>
      <c r="BNY9" s="52"/>
      <c r="BNZ9" s="52"/>
      <c r="BOA9" s="52"/>
      <c r="BOB9" s="52"/>
      <c r="BOC9" s="52"/>
      <c r="BOD9" s="52"/>
      <c r="BOE9" s="52"/>
      <c r="BOF9" s="52"/>
      <c r="BOG9" s="52"/>
      <c r="BOH9" s="52"/>
      <c r="BOI9" s="52"/>
      <c r="BOJ9" s="52"/>
      <c r="BOK9" s="52"/>
      <c r="BOL9" s="52"/>
      <c r="BOM9" s="52"/>
      <c r="BON9" s="52"/>
      <c r="BOO9" s="52"/>
      <c r="BOP9" s="52"/>
      <c r="BOQ9" s="52"/>
      <c r="BOR9" s="52"/>
      <c r="BOS9" s="52"/>
      <c r="BOT9" s="52"/>
      <c r="BOU9" s="52"/>
      <c r="BOV9" s="52"/>
      <c r="BOW9" s="52"/>
      <c r="BOX9" s="52"/>
      <c r="BOY9" s="52"/>
      <c r="BOZ9" s="52"/>
      <c r="BPA9" s="52"/>
      <c r="BPB9" s="52"/>
      <c r="BPC9" s="52"/>
      <c r="BPD9" s="52"/>
      <c r="BPE9" s="52"/>
      <c r="BPF9" s="52"/>
      <c r="BPG9" s="52"/>
      <c r="BPH9" s="52"/>
      <c r="BPI9" s="52"/>
      <c r="BPJ9" s="52"/>
      <c r="BPK9" s="52"/>
      <c r="BPL9" s="52"/>
      <c r="BPM9" s="52"/>
      <c r="BPN9" s="52"/>
      <c r="BPO9" s="52"/>
      <c r="BPP9" s="52"/>
      <c r="BPQ9" s="52"/>
      <c r="BPR9" s="52"/>
      <c r="BPS9" s="52"/>
      <c r="BPT9" s="52"/>
      <c r="BPU9" s="52"/>
      <c r="BPV9" s="52"/>
      <c r="BPW9" s="52"/>
      <c r="BPX9" s="52"/>
      <c r="BPY9" s="52"/>
      <c r="BPZ9" s="52"/>
      <c r="BQA9" s="52"/>
      <c r="BQB9" s="52"/>
      <c r="BQC9" s="52"/>
      <c r="BQD9" s="52"/>
      <c r="BQE9" s="52"/>
      <c r="BQF9" s="52"/>
      <c r="BQG9" s="52"/>
      <c r="BQH9" s="52"/>
      <c r="BQI9" s="52"/>
      <c r="BQJ9" s="52"/>
      <c r="BQK9" s="52"/>
      <c r="BQL9" s="52"/>
      <c r="BQM9" s="52"/>
      <c r="BQN9" s="52"/>
      <c r="BQO9" s="52"/>
      <c r="BQP9" s="52"/>
      <c r="BQQ9" s="52"/>
      <c r="BQR9" s="52"/>
      <c r="BQS9" s="52"/>
      <c r="BQT9" s="52"/>
      <c r="BQU9" s="52"/>
      <c r="BQV9" s="52"/>
      <c r="BQW9" s="52"/>
      <c r="BQX9" s="52"/>
      <c r="BQY9" s="52"/>
      <c r="BQZ9" s="52"/>
      <c r="BRA9" s="52"/>
      <c r="BRB9" s="52"/>
      <c r="BRC9" s="52"/>
      <c r="BRD9" s="52"/>
      <c r="BRE9" s="52"/>
      <c r="BRF9" s="52"/>
      <c r="BRG9" s="52"/>
      <c r="BRH9" s="52"/>
      <c r="BRI9" s="52"/>
      <c r="BRJ9" s="52"/>
      <c r="BRK9" s="52"/>
      <c r="BRL9" s="52"/>
      <c r="BRM9" s="52"/>
      <c r="BRN9" s="52"/>
      <c r="BRO9" s="52"/>
      <c r="BRP9" s="52"/>
      <c r="BRQ9" s="52"/>
      <c r="BRR9" s="52"/>
      <c r="BRS9" s="52"/>
      <c r="BRT9" s="52"/>
      <c r="BRU9" s="52"/>
      <c r="BRV9" s="52"/>
      <c r="BRW9" s="52"/>
      <c r="BRX9" s="52"/>
      <c r="BRY9" s="52"/>
      <c r="BRZ9" s="52"/>
      <c r="BSA9" s="52"/>
      <c r="BSB9" s="52"/>
      <c r="BSC9" s="52"/>
      <c r="BSD9" s="52"/>
      <c r="BSE9" s="52"/>
      <c r="BSF9" s="52"/>
      <c r="BSG9" s="52"/>
      <c r="BSH9" s="52"/>
      <c r="BSI9" s="52"/>
      <c r="BSJ9" s="52"/>
      <c r="BSK9" s="52"/>
      <c r="BSL9" s="52"/>
      <c r="BSM9" s="52"/>
      <c r="BSN9" s="52"/>
      <c r="BSO9" s="52"/>
      <c r="BSP9" s="52"/>
      <c r="BSQ9" s="52"/>
      <c r="BSR9" s="52"/>
      <c r="BSS9" s="52"/>
      <c r="BST9" s="52"/>
      <c r="BSU9" s="52"/>
      <c r="BSV9" s="52"/>
      <c r="BSW9" s="52"/>
      <c r="BSX9" s="52"/>
      <c r="BSY9" s="52"/>
      <c r="BSZ9" s="52"/>
      <c r="BTA9" s="52"/>
      <c r="BTB9" s="52"/>
      <c r="BTC9" s="52"/>
      <c r="BTD9" s="52"/>
      <c r="BTE9" s="52"/>
      <c r="BTF9" s="52"/>
      <c r="BTG9" s="52"/>
      <c r="BTH9" s="52"/>
      <c r="BTI9" s="52"/>
      <c r="BTJ9" s="52"/>
      <c r="BTK9" s="52"/>
      <c r="BTL9" s="52"/>
      <c r="BTM9" s="52"/>
      <c r="BTN9" s="52"/>
      <c r="BTO9" s="52"/>
      <c r="BTP9" s="52"/>
      <c r="BTQ9" s="52"/>
      <c r="BTR9" s="52"/>
      <c r="BTS9" s="52"/>
      <c r="BTT9" s="52"/>
      <c r="BTU9" s="52"/>
      <c r="BTV9" s="52"/>
      <c r="BTW9" s="52"/>
      <c r="BTX9" s="52"/>
      <c r="BTY9" s="52"/>
      <c r="BTZ9" s="52"/>
      <c r="BUA9" s="52"/>
      <c r="BUB9" s="52"/>
      <c r="BUC9" s="52"/>
      <c r="BUD9" s="52"/>
      <c r="BUE9" s="52"/>
      <c r="BUF9" s="52"/>
      <c r="BUG9" s="52"/>
      <c r="BUH9" s="52"/>
      <c r="BUI9" s="52"/>
      <c r="BUJ9" s="52"/>
      <c r="BUK9" s="52"/>
      <c r="BUL9" s="52"/>
      <c r="BUM9" s="52"/>
      <c r="BUN9" s="52"/>
      <c r="BUO9" s="52"/>
      <c r="BUP9" s="52"/>
      <c r="BUQ9" s="52"/>
      <c r="BUR9" s="52"/>
      <c r="BUS9" s="52"/>
      <c r="BUT9" s="52"/>
      <c r="BUU9" s="52"/>
      <c r="BUV9" s="52"/>
      <c r="BUW9" s="52"/>
      <c r="BUX9" s="52"/>
      <c r="BUY9" s="52"/>
      <c r="BUZ9" s="52"/>
      <c r="BVA9" s="52"/>
      <c r="BVB9" s="52"/>
      <c r="BVC9" s="52"/>
      <c r="BVD9" s="52"/>
      <c r="BVE9" s="52"/>
      <c r="BVF9" s="52"/>
      <c r="BVG9" s="52"/>
      <c r="BVH9" s="52"/>
      <c r="BVI9" s="52"/>
      <c r="BVJ9" s="52"/>
      <c r="BVK9" s="52"/>
      <c r="BVL9" s="52"/>
      <c r="BVM9" s="52"/>
      <c r="BVN9" s="52"/>
      <c r="BVO9" s="52"/>
      <c r="BVP9" s="52"/>
      <c r="BVQ9" s="52"/>
      <c r="BVR9" s="52"/>
      <c r="BVS9" s="52"/>
      <c r="BVT9" s="52"/>
      <c r="BVU9" s="52"/>
      <c r="BVV9" s="52"/>
      <c r="BVW9" s="52"/>
      <c r="BVX9" s="52"/>
      <c r="BVY9" s="52"/>
      <c r="BVZ9" s="52"/>
      <c r="BWA9" s="52"/>
      <c r="BWB9" s="52"/>
      <c r="BWC9" s="52"/>
      <c r="BWD9" s="52"/>
      <c r="BWE9" s="52"/>
      <c r="BWF9" s="52"/>
      <c r="BWG9" s="52"/>
      <c r="BWH9" s="52"/>
      <c r="BWI9" s="52"/>
      <c r="BWJ9" s="52"/>
      <c r="BWK9" s="52"/>
      <c r="BWL9" s="52"/>
      <c r="BWM9" s="52"/>
      <c r="BWN9" s="52"/>
      <c r="BWO9" s="52"/>
      <c r="BWP9" s="52"/>
      <c r="BWQ9" s="52"/>
      <c r="BWR9" s="52"/>
      <c r="BWS9" s="52"/>
      <c r="BWT9" s="52"/>
      <c r="BWU9" s="52"/>
      <c r="BWV9" s="52"/>
      <c r="BWW9" s="52"/>
      <c r="BWX9" s="52"/>
      <c r="BWY9" s="52"/>
      <c r="BWZ9" s="52"/>
      <c r="BXA9" s="52"/>
      <c r="BXB9" s="52"/>
      <c r="BXC9" s="52"/>
      <c r="BXD9" s="52"/>
      <c r="BXE9" s="52"/>
      <c r="BXF9" s="52"/>
      <c r="BXG9" s="52"/>
      <c r="BXH9" s="52"/>
      <c r="BXI9" s="52"/>
      <c r="BXJ9" s="52"/>
      <c r="BXK9" s="52"/>
      <c r="BXL9" s="52"/>
      <c r="BXM9" s="52"/>
      <c r="BXN9" s="52"/>
      <c r="BXO9" s="52"/>
      <c r="BXP9" s="52"/>
      <c r="BXQ9" s="52"/>
      <c r="BXR9" s="52"/>
      <c r="BXS9" s="52"/>
      <c r="BXT9" s="52"/>
      <c r="BXU9" s="52"/>
      <c r="BXV9" s="52"/>
      <c r="BXW9" s="52"/>
      <c r="BXX9" s="52"/>
      <c r="BXY9" s="52"/>
      <c r="BXZ9" s="52"/>
      <c r="BYA9" s="52"/>
      <c r="BYB9" s="52"/>
      <c r="BYC9" s="52"/>
      <c r="BYD9" s="52"/>
      <c r="BYE9" s="52"/>
      <c r="BYF9" s="52"/>
      <c r="BYG9" s="52"/>
      <c r="BYH9" s="52"/>
      <c r="BYI9" s="52"/>
      <c r="BYJ9" s="52"/>
      <c r="BYK9" s="52"/>
      <c r="BYL9" s="52"/>
      <c r="BYM9" s="52"/>
      <c r="BYN9" s="52"/>
      <c r="BYO9" s="52"/>
      <c r="BYP9" s="52"/>
      <c r="BYQ9" s="52"/>
      <c r="BYR9" s="52"/>
      <c r="BYS9" s="52"/>
      <c r="BYT9" s="52"/>
      <c r="BYU9" s="52"/>
      <c r="BYV9" s="52"/>
      <c r="BYW9" s="52"/>
      <c r="BYX9" s="52"/>
      <c r="BYY9" s="52"/>
      <c r="BYZ9" s="52"/>
      <c r="BZA9" s="52"/>
      <c r="BZB9" s="52"/>
      <c r="BZC9" s="52"/>
      <c r="BZD9" s="52"/>
      <c r="BZE9" s="52"/>
      <c r="BZF9" s="52"/>
      <c r="BZG9" s="52"/>
      <c r="BZH9" s="52"/>
      <c r="BZI9" s="52"/>
      <c r="BZJ9" s="52"/>
      <c r="BZK9" s="52"/>
      <c r="BZL9" s="52"/>
      <c r="BZM9" s="52"/>
      <c r="BZN9" s="52"/>
      <c r="BZO9" s="52"/>
      <c r="BZP9" s="52"/>
      <c r="BZQ9" s="52"/>
      <c r="BZR9" s="52"/>
      <c r="BZS9" s="52"/>
      <c r="BZT9" s="52"/>
      <c r="BZU9" s="52"/>
      <c r="BZV9" s="52"/>
      <c r="BZW9" s="52"/>
      <c r="BZX9" s="52"/>
      <c r="BZY9" s="52"/>
      <c r="BZZ9" s="52"/>
      <c r="CAA9" s="52"/>
      <c r="CAB9" s="52"/>
      <c r="CAC9" s="52"/>
      <c r="CAD9" s="52"/>
      <c r="CAE9" s="52"/>
      <c r="CAF9" s="52"/>
      <c r="CAG9" s="52"/>
      <c r="CAH9" s="52"/>
      <c r="CAI9" s="52"/>
      <c r="CAJ9" s="52"/>
      <c r="CAK9" s="52"/>
      <c r="CAL9" s="52"/>
      <c r="CAM9" s="52"/>
      <c r="CAN9" s="52"/>
      <c r="CAO9" s="52"/>
      <c r="CAP9" s="52"/>
      <c r="CAQ9" s="52"/>
      <c r="CAR9" s="52"/>
      <c r="CAS9" s="52"/>
      <c r="CAT9" s="52"/>
      <c r="CAU9" s="52"/>
      <c r="CAV9" s="52"/>
      <c r="CAW9" s="52"/>
      <c r="CAX9" s="52"/>
      <c r="CAY9" s="52"/>
      <c r="CAZ9" s="52"/>
      <c r="CBA9" s="52"/>
      <c r="CBB9" s="52"/>
      <c r="CBC9" s="52"/>
      <c r="CBD9" s="52"/>
      <c r="CBE9" s="52"/>
      <c r="CBF9" s="52"/>
      <c r="CBG9" s="52"/>
      <c r="CBH9" s="52"/>
      <c r="CBI9" s="52"/>
      <c r="CBJ9" s="52"/>
      <c r="CBK9" s="52"/>
      <c r="CBL9" s="52"/>
      <c r="CBM9" s="52"/>
      <c r="CBN9" s="52"/>
      <c r="CBO9" s="52"/>
      <c r="CBP9" s="52"/>
      <c r="CBQ9" s="52"/>
      <c r="CBR9" s="52"/>
      <c r="CBS9" s="52"/>
      <c r="CBT9" s="52"/>
      <c r="CBU9" s="52"/>
      <c r="CBV9" s="52"/>
      <c r="CBW9" s="52"/>
      <c r="CBX9" s="52"/>
      <c r="CBY9" s="52"/>
      <c r="CBZ9" s="52"/>
      <c r="CCA9" s="52"/>
      <c r="CCB9" s="52"/>
      <c r="CCC9" s="52"/>
      <c r="CCD9" s="52"/>
      <c r="CCE9" s="52"/>
      <c r="CCF9" s="52"/>
      <c r="CCG9" s="52"/>
      <c r="CCH9" s="52"/>
      <c r="CCI9" s="52"/>
      <c r="CCJ9" s="52"/>
      <c r="CCK9" s="52"/>
      <c r="CCL9" s="52"/>
      <c r="CCM9" s="52"/>
      <c r="CCN9" s="52"/>
      <c r="CCO9" s="52"/>
      <c r="CCP9" s="52"/>
      <c r="CCQ9" s="52"/>
      <c r="CCR9" s="52"/>
      <c r="CCS9" s="52"/>
      <c r="CCT9" s="52"/>
      <c r="CCU9" s="52"/>
      <c r="CCV9" s="52"/>
      <c r="CCW9" s="52"/>
      <c r="CCX9" s="52"/>
      <c r="CCY9" s="52"/>
      <c r="CCZ9" s="52"/>
      <c r="CDA9" s="52"/>
      <c r="CDB9" s="52"/>
      <c r="CDC9" s="52"/>
      <c r="CDD9" s="52"/>
      <c r="CDE9" s="52"/>
      <c r="CDF9" s="52"/>
      <c r="CDG9" s="52"/>
      <c r="CDH9" s="52"/>
      <c r="CDI9" s="52"/>
      <c r="CDJ9" s="52"/>
      <c r="CDK9" s="52"/>
      <c r="CDL9" s="52"/>
      <c r="CDM9" s="52"/>
      <c r="CDN9" s="52"/>
      <c r="CDO9" s="52"/>
      <c r="CDP9" s="52"/>
      <c r="CDQ9" s="52"/>
      <c r="CDR9" s="52"/>
      <c r="CDS9" s="52"/>
      <c r="CDT9" s="52"/>
      <c r="CDU9" s="52"/>
      <c r="CDV9" s="52"/>
      <c r="CDW9" s="52"/>
      <c r="CDX9" s="52"/>
      <c r="CDY9" s="52"/>
      <c r="CDZ9" s="52"/>
      <c r="CEA9" s="52"/>
      <c r="CEB9" s="52"/>
      <c r="CEC9" s="52"/>
      <c r="CED9" s="52"/>
      <c r="CEE9" s="52"/>
      <c r="CEF9" s="52"/>
      <c r="CEG9" s="52"/>
      <c r="CEH9" s="52"/>
      <c r="CEI9" s="52"/>
      <c r="CEJ9" s="52"/>
      <c r="CEK9" s="52"/>
      <c r="CEL9" s="52"/>
      <c r="CEM9" s="52"/>
      <c r="CEN9" s="52"/>
      <c r="CEO9" s="52"/>
      <c r="CEP9" s="52"/>
      <c r="CEQ9" s="52"/>
      <c r="CER9" s="52"/>
      <c r="CES9" s="52"/>
      <c r="CET9" s="52"/>
      <c r="CEU9" s="52"/>
      <c r="CEV9" s="52"/>
      <c r="CEW9" s="52"/>
      <c r="CEX9" s="52"/>
      <c r="CEY9" s="52"/>
      <c r="CEZ9" s="52"/>
      <c r="CFA9" s="52"/>
      <c r="CFB9" s="52"/>
      <c r="CFC9" s="52"/>
      <c r="CFD9" s="52"/>
      <c r="CFE9" s="52"/>
      <c r="CFF9" s="52"/>
      <c r="CFG9" s="52"/>
      <c r="CFH9" s="52"/>
      <c r="CFI9" s="52"/>
      <c r="CFJ9" s="52"/>
      <c r="CFK9" s="52"/>
      <c r="CFL9" s="52"/>
      <c r="CFM9" s="52"/>
      <c r="CFN9" s="52"/>
      <c r="CFO9" s="52"/>
      <c r="CFP9" s="52"/>
      <c r="CFQ9" s="52"/>
      <c r="CFR9" s="52"/>
      <c r="CFS9" s="52"/>
      <c r="CFT9" s="52"/>
      <c r="CFU9" s="52"/>
      <c r="CFV9" s="52"/>
      <c r="CFW9" s="52"/>
      <c r="CFX9" s="52"/>
      <c r="CFY9" s="52"/>
      <c r="CFZ9" s="52"/>
      <c r="CGA9" s="52"/>
      <c r="CGB9" s="52"/>
      <c r="CGC9" s="52"/>
      <c r="CGD9" s="52"/>
      <c r="CGE9" s="52"/>
      <c r="CGF9" s="52"/>
      <c r="CGG9" s="52"/>
      <c r="CGH9" s="52"/>
      <c r="CGI9" s="52"/>
      <c r="CGJ9" s="52"/>
      <c r="CGK9" s="52"/>
      <c r="CGL9" s="52"/>
      <c r="CGM9" s="52"/>
      <c r="CGN9" s="52"/>
      <c r="CGO9" s="52"/>
      <c r="CGP9" s="52"/>
      <c r="CGQ9" s="52"/>
      <c r="CGR9" s="52"/>
      <c r="CGS9" s="52"/>
      <c r="CGT9" s="52"/>
      <c r="CGU9" s="52"/>
      <c r="CGV9" s="52"/>
      <c r="CGW9" s="52"/>
      <c r="CGX9" s="52"/>
      <c r="CGY9" s="52"/>
      <c r="CGZ9" s="52"/>
      <c r="CHA9" s="52"/>
      <c r="CHB9" s="52"/>
      <c r="CHC9" s="52"/>
      <c r="CHD9" s="52"/>
      <c r="CHE9" s="52"/>
      <c r="CHF9" s="52"/>
      <c r="CHG9" s="52"/>
      <c r="CHH9" s="52"/>
      <c r="CHI9" s="52"/>
      <c r="CHJ9" s="52"/>
      <c r="CHK9" s="52"/>
      <c r="CHL9" s="52"/>
      <c r="CHM9" s="52"/>
      <c r="CHN9" s="52"/>
      <c r="CHO9" s="52"/>
      <c r="CHP9" s="52"/>
      <c r="CHQ9" s="52"/>
      <c r="CHR9" s="52"/>
      <c r="CHS9" s="52"/>
      <c r="CHT9" s="52"/>
      <c r="CHU9" s="52"/>
      <c r="CHV9" s="52"/>
      <c r="CHW9" s="52"/>
      <c r="CHX9" s="52"/>
      <c r="CHY9" s="52"/>
      <c r="CHZ9" s="52"/>
      <c r="CIA9" s="52"/>
      <c r="CIB9" s="52"/>
      <c r="CIC9" s="52"/>
      <c r="CID9" s="52"/>
      <c r="CIE9" s="52"/>
      <c r="CIF9" s="52"/>
      <c r="CIG9" s="52"/>
      <c r="CIH9" s="52"/>
      <c r="CII9" s="52"/>
      <c r="CIJ9" s="52"/>
      <c r="CIK9" s="52"/>
      <c r="CIL9" s="52"/>
      <c r="CIM9" s="52"/>
      <c r="CIN9" s="52"/>
      <c r="CIO9" s="52"/>
      <c r="CIP9" s="52"/>
      <c r="CIQ9" s="52"/>
      <c r="CIR9" s="52"/>
      <c r="CIS9" s="52"/>
      <c r="CIT9" s="52"/>
      <c r="CIU9" s="52"/>
      <c r="CIV9" s="52"/>
      <c r="CIW9" s="52"/>
      <c r="CIX9" s="52"/>
      <c r="CIY9" s="52"/>
      <c r="CIZ9" s="52"/>
      <c r="CJA9" s="52"/>
      <c r="CJB9" s="52"/>
      <c r="CJC9" s="52"/>
      <c r="CJD9" s="52"/>
      <c r="CJE9" s="52"/>
      <c r="CJF9" s="52"/>
      <c r="CJG9" s="52"/>
      <c r="CJH9" s="52"/>
      <c r="CJI9" s="52"/>
      <c r="CJJ9" s="52"/>
      <c r="CJK9" s="52"/>
      <c r="CJL9" s="52"/>
      <c r="CJM9" s="52"/>
      <c r="CJN9" s="52"/>
      <c r="CJO9" s="52"/>
      <c r="CJP9" s="52"/>
      <c r="CJQ9" s="52"/>
      <c r="CJR9" s="52"/>
      <c r="CJS9" s="52"/>
      <c r="CJT9" s="52"/>
      <c r="CJU9" s="52"/>
      <c r="CJV9" s="52"/>
      <c r="CJW9" s="52"/>
      <c r="CJX9" s="52"/>
      <c r="CJY9" s="52"/>
      <c r="CJZ9" s="52"/>
      <c r="CKA9" s="52"/>
      <c r="CKB9" s="52"/>
      <c r="CKC9" s="52"/>
      <c r="CKD9" s="52"/>
      <c r="CKE9" s="52"/>
      <c r="CKF9" s="52"/>
      <c r="CKG9" s="52"/>
      <c r="CKH9" s="52"/>
      <c r="CKI9" s="52"/>
      <c r="CKJ9" s="52"/>
      <c r="CKK9" s="52"/>
      <c r="CKL9" s="52"/>
      <c r="CKM9" s="52"/>
      <c r="CKN9" s="52"/>
      <c r="CKO9" s="52"/>
      <c r="CKP9" s="52"/>
      <c r="CKQ9" s="52"/>
      <c r="CKR9" s="52"/>
      <c r="CKS9" s="52"/>
      <c r="CKT9" s="52"/>
      <c r="CKU9" s="52"/>
      <c r="CKV9" s="52"/>
      <c r="CKW9" s="52"/>
      <c r="CKX9" s="52"/>
      <c r="CKY9" s="52"/>
      <c r="CKZ9" s="52"/>
      <c r="CLA9" s="52"/>
      <c r="CLB9" s="52"/>
      <c r="CLC9" s="52"/>
      <c r="CLD9" s="52"/>
      <c r="CLE9" s="52"/>
      <c r="CLF9" s="52"/>
      <c r="CLG9" s="52"/>
      <c r="CLH9" s="52"/>
      <c r="CLI9" s="52"/>
      <c r="CLJ9" s="52"/>
      <c r="CLK9" s="52"/>
      <c r="CLL9" s="52"/>
      <c r="CLM9" s="52"/>
      <c r="CLN9" s="52"/>
      <c r="CLO9" s="52"/>
      <c r="CLP9" s="52"/>
      <c r="CLQ9" s="52"/>
      <c r="CLR9" s="52"/>
      <c r="CLS9" s="52"/>
      <c r="CLT9" s="52"/>
      <c r="CLU9" s="52"/>
      <c r="CLV9" s="52"/>
      <c r="CLW9" s="52"/>
      <c r="CLX9" s="52"/>
      <c r="CLY9" s="52"/>
      <c r="CLZ9" s="52"/>
      <c r="CMA9" s="52"/>
      <c r="CMB9" s="52"/>
      <c r="CMC9" s="52"/>
      <c r="CMD9" s="52"/>
      <c r="CME9" s="52"/>
      <c r="CMF9" s="52"/>
      <c r="CMG9" s="52"/>
      <c r="CMH9" s="52"/>
      <c r="CMI9" s="52"/>
      <c r="CMJ9" s="52"/>
      <c r="CMK9" s="52"/>
      <c r="CML9" s="52"/>
      <c r="CMM9" s="52"/>
      <c r="CMN9" s="52"/>
      <c r="CMO9" s="52"/>
      <c r="CMP9" s="52"/>
      <c r="CMQ9" s="52"/>
      <c r="CMR9" s="52"/>
      <c r="CMS9" s="52"/>
      <c r="CMT9" s="52"/>
      <c r="CMU9" s="52"/>
      <c r="CMV9" s="52"/>
      <c r="CMW9" s="52"/>
      <c r="CMX9" s="52"/>
      <c r="CMY9" s="52"/>
      <c r="CMZ9" s="52"/>
      <c r="CNA9" s="52"/>
      <c r="CNB9" s="52"/>
      <c r="CNC9" s="52"/>
      <c r="CND9" s="52"/>
      <c r="CNE9" s="52"/>
      <c r="CNF9" s="52"/>
      <c r="CNG9" s="52"/>
      <c r="CNH9" s="52"/>
      <c r="CNI9" s="52"/>
      <c r="CNJ9" s="52"/>
      <c r="CNK9" s="52"/>
      <c r="CNL9" s="52"/>
      <c r="CNM9" s="52"/>
      <c r="CNN9" s="52"/>
      <c r="CNO9" s="52"/>
      <c r="CNP9" s="52"/>
      <c r="CNQ9" s="52"/>
      <c r="CNR9" s="52"/>
      <c r="CNS9" s="52"/>
      <c r="CNT9" s="52"/>
      <c r="CNU9" s="52"/>
      <c r="CNV9" s="52"/>
      <c r="CNW9" s="52"/>
      <c r="CNX9" s="52"/>
      <c r="CNY9" s="52"/>
      <c r="CNZ9" s="52"/>
      <c r="COA9" s="52"/>
      <c r="COB9" s="52"/>
      <c r="COC9" s="52"/>
      <c r="COD9" s="52"/>
      <c r="COE9" s="52"/>
      <c r="COF9" s="52"/>
      <c r="COG9" s="52"/>
      <c r="COH9" s="52"/>
      <c r="COI9" s="52"/>
      <c r="COJ9" s="52"/>
      <c r="COK9" s="52"/>
      <c r="COL9" s="52"/>
      <c r="COM9" s="52"/>
      <c r="CON9" s="52"/>
      <c r="COO9" s="52"/>
      <c r="COP9" s="52"/>
      <c r="COQ9" s="52"/>
      <c r="COR9" s="52"/>
      <c r="COS9" s="52"/>
      <c r="COT9" s="52"/>
      <c r="COU9" s="52"/>
      <c r="COV9" s="52"/>
      <c r="COW9" s="52"/>
      <c r="COX9" s="52"/>
      <c r="COY9" s="52"/>
      <c r="COZ9" s="52"/>
      <c r="CPA9" s="52"/>
      <c r="CPB9" s="52"/>
      <c r="CPC9" s="52"/>
      <c r="CPD9" s="52"/>
      <c r="CPE9" s="52"/>
      <c r="CPF9" s="52"/>
      <c r="CPG9" s="52"/>
      <c r="CPH9" s="52"/>
      <c r="CPI9" s="52"/>
      <c r="CPJ9" s="52"/>
      <c r="CPK9" s="52"/>
      <c r="CPL9" s="52"/>
      <c r="CPM9" s="52"/>
      <c r="CPN9" s="52"/>
      <c r="CPO9" s="52"/>
      <c r="CPP9" s="52"/>
      <c r="CPQ9" s="52"/>
      <c r="CPR9" s="52"/>
      <c r="CPS9" s="52"/>
      <c r="CPT9" s="52"/>
      <c r="CPU9" s="52"/>
      <c r="CPV9" s="52"/>
      <c r="CPW9" s="52"/>
      <c r="CPX9" s="52"/>
      <c r="CPY9" s="52"/>
      <c r="CPZ9" s="52"/>
      <c r="CQA9" s="52"/>
      <c r="CQB9" s="52"/>
      <c r="CQC9" s="52"/>
      <c r="CQD9" s="52"/>
      <c r="CQE9" s="52"/>
      <c r="CQF9" s="52"/>
      <c r="CQG9" s="52"/>
      <c r="CQH9" s="52"/>
      <c r="CQI9" s="52"/>
      <c r="CQJ9" s="52"/>
      <c r="CQK9" s="52"/>
      <c r="CQL9" s="52"/>
      <c r="CQM9" s="52"/>
      <c r="CQN9" s="52"/>
      <c r="CQO9" s="52"/>
      <c r="CQP9" s="52"/>
      <c r="CQQ9" s="52"/>
      <c r="CQR9" s="52"/>
      <c r="CQS9" s="52"/>
      <c r="CQT9" s="52"/>
      <c r="CQU9" s="52"/>
      <c r="CQV9" s="52"/>
      <c r="CQW9" s="52"/>
      <c r="CQX9" s="52"/>
      <c r="CQY9" s="52"/>
      <c r="CQZ9" s="52"/>
      <c r="CRA9" s="52"/>
      <c r="CRB9" s="52"/>
      <c r="CRC9" s="52"/>
      <c r="CRD9" s="52"/>
      <c r="CRE9" s="52"/>
      <c r="CRF9" s="52"/>
      <c r="CRG9" s="52"/>
      <c r="CRH9" s="52"/>
      <c r="CRI9" s="52"/>
      <c r="CRJ9" s="52"/>
      <c r="CRK9" s="52"/>
      <c r="CRL9" s="52"/>
      <c r="CRM9" s="52"/>
      <c r="CRN9" s="52"/>
      <c r="CRO9" s="52"/>
      <c r="CRP9" s="52"/>
      <c r="CRQ9" s="52"/>
      <c r="CRR9" s="52"/>
      <c r="CRS9" s="52"/>
      <c r="CRT9" s="52"/>
      <c r="CRU9" s="52"/>
      <c r="CRV9" s="52"/>
      <c r="CRW9" s="52"/>
      <c r="CRX9" s="52"/>
      <c r="CRY9" s="52"/>
      <c r="CRZ9" s="52"/>
      <c r="CSA9" s="52"/>
      <c r="CSB9" s="52"/>
      <c r="CSC9" s="52"/>
      <c r="CSD9" s="52"/>
      <c r="CSE9" s="52"/>
      <c r="CSF9" s="52"/>
      <c r="CSG9" s="52"/>
      <c r="CSH9" s="52"/>
      <c r="CSI9" s="52"/>
      <c r="CSJ9" s="52"/>
      <c r="CSK9" s="52"/>
      <c r="CSL9" s="52"/>
      <c r="CSM9" s="52"/>
      <c r="CSN9" s="52"/>
      <c r="CSO9" s="52"/>
      <c r="CSP9" s="52"/>
      <c r="CSQ9" s="52"/>
      <c r="CSR9" s="52"/>
      <c r="CSS9" s="52"/>
      <c r="CST9" s="52"/>
      <c r="CSU9" s="52"/>
      <c r="CSV9" s="52"/>
      <c r="CSW9" s="52"/>
      <c r="CSX9" s="52"/>
      <c r="CSY9" s="52"/>
      <c r="CSZ9" s="52"/>
      <c r="CTA9" s="52"/>
      <c r="CTB9" s="52"/>
      <c r="CTC9" s="52"/>
      <c r="CTD9" s="52"/>
      <c r="CTE9" s="52"/>
      <c r="CTF9" s="52"/>
      <c r="CTG9" s="52"/>
      <c r="CTH9" s="52"/>
      <c r="CTI9" s="52"/>
      <c r="CTJ9" s="52"/>
      <c r="CTK9" s="52"/>
      <c r="CTL9" s="52"/>
      <c r="CTM9" s="52"/>
      <c r="CTN9" s="52"/>
      <c r="CTO9" s="52"/>
      <c r="CTP9" s="52"/>
      <c r="CTQ9" s="52"/>
      <c r="CTR9" s="52"/>
      <c r="CTS9" s="52"/>
      <c r="CTT9" s="52"/>
      <c r="CTU9" s="52"/>
      <c r="CTV9" s="52"/>
      <c r="CTW9" s="52"/>
      <c r="CTX9" s="52"/>
      <c r="CTY9" s="52"/>
      <c r="CTZ9" s="52"/>
      <c r="CUA9" s="52"/>
      <c r="CUB9" s="52"/>
      <c r="CUC9" s="52"/>
      <c r="CUD9" s="52"/>
      <c r="CUE9" s="52"/>
      <c r="CUF9" s="52"/>
      <c r="CUG9" s="52"/>
      <c r="CUH9" s="52"/>
      <c r="CUI9" s="52"/>
      <c r="CUJ9" s="52"/>
      <c r="CUK9" s="52"/>
      <c r="CUL9" s="52"/>
      <c r="CUM9" s="52"/>
      <c r="CUN9" s="52"/>
      <c r="CUO9" s="52"/>
      <c r="CUP9" s="52"/>
      <c r="CUQ9" s="52"/>
      <c r="CUR9" s="52"/>
      <c r="CUS9" s="52"/>
      <c r="CUT9" s="52"/>
      <c r="CUU9" s="52"/>
      <c r="CUV9" s="52"/>
      <c r="CUW9" s="52"/>
      <c r="CUX9" s="52"/>
      <c r="CUY9" s="52"/>
      <c r="CUZ9" s="52"/>
      <c r="CVA9" s="52"/>
      <c r="CVB9" s="52"/>
      <c r="CVC9" s="52"/>
      <c r="CVD9" s="52"/>
      <c r="CVE9" s="52"/>
      <c r="CVF9" s="52"/>
      <c r="CVG9" s="52"/>
      <c r="CVH9" s="52"/>
      <c r="CVI9" s="52"/>
      <c r="CVJ9" s="52"/>
      <c r="CVK9" s="52"/>
      <c r="CVL9" s="52"/>
      <c r="CVM9" s="52"/>
      <c r="CVN9" s="52"/>
      <c r="CVO9" s="52"/>
      <c r="CVP9" s="52"/>
      <c r="CVQ9" s="52"/>
      <c r="CVR9" s="52"/>
      <c r="CVS9" s="52"/>
      <c r="CVT9" s="52"/>
      <c r="CVU9" s="52"/>
      <c r="CVV9" s="52"/>
      <c r="CVW9" s="52"/>
      <c r="CVX9" s="52"/>
      <c r="CVY9" s="52"/>
      <c r="CVZ9" s="52"/>
      <c r="CWA9" s="52"/>
      <c r="CWB9" s="52"/>
      <c r="CWC9" s="52"/>
      <c r="CWD9" s="52"/>
      <c r="CWE9" s="52"/>
      <c r="CWF9" s="52"/>
      <c r="CWG9" s="52"/>
      <c r="CWH9" s="52"/>
      <c r="CWI9" s="52"/>
      <c r="CWJ9" s="52"/>
      <c r="CWK9" s="52"/>
      <c r="CWL9" s="52"/>
      <c r="CWM9" s="52"/>
      <c r="CWN9" s="52"/>
      <c r="CWO9" s="52"/>
      <c r="CWP9" s="52"/>
      <c r="CWQ9" s="52"/>
      <c r="CWR9" s="52"/>
      <c r="CWS9" s="52"/>
      <c r="CWT9" s="52"/>
      <c r="CWU9" s="52"/>
      <c r="CWV9" s="52"/>
      <c r="CWW9" s="52"/>
      <c r="CWX9" s="52"/>
      <c r="CWY9" s="52"/>
      <c r="CWZ9" s="52"/>
      <c r="CXA9" s="52"/>
      <c r="CXB9" s="52"/>
      <c r="CXC9" s="52"/>
      <c r="CXD9" s="52"/>
      <c r="CXE9" s="52"/>
      <c r="CXF9" s="52"/>
      <c r="CXG9" s="52"/>
      <c r="CXH9" s="52"/>
      <c r="CXI9" s="52"/>
      <c r="CXJ9" s="52"/>
      <c r="CXK9" s="52"/>
      <c r="CXL9" s="52"/>
      <c r="CXM9" s="52"/>
      <c r="CXN9" s="52"/>
      <c r="CXO9" s="52"/>
      <c r="CXP9" s="52"/>
      <c r="CXQ9" s="52"/>
      <c r="CXR9" s="52"/>
      <c r="CXS9" s="52"/>
      <c r="CXT9" s="52"/>
      <c r="CXU9" s="52"/>
      <c r="CXV9" s="52"/>
      <c r="CXW9" s="52"/>
      <c r="CXX9" s="52"/>
      <c r="CXY9" s="52"/>
      <c r="CXZ9" s="52"/>
      <c r="CYA9" s="52"/>
      <c r="CYB9" s="52"/>
      <c r="CYC9" s="52"/>
      <c r="CYD9" s="52"/>
      <c r="CYE9" s="52"/>
      <c r="CYF9" s="52"/>
      <c r="CYG9" s="52"/>
      <c r="CYH9" s="52"/>
      <c r="CYI9" s="52"/>
      <c r="CYJ9" s="52"/>
      <c r="CYK9" s="52"/>
      <c r="CYL9" s="52"/>
      <c r="CYM9" s="52"/>
      <c r="CYN9" s="52"/>
      <c r="CYO9" s="52"/>
      <c r="CYP9" s="52"/>
      <c r="CYQ9" s="52"/>
      <c r="CYR9" s="52"/>
      <c r="CYS9" s="52"/>
      <c r="CYT9" s="52"/>
      <c r="CYU9" s="52"/>
      <c r="CYV9" s="52"/>
      <c r="CYW9" s="52"/>
      <c r="CYX9" s="52"/>
      <c r="CYY9" s="52"/>
      <c r="CYZ9" s="52"/>
      <c r="CZA9" s="52"/>
      <c r="CZB9" s="52"/>
      <c r="CZC9" s="52"/>
      <c r="CZD9" s="52"/>
      <c r="CZE9" s="52"/>
      <c r="CZF9" s="52"/>
      <c r="CZG9" s="52"/>
      <c r="CZH9" s="52"/>
      <c r="CZI9" s="52"/>
      <c r="CZJ9" s="52"/>
      <c r="CZK9" s="52"/>
      <c r="CZL9" s="52"/>
      <c r="CZM9" s="52"/>
      <c r="CZN9" s="52"/>
      <c r="CZO9" s="52"/>
      <c r="CZP9" s="52"/>
      <c r="CZQ9" s="52"/>
      <c r="CZR9" s="52"/>
      <c r="CZS9" s="52"/>
      <c r="CZT9" s="52"/>
      <c r="CZU9" s="52"/>
      <c r="CZV9" s="52"/>
      <c r="CZW9" s="52"/>
      <c r="CZX9" s="52"/>
      <c r="CZY9" s="52"/>
      <c r="CZZ9" s="52"/>
      <c r="DAA9" s="52"/>
      <c r="DAB9" s="52"/>
      <c r="DAC9" s="52"/>
      <c r="DAD9" s="52"/>
      <c r="DAE9" s="52"/>
      <c r="DAF9" s="52"/>
      <c r="DAG9" s="52"/>
      <c r="DAH9" s="52"/>
      <c r="DAI9" s="52"/>
      <c r="DAJ9" s="52"/>
      <c r="DAK9" s="52"/>
      <c r="DAL9" s="52"/>
      <c r="DAM9" s="52"/>
      <c r="DAN9" s="52"/>
      <c r="DAO9" s="52"/>
      <c r="DAP9" s="52"/>
      <c r="DAQ9" s="52"/>
      <c r="DAR9" s="52"/>
      <c r="DAS9" s="52"/>
      <c r="DAT9" s="52"/>
      <c r="DAU9" s="52"/>
      <c r="DAV9" s="52"/>
      <c r="DAW9" s="52"/>
      <c r="DAX9" s="52"/>
      <c r="DAY9" s="52"/>
      <c r="DAZ9" s="52"/>
      <c r="DBA9" s="52"/>
      <c r="DBB9" s="52"/>
      <c r="DBC9" s="52"/>
      <c r="DBD9" s="52"/>
      <c r="DBE9" s="52"/>
      <c r="DBF9" s="52"/>
      <c r="DBG9" s="52"/>
      <c r="DBH9" s="52"/>
      <c r="DBI9" s="52"/>
      <c r="DBJ9" s="52"/>
      <c r="DBK9" s="52"/>
      <c r="DBL9" s="52"/>
      <c r="DBM9" s="52"/>
      <c r="DBN9" s="52"/>
      <c r="DBO9" s="52"/>
      <c r="DBP9" s="52"/>
      <c r="DBQ9" s="52"/>
      <c r="DBR9" s="52"/>
      <c r="DBS9" s="52"/>
      <c r="DBT9" s="52"/>
      <c r="DBU9" s="52"/>
      <c r="DBV9" s="52"/>
      <c r="DBW9" s="52"/>
      <c r="DBX9" s="52"/>
      <c r="DBY9" s="52"/>
      <c r="DBZ9" s="52"/>
      <c r="DCA9" s="52"/>
      <c r="DCB9" s="52"/>
      <c r="DCC9" s="52"/>
      <c r="DCD9" s="52"/>
      <c r="DCE9" s="52"/>
      <c r="DCF9" s="52"/>
      <c r="DCG9" s="52"/>
      <c r="DCH9" s="52"/>
      <c r="DCI9" s="52"/>
      <c r="DCJ9" s="52"/>
      <c r="DCK9" s="52"/>
      <c r="DCL9" s="52"/>
      <c r="DCM9" s="52"/>
      <c r="DCN9" s="52"/>
      <c r="DCO9" s="52"/>
      <c r="DCP9" s="52"/>
      <c r="DCQ9" s="52"/>
      <c r="DCR9" s="52"/>
      <c r="DCS9" s="52"/>
      <c r="DCT9" s="52"/>
      <c r="DCU9" s="52"/>
      <c r="DCV9" s="52"/>
      <c r="DCW9" s="52"/>
      <c r="DCX9" s="52"/>
      <c r="DCY9" s="52"/>
      <c r="DCZ9" s="52"/>
      <c r="DDA9" s="52"/>
      <c r="DDB9" s="52"/>
      <c r="DDC9" s="52"/>
      <c r="DDD9" s="52"/>
      <c r="DDE9" s="52"/>
      <c r="DDF9" s="52"/>
      <c r="DDG9" s="52"/>
      <c r="DDH9" s="52"/>
      <c r="DDI9" s="52"/>
      <c r="DDJ9" s="52"/>
      <c r="DDK9" s="52"/>
      <c r="DDL9" s="52"/>
      <c r="DDM9" s="52"/>
      <c r="DDN9" s="52"/>
      <c r="DDO9" s="52"/>
      <c r="DDP9" s="52"/>
      <c r="DDQ9" s="52"/>
      <c r="DDR9" s="52"/>
      <c r="DDS9" s="52"/>
      <c r="DDT9" s="52"/>
      <c r="DDU9" s="52"/>
      <c r="DDV9" s="52"/>
      <c r="DDW9" s="52"/>
      <c r="DDX9" s="52"/>
      <c r="DDY9" s="52"/>
      <c r="DDZ9" s="52"/>
      <c r="DEA9" s="52"/>
      <c r="DEB9" s="52"/>
      <c r="DEC9" s="52"/>
      <c r="DED9" s="52"/>
      <c r="DEE9" s="52"/>
      <c r="DEF9" s="52"/>
      <c r="DEG9" s="52"/>
      <c r="DEH9" s="52"/>
      <c r="DEI9" s="52"/>
      <c r="DEJ9" s="52"/>
      <c r="DEK9" s="52"/>
      <c r="DEL9" s="52"/>
      <c r="DEM9" s="52"/>
      <c r="DEN9" s="52"/>
      <c r="DEO9" s="52"/>
      <c r="DEP9" s="52"/>
      <c r="DEQ9" s="52"/>
      <c r="DER9" s="52"/>
      <c r="DES9" s="52"/>
      <c r="DET9" s="52"/>
      <c r="DEU9" s="52"/>
      <c r="DEV9" s="52"/>
      <c r="DEW9" s="52"/>
      <c r="DEX9" s="52"/>
      <c r="DEY9" s="52"/>
      <c r="DEZ9" s="52"/>
      <c r="DFA9" s="52"/>
      <c r="DFB9" s="52"/>
      <c r="DFC9" s="52"/>
      <c r="DFD9" s="52"/>
      <c r="DFE9" s="52"/>
      <c r="DFF9" s="52"/>
      <c r="DFG9" s="52"/>
      <c r="DFH9" s="52"/>
      <c r="DFI9" s="52"/>
      <c r="DFJ9" s="52"/>
      <c r="DFK9" s="52"/>
      <c r="DFL9" s="52"/>
      <c r="DFM9" s="52"/>
      <c r="DFN9" s="52"/>
      <c r="DFO9" s="52"/>
      <c r="DFP9" s="52"/>
      <c r="DFQ9" s="52"/>
      <c r="DFR9" s="52"/>
      <c r="DFS9" s="52"/>
      <c r="DFT9" s="52"/>
      <c r="DFU9" s="52"/>
      <c r="DFV9" s="52"/>
      <c r="DFW9" s="52"/>
      <c r="DFX9" s="52"/>
      <c r="DFY9" s="52"/>
      <c r="DFZ9" s="52"/>
      <c r="DGA9" s="52"/>
      <c r="DGB9" s="52"/>
      <c r="DGC9" s="52"/>
      <c r="DGD9" s="52"/>
      <c r="DGE9" s="52"/>
      <c r="DGF9" s="52"/>
      <c r="DGG9" s="52"/>
      <c r="DGH9" s="52"/>
      <c r="DGI9" s="52"/>
      <c r="DGJ9" s="52"/>
      <c r="DGK9" s="52"/>
      <c r="DGL9" s="52"/>
      <c r="DGM9" s="52"/>
      <c r="DGN9" s="52"/>
      <c r="DGO9" s="52"/>
      <c r="DGP9" s="52"/>
      <c r="DGQ9" s="52"/>
      <c r="DGR9" s="52"/>
      <c r="DGS9" s="52"/>
      <c r="DGT9" s="52"/>
      <c r="DGU9" s="52"/>
      <c r="DGV9" s="52"/>
      <c r="DGW9" s="52"/>
      <c r="DGX9" s="52"/>
      <c r="DGY9" s="52"/>
      <c r="DGZ9" s="52"/>
      <c r="DHA9" s="52"/>
      <c r="DHB9" s="52"/>
      <c r="DHC9" s="52"/>
      <c r="DHD9" s="52"/>
      <c r="DHE9" s="52"/>
      <c r="DHF9" s="52"/>
      <c r="DHG9" s="52"/>
      <c r="DHH9" s="52"/>
      <c r="DHI9" s="52"/>
      <c r="DHJ9" s="52"/>
      <c r="DHK9" s="52"/>
      <c r="DHL9" s="52"/>
      <c r="DHM9" s="52"/>
      <c r="DHN9" s="52"/>
      <c r="DHO9" s="52"/>
      <c r="DHP9" s="52"/>
      <c r="DHQ9" s="52"/>
      <c r="DHR9" s="52"/>
      <c r="DHS9" s="52"/>
      <c r="DHT9" s="52"/>
      <c r="DHU9" s="52"/>
      <c r="DHV9" s="52"/>
      <c r="DHW9" s="52"/>
      <c r="DHX9" s="52"/>
      <c r="DHY9" s="52"/>
      <c r="DHZ9" s="52"/>
      <c r="DIA9" s="52"/>
      <c r="DIB9" s="52"/>
      <c r="DIC9" s="52"/>
      <c r="DID9" s="52"/>
      <c r="DIE9" s="52"/>
      <c r="DIF9" s="52"/>
      <c r="DIG9" s="52"/>
      <c r="DIH9" s="52"/>
      <c r="DII9" s="52"/>
      <c r="DIJ9" s="52"/>
      <c r="DIK9" s="52"/>
      <c r="DIL9" s="52"/>
      <c r="DIM9" s="52"/>
      <c r="DIN9" s="52"/>
      <c r="DIO9" s="52"/>
      <c r="DIP9" s="52"/>
      <c r="DIQ9" s="52"/>
      <c r="DIR9" s="52"/>
      <c r="DIS9" s="52"/>
      <c r="DIT9" s="52"/>
      <c r="DIU9" s="52"/>
      <c r="DIV9" s="52"/>
      <c r="DIW9" s="52"/>
      <c r="DIX9" s="52"/>
      <c r="DIY9" s="52"/>
      <c r="DIZ9" s="52"/>
      <c r="DJA9" s="52"/>
      <c r="DJB9" s="52"/>
      <c r="DJC9" s="52"/>
      <c r="DJD9" s="52"/>
      <c r="DJE9" s="52"/>
      <c r="DJF9" s="52"/>
      <c r="DJG9" s="52"/>
      <c r="DJH9" s="52"/>
      <c r="DJI9" s="52"/>
      <c r="DJJ9" s="52"/>
      <c r="DJK9" s="52"/>
      <c r="DJL9" s="52"/>
      <c r="DJM9" s="52"/>
      <c r="DJN9" s="52"/>
      <c r="DJO9" s="52"/>
      <c r="DJP9" s="52"/>
      <c r="DJQ9" s="52"/>
      <c r="DJR9" s="52"/>
      <c r="DJS9" s="52"/>
      <c r="DJT9" s="52"/>
      <c r="DJU9" s="52"/>
      <c r="DJV9" s="52"/>
      <c r="DJW9" s="52"/>
      <c r="DJX9" s="52"/>
      <c r="DJY9" s="52"/>
      <c r="DJZ9" s="52"/>
      <c r="DKA9" s="52"/>
      <c r="DKB9" s="52"/>
      <c r="DKC9" s="52"/>
      <c r="DKD9" s="52"/>
      <c r="DKE9" s="52"/>
      <c r="DKF9" s="52"/>
      <c r="DKG9" s="52"/>
      <c r="DKH9" s="52"/>
      <c r="DKI9" s="52"/>
      <c r="DKJ9" s="52"/>
      <c r="DKK9" s="52"/>
      <c r="DKL9" s="52"/>
      <c r="DKM9" s="52"/>
      <c r="DKN9" s="52"/>
      <c r="DKO9" s="52"/>
      <c r="DKP9" s="52"/>
      <c r="DKQ9" s="52"/>
      <c r="DKR9" s="52"/>
      <c r="DKS9" s="52"/>
      <c r="DKT9" s="52"/>
      <c r="DKU9" s="52"/>
      <c r="DKV9" s="52"/>
      <c r="DKW9" s="52"/>
      <c r="DKX9" s="52"/>
      <c r="DKY9" s="52"/>
      <c r="DKZ9" s="52"/>
      <c r="DLA9" s="52"/>
      <c r="DLB9" s="52"/>
      <c r="DLC9" s="52"/>
      <c r="DLD9" s="52"/>
      <c r="DLE9" s="52"/>
      <c r="DLF9" s="52"/>
      <c r="DLG9" s="52"/>
      <c r="DLH9" s="52"/>
      <c r="DLI9" s="52"/>
      <c r="DLJ9" s="52"/>
      <c r="DLK9" s="52"/>
      <c r="DLL9" s="52"/>
      <c r="DLM9" s="52"/>
      <c r="DLN9" s="52"/>
      <c r="DLO9" s="52"/>
      <c r="DLP9" s="52"/>
      <c r="DLQ9" s="52"/>
      <c r="DLR9" s="52"/>
      <c r="DLS9" s="52"/>
      <c r="DLT9" s="52"/>
      <c r="DLU9" s="52"/>
      <c r="DLV9" s="52"/>
      <c r="DLW9" s="52"/>
      <c r="DLX9" s="52"/>
      <c r="DLY9" s="52"/>
      <c r="DLZ9" s="52"/>
      <c r="DMA9" s="52"/>
      <c r="DMB9" s="52"/>
      <c r="DMC9" s="52"/>
      <c r="DMD9" s="52"/>
      <c r="DME9" s="52"/>
      <c r="DMF9" s="52"/>
      <c r="DMG9" s="52"/>
      <c r="DMH9" s="52"/>
      <c r="DMI9" s="52"/>
      <c r="DMJ9" s="52"/>
      <c r="DMK9" s="52"/>
      <c r="DML9" s="52"/>
      <c r="DMM9" s="52"/>
      <c r="DMN9" s="52"/>
      <c r="DMO9" s="52"/>
      <c r="DMP9" s="52"/>
      <c r="DMQ9" s="52"/>
      <c r="DMR9" s="52"/>
      <c r="DMS9" s="52"/>
      <c r="DMT9" s="52"/>
      <c r="DMU9" s="52"/>
      <c r="DMV9" s="52"/>
      <c r="DMW9" s="52"/>
      <c r="DMX9" s="52"/>
      <c r="DMY9" s="52"/>
      <c r="DMZ9" s="52"/>
      <c r="DNA9" s="52"/>
      <c r="DNB9" s="52"/>
      <c r="DNC9" s="52"/>
      <c r="DND9" s="52"/>
      <c r="DNE9" s="52"/>
      <c r="DNF9" s="52"/>
      <c r="DNG9" s="52"/>
      <c r="DNH9" s="52"/>
      <c r="DNI9" s="52"/>
      <c r="DNJ9" s="52"/>
      <c r="DNK9" s="52"/>
      <c r="DNL9" s="52"/>
      <c r="DNM9" s="52"/>
      <c r="DNN9" s="52"/>
      <c r="DNO9" s="52"/>
      <c r="DNP9" s="52"/>
      <c r="DNQ9" s="52"/>
      <c r="DNR9" s="52"/>
      <c r="DNS9" s="52"/>
      <c r="DNT9" s="52"/>
      <c r="DNU9" s="52"/>
      <c r="DNV9" s="52"/>
      <c r="DNW9" s="52"/>
      <c r="DNX9" s="52"/>
      <c r="DNY9" s="52"/>
      <c r="DNZ9" s="52"/>
      <c r="DOA9" s="52"/>
      <c r="DOB9" s="52"/>
      <c r="DOC9" s="52"/>
      <c r="DOD9" s="52"/>
      <c r="DOE9" s="52"/>
      <c r="DOF9" s="52"/>
      <c r="DOG9" s="52"/>
      <c r="DOH9" s="52"/>
      <c r="DOI9" s="52"/>
      <c r="DOJ9" s="52"/>
      <c r="DOK9" s="52"/>
      <c r="DOL9" s="52"/>
      <c r="DOM9" s="52"/>
      <c r="DON9" s="52"/>
      <c r="DOO9" s="52"/>
      <c r="DOP9" s="52"/>
      <c r="DOQ9" s="52"/>
      <c r="DOR9" s="52"/>
      <c r="DOS9" s="52"/>
      <c r="DOT9" s="52"/>
      <c r="DOU9" s="52"/>
      <c r="DOV9" s="52"/>
      <c r="DOW9" s="52"/>
      <c r="DOX9" s="52"/>
      <c r="DOY9" s="52"/>
      <c r="DOZ9" s="52"/>
      <c r="DPA9" s="52"/>
      <c r="DPB9" s="52"/>
      <c r="DPC9" s="52"/>
      <c r="DPD9" s="52"/>
      <c r="DPE9" s="52"/>
      <c r="DPF9" s="52"/>
      <c r="DPG9" s="52"/>
      <c r="DPH9" s="52"/>
      <c r="DPI9" s="52"/>
      <c r="DPJ9" s="52"/>
      <c r="DPK9" s="52"/>
      <c r="DPL9" s="52"/>
      <c r="DPM9" s="52"/>
      <c r="DPN9" s="52"/>
      <c r="DPO9" s="52"/>
      <c r="DPP9" s="52"/>
      <c r="DPQ9" s="52"/>
      <c r="DPR9" s="52"/>
      <c r="DPS9" s="52"/>
      <c r="DPT9" s="52"/>
      <c r="DPU9" s="52"/>
      <c r="DPV9" s="52"/>
      <c r="DPW9" s="52"/>
      <c r="DPX9" s="52"/>
      <c r="DPY9" s="52"/>
      <c r="DPZ9" s="52"/>
      <c r="DQA9" s="52"/>
      <c r="DQB9" s="52"/>
      <c r="DQC9" s="52"/>
      <c r="DQD9" s="52"/>
      <c r="DQE9" s="52"/>
      <c r="DQF9" s="52"/>
      <c r="DQG9" s="52"/>
      <c r="DQH9" s="52"/>
      <c r="DQI9" s="52"/>
      <c r="DQJ9" s="52"/>
      <c r="DQK9" s="52"/>
      <c r="DQL9" s="52"/>
      <c r="DQM9" s="52"/>
      <c r="DQN9" s="52"/>
      <c r="DQO9" s="52"/>
      <c r="DQP9" s="52"/>
      <c r="DQQ9" s="52"/>
      <c r="DQR9" s="52"/>
      <c r="DQS9" s="52"/>
      <c r="DQT9" s="52"/>
      <c r="DQU9" s="52"/>
      <c r="DQV9" s="52"/>
      <c r="DQW9" s="52"/>
      <c r="DQX9" s="52"/>
      <c r="DQY9" s="52"/>
      <c r="DQZ9" s="52"/>
      <c r="DRA9" s="52"/>
      <c r="DRB9" s="52"/>
      <c r="DRC9" s="52"/>
      <c r="DRD9" s="52"/>
      <c r="DRE9" s="52"/>
      <c r="DRF9" s="52"/>
      <c r="DRG9" s="52"/>
      <c r="DRH9" s="52"/>
      <c r="DRI9" s="52"/>
      <c r="DRJ9" s="52"/>
      <c r="DRK9" s="52"/>
      <c r="DRL9" s="52"/>
      <c r="DRM9" s="52"/>
      <c r="DRN9" s="52"/>
      <c r="DRO9" s="52"/>
      <c r="DRP9" s="52"/>
      <c r="DRQ9" s="52"/>
      <c r="DRR9" s="52"/>
      <c r="DRS9" s="52"/>
      <c r="DRT9" s="52"/>
      <c r="DRU9" s="52"/>
      <c r="DRV9" s="52"/>
      <c r="DRW9" s="52"/>
      <c r="DRX9" s="52"/>
      <c r="DRY9" s="52"/>
      <c r="DRZ9" s="52"/>
      <c r="DSA9" s="52"/>
      <c r="DSB9" s="52"/>
      <c r="DSC9" s="52"/>
      <c r="DSD9" s="52"/>
      <c r="DSE9" s="52"/>
      <c r="DSF9" s="52"/>
      <c r="DSG9" s="52"/>
      <c r="DSH9" s="52"/>
      <c r="DSI9" s="52"/>
      <c r="DSJ9" s="52"/>
      <c r="DSK9" s="52"/>
      <c r="DSL9" s="52"/>
      <c r="DSM9" s="52"/>
      <c r="DSN9" s="52"/>
      <c r="DSO9" s="52"/>
      <c r="DSP9" s="52"/>
      <c r="DSQ9" s="52"/>
      <c r="DSR9" s="52"/>
      <c r="DSS9" s="52"/>
      <c r="DST9" s="52"/>
      <c r="DSU9" s="52"/>
      <c r="DSV9" s="52"/>
      <c r="DSW9" s="52"/>
      <c r="DSX9" s="52"/>
      <c r="DSY9" s="52"/>
      <c r="DSZ9" s="52"/>
      <c r="DTA9" s="52"/>
      <c r="DTB9" s="52"/>
      <c r="DTC9" s="52"/>
      <c r="DTD9" s="52"/>
      <c r="DTE9" s="52"/>
      <c r="DTF9" s="52"/>
      <c r="DTG9" s="52"/>
      <c r="DTH9" s="52"/>
      <c r="DTI9" s="52"/>
      <c r="DTJ9" s="52"/>
      <c r="DTK9" s="52"/>
      <c r="DTL9" s="52"/>
      <c r="DTM9" s="52"/>
      <c r="DTN9" s="52"/>
      <c r="DTO9" s="52"/>
      <c r="DTP9" s="52"/>
      <c r="DTQ9" s="52"/>
      <c r="DTR9" s="52"/>
      <c r="DTS9" s="52"/>
      <c r="DTT9" s="52"/>
      <c r="DTU9" s="52"/>
      <c r="DTV9" s="52"/>
      <c r="DTW9" s="52"/>
      <c r="DTX9" s="52"/>
      <c r="DTY9" s="52"/>
      <c r="DTZ9" s="52"/>
      <c r="DUA9" s="52"/>
      <c r="DUB9" s="52"/>
      <c r="DUC9" s="52"/>
      <c r="DUD9" s="52"/>
      <c r="DUE9" s="52"/>
      <c r="DUF9" s="52"/>
      <c r="DUG9" s="52"/>
      <c r="DUH9" s="52"/>
      <c r="DUI9" s="52"/>
      <c r="DUJ9" s="52"/>
      <c r="DUK9" s="52"/>
      <c r="DUL9" s="52"/>
      <c r="DUM9" s="52"/>
      <c r="DUN9" s="52"/>
      <c r="DUO9" s="52"/>
      <c r="DUP9" s="52"/>
      <c r="DUQ9" s="52"/>
      <c r="DUR9" s="52"/>
      <c r="DUS9" s="52"/>
      <c r="DUT9" s="52"/>
      <c r="DUU9" s="52"/>
      <c r="DUV9" s="52"/>
      <c r="DUW9" s="52"/>
      <c r="DUX9" s="52"/>
      <c r="DUY9" s="52"/>
      <c r="DUZ9" s="52"/>
      <c r="DVA9" s="52"/>
      <c r="DVB9" s="52"/>
      <c r="DVC9" s="52"/>
      <c r="DVD9" s="52"/>
      <c r="DVE9" s="52"/>
      <c r="DVF9" s="52"/>
      <c r="DVG9" s="52"/>
      <c r="DVH9" s="52"/>
      <c r="DVI9" s="52"/>
      <c r="DVJ9" s="52"/>
      <c r="DVK9" s="52"/>
      <c r="DVL9" s="52"/>
      <c r="DVM9" s="52"/>
      <c r="DVN9" s="52"/>
      <c r="DVO9" s="52"/>
      <c r="DVP9" s="52"/>
      <c r="DVQ9" s="52"/>
      <c r="DVR9" s="52"/>
      <c r="DVS9" s="52"/>
      <c r="DVT9" s="52"/>
      <c r="DVU9" s="52"/>
      <c r="DVV9" s="52"/>
      <c r="DVW9" s="52"/>
      <c r="DVX9" s="52"/>
      <c r="DVY9" s="52"/>
      <c r="DVZ9" s="52"/>
      <c r="DWA9" s="52"/>
      <c r="DWB9" s="52"/>
      <c r="DWC9" s="52"/>
      <c r="DWD9" s="52"/>
      <c r="DWE9" s="52"/>
      <c r="DWF9" s="52"/>
      <c r="DWG9" s="52"/>
      <c r="DWH9" s="52"/>
      <c r="DWI9" s="52"/>
      <c r="DWJ9" s="52"/>
      <c r="DWK9" s="52"/>
      <c r="DWL9" s="52"/>
      <c r="DWM9" s="52"/>
      <c r="DWN9" s="52"/>
      <c r="DWO9" s="52"/>
      <c r="DWP9" s="52"/>
      <c r="DWQ9" s="52"/>
      <c r="DWR9" s="52"/>
      <c r="DWS9" s="52"/>
      <c r="DWT9" s="52"/>
      <c r="DWU9" s="52"/>
      <c r="DWV9" s="52"/>
      <c r="DWW9" s="52"/>
      <c r="DWX9" s="52"/>
      <c r="DWY9" s="52"/>
      <c r="DWZ9" s="52"/>
      <c r="DXA9" s="52"/>
      <c r="DXB9" s="52"/>
      <c r="DXC9" s="52"/>
      <c r="DXD9" s="52"/>
      <c r="DXE9" s="52"/>
      <c r="DXF9" s="52"/>
      <c r="DXG9" s="52"/>
      <c r="DXH9" s="52"/>
      <c r="DXI9" s="52"/>
      <c r="DXJ9" s="52"/>
      <c r="DXK9" s="52"/>
      <c r="DXL9" s="52"/>
      <c r="DXM9" s="52"/>
      <c r="DXN9" s="52"/>
      <c r="DXO9" s="52"/>
      <c r="DXP9" s="52"/>
      <c r="DXQ9" s="52"/>
      <c r="DXR9" s="52"/>
      <c r="DXS9" s="52"/>
      <c r="DXT9" s="52"/>
      <c r="DXU9" s="52"/>
      <c r="DXV9" s="52"/>
      <c r="DXW9" s="52"/>
      <c r="DXX9" s="52"/>
      <c r="DXY9" s="52"/>
      <c r="DXZ9" s="52"/>
      <c r="DYA9" s="52"/>
      <c r="DYB9" s="52"/>
      <c r="DYC9" s="52"/>
      <c r="DYD9" s="52"/>
      <c r="DYE9" s="52"/>
      <c r="DYF9" s="52"/>
      <c r="DYG9" s="52"/>
      <c r="DYH9" s="52"/>
      <c r="DYI9" s="52"/>
      <c r="DYJ9" s="52"/>
      <c r="DYK9" s="52"/>
      <c r="DYL9" s="52"/>
      <c r="DYM9" s="52"/>
      <c r="DYN9" s="52"/>
      <c r="DYO9" s="52"/>
      <c r="DYP9" s="52"/>
      <c r="DYQ9" s="52"/>
      <c r="DYR9" s="52"/>
      <c r="DYS9" s="52"/>
      <c r="DYT9" s="52"/>
      <c r="DYU9" s="52"/>
      <c r="DYV9" s="52"/>
      <c r="DYW9" s="52"/>
      <c r="DYX9" s="52"/>
      <c r="DYY9" s="52"/>
      <c r="DYZ9" s="52"/>
      <c r="DZA9" s="52"/>
      <c r="DZB9" s="52"/>
      <c r="DZC9" s="52"/>
      <c r="DZD9" s="52"/>
      <c r="DZE9" s="52"/>
      <c r="DZF9" s="52"/>
      <c r="DZG9" s="52"/>
      <c r="DZH9" s="52"/>
      <c r="DZI9" s="52"/>
      <c r="DZJ9" s="52"/>
      <c r="DZK9" s="52"/>
      <c r="DZL9" s="52"/>
      <c r="DZM9" s="52"/>
      <c r="DZN9" s="52"/>
      <c r="DZO9" s="52"/>
      <c r="DZP9" s="52"/>
      <c r="DZQ9" s="52"/>
      <c r="DZR9" s="52"/>
      <c r="DZS9" s="52"/>
      <c r="DZT9" s="52"/>
      <c r="DZU9" s="52"/>
      <c r="DZV9" s="52"/>
      <c r="DZW9" s="52"/>
      <c r="DZX9" s="52"/>
      <c r="DZY9" s="52"/>
      <c r="DZZ9" s="52"/>
      <c r="EAA9" s="52"/>
      <c r="EAB9" s="52"/>
      <c r="EAC9" s="52"/>
      <c r="EAD9" s="52"/>
      <c r="EAE9" s="52"/>
      <c r="EAF9" s="52"/>
      <c r="EAG9" s="52"/>
      <c r="EAH9" s="52"/>
      <c r="EAI9" s="52"/>
      <c r="EAJ9" s="52"/>
      <c r="EAK9" s="52"/>
      <c r="EAL9" s="52"/>
      <c r="EAM9" s="52"/>
      <c r="EAN9" s="52"/>
      <c r="EAO9" s="52"/>
      <c r="EAP9" s="52"/>
      <c r="EAQ9" s="52"/>
      <c r="EAR9" s="52"/>
      <c r="EAS9" s="52"/>
      <c r="EAT9" s="52"/>
      <c r="EAU9" s="52"/>
      <c r="EAV9" s="52"/>
      <c r="EAW9" s="52"/>
      <c r="EAX9" s="52"/>
      <c r="EAY9" s="52"/>
      <c r="EAZ9" s="52"/>
      <c r="EBA9" s="52"/>
      <c r="EBB9" s="52"/>
      <c r="EBC9" s="52"/>
      <c r="EBD9" s="52"/>
      <c r="EBE9" s="52"/>
      <c r="EBF9" s="52"/>
      <c r="EBG9" s="52"/>
      <c r="EBH9" s="52"/>
      <c r="EBI9" s="52"/>
      <c r="EBJ9" s="52"/>
      <c r="EBK9" s="52"/>
      <c r="EBL9" s="52"/>
      <c r="EBM9" s="52"/>
      <c r="EBN9" s="52"/>
      <c r="EBO9" s="52"/>
      <c r="EBP9" s="52"/>
      <c r="EBQ9" s="52"/>
      <c r="EBR9" s="52"/>
      <c r="EBS9" s="52"/>
      <c r="EBT9" s="52"/>
      <c r="EBU9" s="52"/>
      <c r="EBV9" s="52"/>
      <c r="EBW9" s="52"/>
      <c r="EBX9" s="52"/>
      <c r="EBY9" s="52"/>
      <c r="EBZ9" s="52"/>
      <c r="ECA9" s="52"/>
      <c r="ECB9" s="52"/>
      <c r="ECC9" s="52"/>
      <c r="ECD9" s="52"/>
      <c r="ECE9" s="52"/>
      <c r="ECF9" s="52"/>
      <c r="ECG9" s="52"/>
      <c r="ECH9" s="52"/>
      <c r="ECI9" s="52"/>
      <c r="ECJ9" s="52"/>
      <c r="ECK9" s="52"/>
      <c r="ECL9" s="52"/>
      <c r="ECM9" s="52"/>
      <c r="ECN9" s="52"/>
      <c r="ECO9" s="52"/>
      <c r="ECP9" s="52"/>
      <c r="ECQ9" s="52"/>
      <c r="ECR9" s="52"/>
      <c r="ECS9" s="52"/>
      <c r="ECT9" s="52"/>
      <c r="ECU9" s="52"/>
      <c r="ECV9" s="52"/>
      <c r="ECW9" s="52"/>
      <c r="ECX9" s="52"/>
      <c r="ECY9" s="52"/>
      <c r="ECZ9" s="52"/>
      <c r="EDA9" s="52"/>
      <c r="EDB9" s="52"/>
      <c r="EDC9" s="52"/>
      <c r="EDD9" s="52"/>
      <c r="EDE9" s="52"/>
      <c r="EDF9" s="52"/>
      <c r="EDG9" s="52"/>
      <c r="EDH9" s="52"/>
      <c r="EDI9" s="52"/>
      <c r="EDJ9" s="52"/>
      <c r="EDK9" s="52"/>
      <c r="EDL9" s="52"/>
      <c r="EDM9" s="52"/>
      <c r="EDN9" s="52"/>
      <c r="EDO9" s="52"/>
      <c r="EDP9" s="52"/>
      <c r="EDQ9" s="52"/>
      <c r="EDR9" s="52"/>
      <c r="EDS9" s="52"/>
      <c r="EDT9" s="52"/>
      <c r="EDU9" s="52"/>
      <c r="EDV9" s="52"/>
      <c r="EDW9" s="52"/>
      <c r="EDX9" s="52"/>
      <c r="EDY9" s="52"/>
      <c r="EDZ9" s="52"/>
      <c r="EEA9" s="52"/>
      <c r="EEB9" s="52"/>
      <c r="EEC9" s="52"/>
      <c r="EED9" s="52"/>
      <c r="EEE9" s="52"/>
      <c r="EEF9" s="52"/>
      <c r="EEG9" s="52"/>
      <c r="EEH9" s="52"/>
      <c r="EEI9" s="52"/>
      <c r="EEJ9" s="52"/>
      <c r="EEK9" s="52"/>
      <c r="EEL9" s="52"/>
      <c r="EEM9" s="52"/>
      <c r="EEN9" s="52"/>
      <c r="EEO9" s="52"/>
      <c r="EEP9" s="52"/>
      <c r="EEQ9" s="52"/>
      <c r="EER9" s="52"/>
      <c r="EES9" s="52"/>
      <c r="EET9" s="52"/>
      <c r="EEU9" s="52"/>
      <c r="EEV9" s="52"/>
      <c r="EEW9" s="52"/>
      <c r="EEX9" s="52"/>
      <c r="EEY9" s="52"/>
      <c r="EEZ9" s="52"/>
      <c r="EFA9" s="52"/>
      <c r="EFB9" s="52"/>
      <c r="EFC9" s="52"/>
      <c r="EFD9" s="52"/>
      <c r="EFE9" s="52"/>
      <c r="EFF9" s="52"/>
      <c r="EFG9" s="52"/>
      <c r="EFH9" s="52"/>
      <c r="EFI9" s="52"/>
      <c r="EFJ9" s="52"/>
      <c r="EFK9" s="52"/>
      <c r="EFL9" s="52"/>
      <c r="EFM9" s="52"/>
      <c r="EFN9" s="52"/>
      <c r="EFO9" s="52"/>
      <c r="EFP9" s="52"/>
      <c r="EFQ9" s="52"/>
      <c r="EFR9" s="52"/>
      <c r="EFS9" s="52"/>
      <c r="EFT9" s="52"/>
      <c r="EFU9" s="52"/>
      <c r="EFV9" s="52"/>
      <c r="EFW9" s="52"/>
      <c r="EFX9" s="52"/>
      <c r="EFY9" s="52"/>
      <c r="EFZ9" s="52"/>
      <c r="EGA9" s="52"/>
      <c r="EGB9" s="52"/>
      <c r="EGC9" s="52"/>
      <c r="EGD9" s="52"/>
      <c r="EGE9" s="52"/>
      <c r="EGF9" s="52"/>
      <c r="EGG9" s="52"/>
      <c r="EGH9" s="52"/>
      <c r="EGI9" s="52"/>
      <c r="EGJ9" s="52"/>
      <c r="EGK9" s="52"/>
      <c r="EGL9" s="52"/>
      <c r="EGM9" s="52"/>
      <c r="EGN9" s="52"/>
      <c r="EGO9" s="52"/>
      <c r="EGP9" s="52"/>
      <c r="EGQ9" s="52"/>
      <c r="EGR9" s="52"/>
      <c r="EGS9" s="52"/>
      <c r="EGT9" s="52"/>
      <c r="EGU9" s="52"/>
      <c r="EGV9" s="52"/>
      <c r="EGW9" s="52"/>
      <c r="EGX9" s="52"/>
      <c r="EGY9" s="52"/>
      <c r="EGZ9" s="52"/>
      <c r="EHA9" s="52"/>
      <c r="EHB9" s="52"/>
      <c r="EHC9" s="52"/>
      <c r="EHD9" s="52"/>
      <c r="EHE9" s="52"/>
      <c r="EHF9" s="52"/>
      <c r="EHG9" s="52"/>
      <c r="EHH9" s="52"/>
      <c r="EHI9" s="52"/>
      <c r="EHJ9" s="52"/>
      <c r="EHK9" s="52"/>
      <c r="EHL9" s="52"/>
      <c r="EHM9" s="52"/>
      <c r="EHN9" s="52"/>
      <c r="EHO9" s="52"/>
      <c r="EHP9" s="52"/>
      <c r="EHQ9" s="52"/>
      <c r="EHR9" s="52"/>
      <c r="EHS9" s="52"/>
      <c r="EHT9" s="52"/>
      <c r="EHU9" s="52"/>
      <c r="EHV9" s="52"/>
      <c r="EHW9" s="52"/>
      <c r="EHX9" s="52"/>
      <c r="EHY9" s="52"/>
      <c r="EHZ9" s="52"/>
      <c r="EIA9" s="52"/>
      <c r="EIB9" s="52"/>
      <c r="EIC9" s="52"/>
      <c r="EID9" s="52"/>
      <c r="EIE9" s="52"/>
      <c r="EIF9" s="52"/>
      <c r="EIG9" s="52"/>
      <c r="EIH9" s="52"/>
      <c r="EII9" s="52"/>
      <c r="EIJ9" s="52"/>
      <c r="EIK9" s="52"/>
      <c r="EIL9" s="52"/>
      <c r="EIM9" s="52"/>
      <c r="EIN9" s="52"/>
      <c r="EIO9" s="52"/>
      <c r="EIP9" s="52"/>
      <c r="EIQ9" s="52"/>
      <c r="EIR9" s="52"/>
      <c r="EIS9" s="52"/>
      <c r="EIT9" s="52"/>
      <c r="EIU9" s="52"/>
      <c r="EIV9" s="52"/>
      <c r="EIW9" s="52"/>
      <c r="EIX9" s="52"/>
      <c r="EIY9" s="52"/>
      <c r="EIZ9" s="52"/>
      <c r="EJA9" s="52"/>
      <c r="EJB9" s="52"/>
      <c r="EJC9" s="52"/>
      <c r="EJD9" s="52"/>
      <c r="EJE9" s="52"/>
      <c r="EJF9" s="52"/>
      <c r="EJG9" s="52"/>
      <c r="EJH9" s="52"/>
      <c r="EJI9" s="52"/>
      <c r="EJJ9" s="52"/>
      <c r="EJK9" s="52"/>
      <c r="EJL9" s="52"/>
      <c r="EJM9" s="52"/>
      <c r="EJN9" s="52"/>
      <c r="EJO9" s="52"/>
      <c r="EJP9" s="52"/>
      <c r="EJQ9" s="52"/>
      <c r="EJR9" s="52"/>
      <c r="EJS9" s="52"/>
      <c r="EJT9" s="52"/>
      <c r="EJU9" s="52"/>
      <c r="EJV9" s="52"/>
      <c r="EJW9" s="52"/>
      <c r="EJX9" s="52"/>
      <c r="EJY9" s="52"/>
      <c r="EJZ9" s="52"/>
      <c r="EKA9" s="52"/>
      <c r="EKB9" s="52"/>
      <c r="EKC9" s="52"/>
      <c r="EKD9" s="52"/>
      <c r="EKE9" s="52"/>
      <c r="EKF9" s="52"/>
      <c r="EKG9" s="52"/>
      <c r="EKH9" s="52"/>
      <c r="EKI9" s="52"/>
      <c r="EKJ9" s="52"/>
      <c r="EKK9" s="52"/>
      <c r="EKL9" s="52"/>
      <c r="EKM9" s="52"/>
      <c r="EKN9" s="52"/>
      <c r="EKO9" s="52"/>
      <c r="EKP9" s="52"/>
      <c r="EKQ9" s="52"/>
      <c r="EKR9" s="52"/>
      <c r="EKS9" s="52"/>
      <c r="EKT9" s="52"/>
      <c r="EKU9" s="52"/>
      <c r="EKV9" s="52"/>
      <c r="EKW9" s="52"/>
      <c r="EKX9" s="52"/>
      <c r="EKY9" s="52"/>
      <c r="EKZ9" s="52"/>
      <c r="ELA9" s="52"/>
      <c r="ELB9" s="52"/>
      <c r="ELC9" s="52"/>
      <c r="ELD9" s="52"/>
      <c r="ELE9" s="52"/>
      <c r="ELF9" s="52"/>
      <c r="ELG9" s="52"/>
      <c r="ELH9" s="52"/>
      <c r="ELI9" s="52"/>
      <c r="ELJ9" s="52"/>
      <c r="ELK9" s="52"/>
      <c r="ELL9" s="52"/>
      <c r="ELM9" s="52"/>
      <c r="ELN9" s="52"/>
      <c r="ELO9" s="52"/>
      <c r="ELP9" s="52"/>
      <c r="ELQ9" s="52"/>
      <c r="ELR9" s="52"/>
      <c r="ELS9" s="52"/>
      <c r="ELT9" s="52"/>
      <c r="ELU9" s="52"/>
      <c r="ELV9" s="52"/>
      <c r="ELW9" s="52"/>
      <c r="ELX9" s="52"/>
      <c r="ELY9" s="52"/>
      <c r="ELZ9" s="52"/>
      <c r="EMA9" s="52"/>
      <c r="EMB9" s="52"/>
      <c r="EMC9" s="52"/>
      <c r="EMD9" s="52"/>
      <c r="EME9" s="52"/>
      <c r="EMF9" s="52"/>
      <c r="EMG9" s="52"/>
      <c r="EMH9" s="52"/>
      <c r="EMI9" s="52"/>
      <c r="EMJ9" s="52"/>
      <c r="EMK9" s="52"/>
      <c r="EML9" s="52"/>
      <c r="EMM9" s="52"/>
      <c r="EMN9" s="52"/>
      <c r="EMO9" s="52"/>
      <c r="EMP9" s="52"/>
      <c r="EMQ9" s="52"/>
      <c r="EMR9" s="52"/>
      <c r="EMS9" s="52"/>
      <c r="EMT9" s="52"/>
      <c r="EMU9" s="52"/>
      <c r="EMV9" s="52"/>
      <c r="EMW9" s="52"/>
      <c r="EMX9" s="52"/>
      <c r="EMY9" s="52"/>
      <c r="EMZ9" s="52"/>
      <c r="ENA9" s="52"/>
      <c r="ENB9" s="52"/>
      <c r="ENC9" s="52"/>
      <c r="END9" s="52"/>
      <c r="ENE9" s="52"/>
      <c r="ENF9" s="52"/>
      <c r="ENG9" s="52"/>
      <c r="ENH9" s="52"/>
      <c r="ENI9" s="52"/>
      <c r="ENJ9" s="52"/>
      <c r="ENK9" s="52"/>
      <c r="ENL9" s="52"/>
      <c r="ENM9" s="52"/>
      <c r="ENN9" s="52"/>
      <c r="ENO9" s="52"/>
      <c r="ENP9" s="52"/>
      <c r="ENQ9" s="52"/>
      <c r="ENR9" s="52"/>
      <c r="ENS9" s="52"/>
      <c r="ENT9" s="52"/>
      <c r="ENU9" s="52"/>
      <c r="ENV9" s="52"/>
      <c r="ENW9" s="52"/>
      <c r="ENX9" s="52"/>
      <c r="ENY9" s="52"/>
      <c r="ENZ9" s="52"/>
      <c r="EOA9" s="52"/>
      <c r="EOB9" s="52"/>
      <c r="EOC9" s="52"/>
      <c r="EOD9" s="52"/>
      <c r="EOE9" s="52"/>
      <c r="EOF9" s="52"/>
      <c r="EOG9" s="52"/>
      <c r="EOH9" s="52"/>
      <c r="EOI9" s="52"/>
      <c r="EOJ9" s="52"/>
      <c r="EOK9" s="52"/>
      <c r="EOL9" s="52"/>
      <c r="EOM9" s="52"/>
      <c r="EON9" s="52"/>
      <c r="EOO9" s="52"/>
      <c r="EOP9" s="52"/>
      <c r="EOQ9" s="52"/>
      <c r="EOR9" s="52"/>
      <c r="EOS9" s="52"/>
      <c r="EOT9" s="52"/>
      <c r="EOU9" s="52"/>
      <c r="EOV9" s="52"/>
      <c r="EOW9" s="52"/>
      <c r="EOX9" s="52"/>
      <c r="EOY9" s="52"/>
      <c r="EOZ9" s="52"/>
      <c r="EPA9" s="52"/>
      <c r="EPB9" s="52"/>
      <c r="EPC9" s="52"/>
      <c r="EPD9" s="52"/>
      <c r="EPE9" s="52"/>
      <c r="EPF9" s="52"/>
      <c r="EPG9" s="52"/>
      <c r="EPH9" s="52"/>
      <c r="EPI9" s="52"/>
      <c r="EPJ9" s="52"/>
      <c r="EPK9" s="52"/>
      <c r="EPL9" s="52"/>
      <c r="EPM9" s="52"/>
      <c r="EPN9" s="52"/>
      <c r="EPO9" s="52"/>
      <c r="EPP9" s="52"/>
      <c r="EPQ9" s="52"/>
      <c r="EPR9" s="52"/>
      <c r="EPS9" s="52"/>
      <c r="EPT9" s="52"/>
      <c r="EPU9" s="52"/>
      <c r="EPV9" s="52"/>
      <c r="EPW9" s="52"/>
      <c r="EPX9" s="52"/>
      <c r="EPY9" s="52"/>
      <c r="EPZ9" s="52"/>
      <c r="EQA9" s="52"/>
      <c r="EQB9" s="52"/>
      <c r="EQC9" s="52"/>
      <c r="EQD9" s="52"/>
      <c r="EQE9" s="52"/>
      <c r="EQF9" s="52"/>
      <c r="EQG9" s="52"/>
      <c r="EQH9" s="52"/>
      <c r="EQI9" s="52"/>
      <c r="EQJ9" s="52"/>
      <c r="EQK9" s="52"/>
      <c r="EQL9" s="52"/>
      <c r="EQM9" s="52"/>
      <c r="EQN9" s="52"/>
      <c r="EQO9" s="52"/>
      <c r="EQP9" s="52"/>
      <c r="EQQ9" s="52"/>
      <c r="EQR9" s="52"/>
      <c r="EQS9" s="52"/>
      <c r="EQT9" s="52"/>
      <c r="EQU9" s="52"/>
      <c r="EQV9" s="52"/>
      <c r="EQW9" s="52"/>
      <c r="EQX9" s="52"/>
      <c r="EQY9" s="52"/>
      <c r="EQZ9" s="52"/>
      <c r="ERA9" s="52"/>
      <c r="ERB9" s="52"/>
      <c r="ERC9" s="52"/>
      <c r="ERD9" s="52"/>
      <c r="ERE9" s="52"/>
      <c r="ERF9" s="52"/>
      <c r="ERG9" s="52"/>
      <c r="ERH9" s="52"/>
      <c r="ERI9" s="52"/>
      <c r="ERJ9" s="52"/>
      <c r="ERK9" s="52"/>
      <c r="ERL9" s="52"/>
      <c r="ERM9" s="52"/>
      <c r="ERN9" s="52"/>
      <c r="ERO9" s="52"/>
      <c r="ERP9" s="52"/>
      <c r="ERQ9" s="52"/>
      <c r="ERR9" s="52"/>
      <c r="ERS9" s="52"/>
      <c r="ERT9" s="52"/>
      <c r="ERU9" s="52"/>
      <c r="ERV9" s="52"/>
      <c r="ERW9" s="52"/>
      <c r="ERX9" s="52"/>
      <c r="ERY9" s="52"/>
      <c r="ERZ9" s="52"/>
      <c r="ESA9" s="52"/>
      <c r="ESB9" s="52"/>
      <c r="ESC9" s="52"/>
      <c r="ESD9" s="52"/>
      <c r="ESE9" s="52"/>
      <c r="ESF9" s="52"/>
      <c r="ESG9" s="52"/>
      <c r="ESH9" s="52"/>
      <c r="ESI9" s="52"/>
      <c r="ESJ9" s="52"/>
      <c r="ESK9" s="52"/>
      <c r="ESL9" s="52"/>
      <c r="ESM9" s="52"/>
      <c r="ESN9" s="52"/>
      <c r="ESO9" s="52"/>
      <c r="ESP9" s="52"/>
      <c r="ESQ9" s="52"/>
      <c r="ESR9" s="52"/>
      <c r="ESS9" s="52"/>
      <c r="EST9" s="52"/>
      <c r="ESU9" s="52"/>
      <c r="ESV9" s="52"/>
      <c r="ESW9" s="52"/>
      <c r="ESX9" s="52"/>
      <c r="ESY9" s="52"/>
      <c r="ESZ9" s="52"/>
      <c r="ETA9" s="52"/>
      <c r="ETB9" s="52"/>
      <c r="ETC9" s="52"/>
      <c r="ETD9" s="52"/>
      <c r="ETE9" s="52"/>
      <c r="ETF9" s="52"/>
      <c r="ETG9" s="52"/>
      <c r="ETH9" s="52"/>
      <c r="ETI9" s="52"/>
      <c r="ETJ9" s="52"/>
      <c r="ETK9" s="52"/>
      <c r="ETL9" s="52"/>
      <c r="ETM9" s="52"/>
      <c r="ETN9" s="52"/>
      <c r="ETO9" s="52"/>
      <c r="ETP9" s="52"/>
      <c r="ETQ9" s="52"/>
      <c r="ETR9" s="52"/>
      <c r="ETS9" s="52"/>
      <c r="ETT9" s="52"/>
      <c r="ETU9" s="52"/>
      <c r="ETV9" s="52"/>
      <c r="ETW9" s="52"/>
      <c r="ETX9" s="52"/>
      <c r="ETY9" s="52"/>
      <c r="ETZ9" s="52"/>
      <c r="EUA9" s="52"/>
      <c r="EUB9" s="52"/>
      <c r="EUC9" s="52"/>
      <c r="EUD9" s="52"/>
      <c r="EUE9" s="52"/>
      <c r="EUF9" s="52"/>
      <c r="EUG9" s="52"/>
      <c r="EUH9" s="52"/>
      <c r="EUI9" s="52"/>
      <c r="EUJ9" s="52"/>
      <c r="EUK9" s="52"/>
      <c r="EUL9" s="52"/>
      <c r="EUM9" s="52"/>
      <c r="EUN9" s="52"/>
      <c r="EUO9" s="52"/>
      <c r="EUP9" s="52"/>
      <c r="EUQ9" s="52"/>
      <c r="EUR9" s="52"/>
      <c r="EUS9" s="52"/>
      <c r="EUT9" s="52"/>
      <c r="EUU9" s="52"/>
      <c r="EUV9" s="52"/>
      <c r="EUW9" s="52"/>
      <c r="EUX9" s="52"/>
      <c r="EUY9" s="52"/>
      <c r="EUZ9" s="52"/>
      <c r="EVA9" s="52"/>
      <c r="EVB9" s="52"/>
      <c r="EVC9" s="52"/>
      <c r="EVD9" s="52"/>
      <c r="EVE9" s="52"/>
      <c r="EVF9" s="52"/>
      <c r="EVG9" s="52"/>
      <c r="EVH9" s="52"/>
      <c r="EVI9" s="52"/>
      <c r="EVJ9" s="52"/>
      <c r="EVK9" s="52"/>
      <c r="EVL9" s="52"/>
      <c r="EVM9" s="52"/>
      <c r="EVN9" s="52"/>
      <c r="EVO9" s="52"/>
      <c r="EVP9" s="52"/>
      <c r="EVQ9" s="52"/>
      <c r="EVR9" s="52"/>
      <c r="EVS9" s="52"/>
      <c r="EVT9" s="52"/>
      <c r="EVU9" s="52"/>
      <c r="EVV9" s="52"/>
      <c r="EVW9" s="52"/>
      <c r="EVX9" s="52"/>
      <c r="EVY9" s="52"/>
      <c r="EVZ9" s="52"/>
      <c r="EWA9" s="52"/>
      <c r="EWB9" s="52"/>
      <c r="EWC9" s="52"/>
      <c r="EWD9" s="52"/>
      <c r="EWE9" s="52"/>
      <c r="EWF9" s="52"/>
      <c r="EWG9" s="52"/>
      <c r="EWH9" s="52"/>
      <c r="EWI9" s="52"/>
      <c r="EWJ9" s="52"/>
      <c r="EWK9" s="52"/>
      <c r="EWL9" s="52"/>
      <c r="EWM9" s="52"/>
      <c r="EWN9" s="52"/>
      <c r="EWO9" s="52"/>
      <c r="EWP9" s="52"/>
      <c r="EWQ9" s="52"/>
      <c r="EWR9" s="52"/>
      <c r="EWS9" s="52"/>
      <c r="EWT9" s="52"/>
      <c r="EWU9" s="52"/>
      <c r="EWV9" s="52"/>
      <c r="EWW9" s="52"/>
      <c r="EWX9" s="52"/>
      <c r="EWY9" s="52"/>
      <c r="EWZ9" s="52"/>
      <c r="EXA9" s="52"/>
      <c r="EXB9" s="52"/>
      <c r="EXC9" s="52"/>
      <c r="EXD9" s="52"/>
      <c r="EXE9" s="52"/>
      <c r="EXF9" s="52"/>
      <c r="EXG9" s="52"/>
      <c r="EXH9" s="52"/>
      <c r="EXI9" s="52"/>
      <c r="EXJ9" s="52"/>
      <c r="EXK9" s="52"/>
      <c r="EXL9" s="52"/>
      <c r="EXM9" s="52"/>
      <c r="EXN9" s="52"/>
      <c r="EXO9" s="52"/>
      <c r="EXP9" s="52"/>
      <c r="EXQ9" s="52"/>
      <c r="EXR9" s="52"/>
      <c r="EXS9" s="52"/>
      <c r="EXT9" s="52"/>
      <c r="EXU9" s="52"/>
      <c r="EXV9" s="52"/>
      <c r="EXW9" s="52"/>
      <c r="EXX9" s="52"/>
      <c r="EXY9" s="52"/>
      <c r="EXZ9" s="52"/>
      <c r="EYA9" s="52"/>
      <c r="EYB9" s="52"/>
      <c r="EYC9" s="52"/>
      <c r="EYD9" s="52"/>
      <c r="EYE9" s="52"/>
      <c r="EYF9" s="52"/>
      <c r="EYG9" s="52"/>
      <c r="EYH9" s="52"/>
      <c r="EYI9" s="52"/>
      <c r="EYJ9" s="52"/>
      <c r="EYK9" s="52"/>
      <c r="EYL9" s="52"/>
      <c r="EYM9" s="52"/>
      <c r="EYN9" s="52"/>
      <c r="EYO9" s="52"/>
      <c r="EYP9" s="52"/>
      <c r="EYQ9" s="52"/>
      <c r="EYR9" s="52"/>
      <c r="EYS9" s="52"/>
      <c r="EYT9" s="52"/>
      <c r="EYU9" s="52"/>
      <c r="EYV9" s="52"/>
      <c r="EYW9" s="52"/>
      <c r="EYX9" s="52"/>
      <c r="EYY9" s="52"/>
      <c r="EYZ9" s="52"/>
      <c r="EZA9" s="52"/>
      <c r="EZB9" s="52"/>
      <c r="EZC9" s="52"/>
      <c r="EZD9" s="52"/>
      <c r="EZE9" s="52"/>
      <c r="EZF9" s="52"/>
      <c r="EZG9" s="52"/>
      <c r="EZH9" s="52"/>
      <c r="EZI9" s="52"/>
      <c r="EZJ9" s="52"/>
      <c r="EZK9" s="52"/>
      <c r="EZL9" s="52"/>
      <c r="EZM9" s="52"/>
      <c r="EZN9" s="52"/>
      <c r="EZO9" s="52"/>
      <c r="EZP9" s="52"/>
      <c r="EZQ9" s="52"/>
      <c r="EZR9" s="52"/>
      <c r="EZS9" s="52"/>
      <c r="EZT9" s="52"/>
      <c r="EZU9" s="52"/>
      <c r="EZV9" s="52"/>
      <c r="EZW9" s="52"/>
      <c r="EZX9" s="52"/>
      <c r="EZY9" s="52"/>
      <c r="EZZ9" s="52"/>
      <c r="FAA9" s="52"/>
      <c r="FAB9" s="52"/>
      <c r="FAC9" s="52"/>
      <c r="FAD9" s="52"/>
      <c r="FAE9" s="52"/>
      <c r="FAF9" s="52"/>
      <c r="FAG9" s="52"/>
      <c r="FAH9" s="52"/>
      <c r="FAI9" s="52"/>
      <c r="FAJ9" s="52"/>
      <c r="FAK9" s="52"/>
      <c r="FAL9" s="52"/>
      <c r="FAM9" s="52"/>
      <c r="FAN9" s="52"/>
      <c r="FAO9" s="52"/>
      <c r="FAP9" s="52"/>
      <c r="FAQ9" s="52"/>
      <c r="FAR9" s="52"/>
      <c r="FAS9" s="52"/>
      <c r="FAT9" s="52"/>
      <c r="FAU9" s="52"/>
      <c r="FAV9" s="52"/>
      <c r="FAW9" s="52"/>
      <c r="FAX9" s="52"/>
      <c r="FAY9" s="52"/>
      <c r="FAZ9" s="52"/>
      <c r="FBA9" s="52"/>
      <c r="FBB9" s="52"/>
      <c r="FBC9" s="52"/>
      <c r="FBD9" s="52"/>
      <c r="FBE9" s="52"/>
      <c r="FBF9" s="52"/>
      <c r="FBG9" s="52"/>
      <c r="FBH9" s="52"/>
      <c r="FBI9" s="52"/>
      <c r="FBJ9" s="52"/>
      <c r="FBK9" s="52"/>
      <c r="FBL9" s="52"/>
      <c r="FBM9" s="52"/>
      <c r="FBN9" s="52"/>
      <c r="FBO9" s="52"/>
      <c r="FBP9" s="52"/>
      <c r="FBQ9" s="52"/>
      <c r="FBR9" s="52"/>
      <c r="FBS9" s="52"/>
      <c r="FBT9" s="52"/>
      <c r="FBU9" s="52"/>
      <c r="FBV9" s="52"/>
      <c r="FBW9" s="52"/>
      <c r="FBX9" s="52"/>
      <c r="FBY9" s="52"/>
      <c r="FBZ9" s="52"/>
      <c r="FCA9" s="52"/>
      <c r="FCB9" s="52"/>
      <c r="FCC9" s="52"/>
      <c r="FCD9" s="52"/>
      <c r="FCE9" s="52"/>
      <c r="FCF9" s="52"/>
      <c r="FCG9" s="52"/>
      <c r="FCH9" s="52"/>
      <c r="FCI9" s="52"/>
      <c r="FCJ9" s="52"/>
      <c r="FCK9" s="52"/>
      <c r="FCL9" s="52"/>
      <c r="FCM9" s="52"/>
      <c r="FCN9" s="52"/>
      <c r="FCO9" s="52"/>
      <c r="FCP9" s="52"/>
      <c r="FCQ9" s="52"/>
      <c r="FCR9" s="52"/>
      <c r="FCS9" s="52"/>
      <c r="FCT9" s="52"/>
      <c r="FCU9" s="52"/>
      <c r="FCV9" s="52"/>
      <c r="FCW9" s="52"/>
      <c r="FCX9" s="52"/>
      <c r="FCY9" s="52"/>
      <c r="FCZ9" s="52"/>
      <c r="FDA9" s="52"/>
      <c r="FDB9" s="52"/>
      <c r="FDC9" s="52"/>
      <c r="FDD9" s="52"/>
      <c r="FDE9" s="52"/>
      <c r="FDF9" s="52"/>
      <c r="FDG9" s="52"/>
      <c r="FDH9" s="52"/>
      <c r="FDI9" s="52"/>
      <c r="FDJ9" s="52"/>
      <c r="FDK9" s="52"/>
      <c r="FDL9" s="52"/>
      <c r="FDM9" s="52"/>
      <c r="FDN9" s="52"/>
      <c r="FDO9" s="52"/>
      <c r="FDP9" s="52"/>
      <c r="FDQ9" s="52"/>
      <c r="FDR9" s="52"/>
      <c r="FDS9" s="52"/>
      <c r="FDT9" s="52"/>
      <c r="FDU9" s="52"/>
      <c r="FDV9" s="52"/>
      <c r="FDW9" s="52"/>
      <c r="FDX9" s="52"/>
      <c r="FDY9" s="52"/>
      <c r="FDZ9" s="52"/>
      <c r="FEA9" s="52"/>
      <c r="FEB9" s="52"/>
      <c r="FEC9" s="52"/>
      <c r="FED9" s="52"/>
      <c r="FEE9" s="52"/>
      <c r="FEF9" s="52"/>
      <c r="FEG9" s="52"/>
      <c r="FEH9" s="52"/>
      <c r="FEI9" s="52"/>
      <c r="FEJ9" s="52"/>
      <c r="FEK9" s="52"/>
      <c r="FEL9" s="52"/>
      <c r="FEM9" s="52"/>
      <c r="FEN9" s="52"/>
      <c r="FEO9" s="52"/>
      <c r="FEP9" s="52"/>
      <c r="FEQ9" s="52"/>
      <c r="FER9" s="52"/>
      <c r="FES9" s="52"/>
      <c r="FET9" s="52"/>
      <c r="FEU9" s="52"/>
      <c r="FEV9" s="52"/>
      <c r="FEW9" s="52"/>
      <c r="FEX9" s="52"/>
      <c r="FEY9" s="52"/>
      <c r="FEZ9" s="52"/>
      <c r="FFA9" s="52"/>
      <c r="FFB9" s="52"/>
      <c r="FFC9" s="52"/>
      <c r="FFD9" s="52"/>
      <c r="FFE9" s="52"/>
      <c r="FFF9" s="52"/>
      <c r="FFG9" s="52"/>
      <c r="FFH9" s="52"/>
      <c r="FFI9" s="52"/>
      <c r="FFJ9" s="52"/>
      <c r="FFK9" s="52"/>
      <c r="FFL9" s="52"/>
      <c r="FFM9" s="52"/>
      <c r="FFN9" s="52"/>
      <c r="FFO9" s="52"/>
      <c r="FFP9" s="52"/>
      <c r="FFQ9" s="52"/>
      <c r="FFR9" s="52"/>
      <c r="FFS9" s="52"/>
      <c r="FFT9" s="52"/>
      <c r="FFU9" s="52"/>
      <c r="FFV9" s="52"/>
      <c r="FFW9" s="52"/>
      <c r="FFX9" s="52"/>
      <c r="FFY9" s="52"/>
      <c r="FFZ9" s="52"/>
      <c r="FGA9" s="52"/>
      <c r="FGB9" s="52"/>
      <c r="FGC9" s="52"/>
      <c r="FGD9" s="52"/>
      <c r="FGE9" s="52"/>
      <c r="FGF9" s="52"/>
      <c r="FGG9" s="52"/>
      <c r="FGH9" s="52"/>
      <c r="FGI9" s="52"/>
      <c r="FGJ9" s="52"/>
      <c r="FGK9" s="52"/>
      <c r="FGL9" s="52"/>
      <c r="FGM9" s="52"/>
      <c r="FGN9" s="52"/>
      <c r="FGO9" s="52"/>
      <c r="FGP9" s="52"/>
      <c r="FGQ9" s="52"/>
      <c r="FGR9" s="52"/>
      <c r="FGS9" s="52"/>
      <c r="FGT9" s="52"/>
      <c r="FGU9" s="52"/>
      <c r="FGV9" s="52"/>
      <c r="FGW9" s="52"/>
      <c r="FGX9" s="52"/>
      <c r="FGY9" s="52"/>
      <c r="FGZ9" s="52"/>
      <c r="FHA9" s="52"/>
      <c r="FHB9" s="52"/>
      <c r="FHC9" s="52"/>
      <c r="FHD9" s="52"/>
      <c r="FHE9" s="52"/>
      <c r="FHF9" s="52"/>
      <c r="FHG9" s="52"/>
      <c r="FHH9" s="52"/>
      <c r="FHI9" s="52"/>
      <c r="FHJ9" s="52"/>
      <c r="FHK9" s="52"/>
      <c r="FHL9" s="52"/>
      <c r="FHM9" s="52"/>
      <c r="FHN9" s="52"/>
      <c r="FHO9" s="52"/>
      <c r="FHP9" s="52"/>
      <c r="FHQ9" s="52"/>
      <c r="FHR9" s="52"/>
      <c r="FHS9" s="52"/>
      <c r="FHT9" s="52"/>
      <c r="FHU9" s="52"/>
      <c r="FHV9" s="52"/>
      <c r="FHW9" s="52"/>
      <c r="FHX9" s="52"/>
      <c r="FHY9" s="52"/>
      <c r="FHZ9" s="52"/>
      <c r="FIA9" s="52"/>
      <c r="FIB9" s="52"/>
      <c r="FIC9" s="52"/>
      <c r="FID9" s="52"/>
      <c r="FIE9" s="52"/>
      <c r="FIF9" s="52"/>
      <c r="FIG9" s="52"/>
      <c r="FIH9" s="52"/>
      <c r="FII9" s="52"/>
      <c r="FIJ9" s="52"/>
      <c r="FIK9" s="52"/>
      <c r="FIL9" s="52"/>
      <c r="FIM9" s="52"/>
      <c r="FIN9" s="52"/>
      <c r="FIO9" s="52"/>
      <c r="FIP9" s="52"/>
      <c r="FIQ9" s="52"/>
      <c r="FIR9" s="52"/>
      <c r="FIS9" s="52"/>
      <c r="FIT9" s="52"/>
      <c r="FIU9" s="52"/>
      <c r="FIV9" s="52"/>
      <c r="FIW9" s="52"/>
      <c r="FIX9" s="52"/>
      <c r="FIY9" s="52"/>
      <c r="FIZ9" s="52"/>
      <c r="FJA9" s="52"/>
      <c r="FJB9" s="52"/>
      <c r="FJC9" s="52"/>
      <c r="FJD9" s="52"/>
      <c r="FJE9" s="52"/>
      <c r="FJF9" s="52"/>
      <c r="FJG9" s="52"/>
      <c r="FJH9" s="52"/>
      <c r="FJI9" s="52"/>
      <c r="FJJ9" s="52"/>
      <c r="FJK9" s="52"/>
      <c r="FJL9" s="52"/>
      <c r="FJM9" s="52"/>
      <c r="FJN9" s="52"/>
      <c r="FJO9" s="52"/>
      <c r="FJP9" s="52"/>
      <c r="FJQ9" s="52"/>
      <c r="FJR9" s="52"/>
      <c r="FJS9" s="52"/>
      <c r="FJT9" s="52"/>
      <c r="FJU9" s="52"/>
      <c r="FJV9" s="52"/>
      <c r="FJW9" s="52"/>
      <c r="FJX9" s="52"/>
      <c r="FJY9" s="52"/>
      <c r="FJZ9" s="52"/>
      <c r="FKA9" s="52"/>
      <c r="FKB9" s="52"/>
      <c r="FKC9" s="52"/>
      <c r="FKD9" s="52"/>
      <c r="FKE9" s="52"/>
      <c r="FKF9" s="52"/>
      <c r="FKG9" s="52"/>
      <c r="FKH9" s="52"/>
      <c r="FKI9" s="52"/>
      <c r="FKJ9" s="52"/>
      <c r="FKK9" s="52"/>
      <c r="FKL9" s="52"/>
      <c r="FKM9" s="52"/>
      <c r="FKN9" s="52"/>
      <c r="FKO9" s="52"/>
      <c r="FKP9" s="52"/>
      <c r="FKQ9" s="52"/>
      <c r="FKR9" s="52"/>
      <c r="FKS9" s="52"/>
      <c r="FKT9" s="52"/>
      <c r="FKU9" s="52"/>
      <c r="FKV9" s="52"/>
      <c r="FKW9" s="52"/>
      <c r="FKX9" s="52"/>
      <c r="FKY9" s="52"/>
      <c r="FKZ9" s="52"/>
      <c r="FLA9" s="52"/>
      <c r="FLB9" s="52"/>
      <c r="FLC9" s="52"/>
      <c r="FLD9" s="52"/>
      <c r="FLE9" s="52"/>
      <c r="FLF9" s="52"/>
      <c r="FLG9" s="52"/>
      <c r="FLH9" s="52"/>
      <c r="FLI9" s="52"/>
      <c r="FLJ9" s="52"/>
      <c r="FLK9" s="52"/>
      <c r="FLL9" s="52"/>
      <c r="FLM9" s="52"/>
      <c r="FLN9" s="52"/>
      <c r="FLO9" s="52"/>
      <c r="FLP9" s="52"/>
      <c r="FLQ9" s="52"/>
      <c r="FLR9" s="52"/>
      <c r="FLS9" s="52"/>
      <c r="FLT9" s="52"/>
      <c r="FLU9" s="52"/>
      <c r="FLV9" s="52"/>
      <c r="FLW9" s="52"/>
      <c r="FLX9" s="52"/>
      <c r="FLY9" s="52"/>
      <c r="FLZ9" s="52"/>
      <c r="FMA9" s="52"/>
      <c r="FMB9" s="52"/>
      <c r="FMC9" s="52"/>
      <c r="FMD9" s="52"/>
      <c r="FME9" s="52"/>
      <c r="FMF9" s="52"/>
      <c r="FMG9" s="52"/>
      <c r="FMH9" s="52"/>
      <c r="FMI9" s="52"/>
      <c r="FMJ9" s="52"/>
      <c r="FMK9" s="52"/>
      <c r="FML9" s="52"/>
      <c r="FMM9" s="52"/>
      <c r="FMN9" s="52"/>
      <c r="FMO9" s="52"/>
      <c r="FMP9" s="52"/>
      <c r="FMQ9" s="52"/>
      <c r="FMR9" s="52"/>
      <c r="FMS9" s="52"/>
      <c r="FMT9" s="52"/>
      <c r="FMU9" s="52"/>
      <c r="FMV9" s="52"/>
      <c r="FMW9" s="52"/>
      <c r="FMX9" s="52"/>
      <c r="FMY9" s="52"/>
      <c r="FMZ9" s="52"/>
      <c r="FNA9" s="52"/>
      <c r="FNB9" s="52"/>
      <c r="FNC9" s="52"/>
      <c r="FND9" s="52"/>
      <c r="FNE9" s="52"/>
      <c r="FNF9" s="52"/>
      <c r="FNG9" s="52"/>
      <c r="FNH9" s="52"/>
      <c r="FNI9" s="52"/>
      <c r="FNJ9" s="52"/>
      <c r="FNK9" s="52"/>
      <c r="FNL9" s="52"/>
      <c r="FNM9" s="52"/>
      <c r="FNN9" s="52"/>
      <c r="FNO9" s="52"/>
      <c r="FNP9" s="52"/>
      <c r="FNQ9" s="52"/>
      <c r="FNR9" s="52"/>
      <c r="FNS9" s="52"/>
      <c r="FNT9" s="52"/>
      <c r="FNU9" s="52"/>
      <c r="FNV9" s="52"/>
      <c r="FNW9" s="52"/>
      <c r="FNX9" s="52"/>
      <c r="FNY9" s="52"/>
      <c r="FNZ9" s="52"/>
      <c r="FOA9" s="52"/>
      <c r="FOB9" s="52"/>
      <c r="FOC9" s="52"/>
      <c r="FOD9" s="52"/>
      <c r="FOE9" s="52"/>
      <c r="FOF9" s="52"/>
      <c r="FOG9" s="52"/>
      <c r="FOH9" s="52"/>
      <c r="FOI9" s="52"/>
      <c r="FOJ9" s="52"/>
      <c r="FOK9" s="52"/>
      <c r="FOL9" s="52"/>
      <c r="FOM9" s="52"/>
      <c r="FON9" s="52"/>
      <c r="FOO9" s="52"/>
      <c r="FOP9" s="52"/>
      <c r="FOQ9" s="52"/>
      <c r="FOR9" s="52"/>
      <c r="FOS9" s="52"/>
      <c r="FOT9" s="52"/>
      <c r="FOU9" s="52"/>
      <c r="FOV9" s="52"/>
      <c r="FOW9" s="52"/>
      <c r="FOX9" s="52"/>
      <c r="FOY9" s="52"/>
      <c r="FOZ9" s="52"/>
      <c r="FPA9" s="52"/>
      <c r="FPB9" s="52"/>
      <c r="FPC9" s="52"/>
      <c r="FPD9" s="52"/>
      <c r="FPE9" s="52"/>
      <c r="FPF9" s="52"/>
      <c r="FPG9" s="52"/>
      <c r="FPH9" s="52"/>
      <c r="FPI9" s="52"/>
      <c r="FPJ9" s="52"/>
      <c r="FPK9" s="52"/>
      <c r="FPL9" s="52"/>
      <c r="FPM9" s="52"/>
      <c r="FPN9" s="52"/>
      <c r="FPO9" s="52"/>
      <c r="FPP9" s="52"/>
      <c r="FPQ9" s="52"/>
      <c r="FPR9" s="52"/>
      <c r="FPS9" s="52"/>
      <c r="FPT9" s="52"/>
      <c r="FPU9" s="52"/>
      <c r="FPV9" s="52"/>
      <c r="FPW9" s="52"/>
      <c r="FPX9" s="52"/>
      <c r="FPY9" s="52"/>
      <c r="FPZ9" s="52"/>
      <c r="FQA9" s="52"/>
      <c r="FQB9" s="52"/>
      <c r="FQC9" s="52"/>
      <c r="FQD9" s="52"/>
      <c r="FQE9" s="52"/>
      <c r="FQF9" s="52"/>
      <c r="FQG9" s="52"/>
      <c r="FQH9" s="52"/>
      <c r="FQI9" s="52"/>
      <c r="FQJ9" s="52"/>
      <c r="FQK9" s="52"/>
      <c r="FQL9" s="52"/>
      <c r="FQM9" s="52"/>
      <c r="FQN9" s="52"/>
      <c r="FQO9" s="52"/>
      <c r="FQP9" s="52"/>
      <c r="FQQ9" s="52"/>
      <c r="FQR9" s="52"/>
      <c r="FQS9" s="52"/>
      <c r="FQT9" s="52"/>
      <c r="FQU9" s="52"/>
      <c r="FQV9" s="52"/>
      <c r="FQW9" s="52"/>
      <c r="FQX9" s="52"/>
      <c r="FQY9" s="52"/>
      <c r="FQZ9" s="52"/>
      <c r="FRA9" s="52"/>
      <c r="FRB9" s="52"/>
      <c r="FRC9" s="52"/>
      <c r="FRD9" s="52"/>
      <c r="FRE9" s="52"/>
      <c r="FRF9" s="52"/>
      <c r="FRG9" s="52"/>
      <c r="FRH9" s="52"/>
      <c r="FRI9" s="52"/>
      <c r="FRJ9" s="52"/>
      <c r="FRK9" s="52"/>
      <c r="FRL9" s="52"/>
      <c r="FRM9" s="52"/>
      <c r="FRN9" s="52"/>
      <c r="FRO9" s="52"/>
      <c r="FRP9" s="52"/>
      <c r="FRQ9" s="52"/>
      <c r="FRR9" s="52"/>
      <c r="FRS9" s="52"/>
      <c r="FRT9" s="52"/>
      <c r="FRU9" s="52"/>
      <c r="FRV9" s="52"/>
      <c r="FRW9" s="52"/>
      <c r="FRX9" s="52"/>
      <c r="FRY9" s="52"/>
      <c r="FRZ9" s="52"/>
      <c r="FSA9" s="52"/>
      <c r="FSB9" s="52"/>
      <c r="FSC9" s="52"/>
      <c r="FSD9" s="52"/>
      <c r="FSE9" s="52"/>
      <c r="FSF9" s="52"/>
      <c r="FSG9" s="52"/>
      <c r="FSH9" s="52"/>
      <c r="FSI9" s="52"/>
      <c r="FSJ9" s="52"/>
      <c r="FSK9" s="52"/>
      <c r="FSL9" s="52"/>
      <c r="FSM9" s="52"/>
      <c r="FSN9" s="52"/>
      <c r="FSO9" s="52"/>
      <c r="FSP9" s="52"/>
      <c r="FSQ9" s="52"/>
      <c r="FSR9" s="52"/>
      <c r="FSS9" s="52"/>
      <c r="FST9" s="52"/>
      <c r="FSU9" s="52"/>
      <c r="FSV9" s="52"/>
      <c r="FSW9" s="52"/>
      <c r="FSX9" s="52"/>
      <c r="FSY9" s="52"/>
      <c r="FSZ9" s="52"/>
      <c r="FTA9" s="52"/>
      <c r="FTB9" s="52"/>
      <c r="FTC9" s="52"/>
      <c r="FTD9" s="52"/>
      <c r="FTE9" s="52"/>
      <c r="FTF9" s="52"/>
      <c r="FTG9" s="52"/>
      <c r="FTH9" s="52"/>
      <c r="FTI9" s="52"/>
      <c r="FTJ9" s="52"/>
      <c r="FTK9" s="52"/>
      <c r="FTL9" s="52"/>
      <c r="FTM9" s="52"/>
      <c r="FTN9" s="52"/>
      <c r="FTO9" s="52"/>
      <c r="FTP9" s="52"/>
      <c r="FTQ9" s="52"/>
      <c r="FTR9" s="52"/>
      <c r="FTS9" s="52"/>
      <c r="FTT9" s="52"/>
      <c r="FTU9" s="52"/>
      <c r="FTV9" s="52"/>
      <c r="FTW9" s="52"/>
      <c r="FTX9" s="52"/>
      <c r="FTY9" s="52"/>
      <c r="FTZ9" s="52"/>
      <c r="FUA9" s="52"/>
      <c r="FUB9" s="52"/>
      <c r="FUC9" s="52"/>
      <c r="FUD9" s="52"/>
      <c r="FUE9" s="52"/>
      <c r="FUF9" s="52"/>
      <c r="FUG9" s="52"/>
      <c r="FUH9" s="52"/>
      <c r="FUI9" s="52"/>
      <c r="FUJ9" s="52"/>
      <c r="FUK9" s="52"/>
      <c r="FUL9" s="52"/>
      <c r="FUM9" s="52"/>
      <c r="FUN9" s="52"/>
      <c r="FUO9" s="52"/>
      <c r="FUP9" s="52"/>
      <c r="FUQ9" s="52"/>
      <c r="FUR9" s="52"/>
      <c r="FUS9" s="52"/>
      <c r="FUT9" s="52"/>
      <c r="FUU9" s="52"/>
      <c r="FUV9" s="52"/>
      <c r="FUW9" s="52"/>
      <c r="FUX9" s="52"/>
      <c r="FUY9" s="52"/>
      <c r="FUZ9" s="52"/>
      <c r="FVA9" s="52"/>
      <c r="FVB9" s="52"/>
      <c r="FVC9" s="52"/>
      <c r="FVD9" s="52"/>
      <c r="FVE9" s="52"/>
      <c r="FVF9" s="52"/>
      <c r="FVG9" s="52"/>
      <c r="FVH9" s="52"/>
      <c r="FVI9" s="52"/>
      <c r="FVJ9" s="52"/>
      <c r="FVK9" s="52"/>
      <c r="FVL9" s="52"/>
      <c r="FVM9" s="52"/>
      <c r="FVN9" s="52"/>
      <c r="FVO9" s="52"/>
      <c r="FVP9" s="52"/>
      <c r="FVQ9" s="52"/>
      <c r="FVR9" s="52"/>
      <c r="FVS9" s="52"/>
      <c r="FVT9" s="52"/>
      <c r="FVU9" s="52"/>
      <c r="FVV9" s="52"/>
      <c r="FVW9" s="52"/>
      <c r="FVX9" s="52"/>
      <c r="FVY9" s="52"/>
      <c r="FVZ9" s="52"/>
      <c r="FWA9" s="52"/>
      <c r="FWB9" s="52"/>
      <c r="FWC9" s="52"/>
      <c r="FWD9" s="52"/>
      <c r="FWE9" s="52"/>
      <c r="FWF9" s="52"/>
      <c r="FWG9" s="52"/>
      <c r="FWH9" s="52"/>
      <c r="FWI9" s="52"/>
      <c r="FWJ9" s="52"/>
      <c r="FWK9" s="52"/>
      <c r="FWL9" s="52"/>
      <c r="FWM9" s="52"/>
      <c r="FWN9" s="52"/>
      <c r="FWO9" s="52"/>
      <c r="FWP9" s="52"/>
      <c r="FWQ9" s="52"/>
      <c r="FWR9" s="52"/>
      <c r="FWS9" s="52"/>
      <c r="FWT9" s="52"/>
      <c r="FWU9" s="52"/>
      <c r="FWV9" s="52"/>
      <c r="FWW9" s="52"/>
      <c r="FWX9" s="52"/>
      <c r="FWY9" s="52"/>
      <c r="FWZ9" s="52"/>
      <c r="FXA9" s="52"/>
      <c r="FXB9" s="52"/>
      <c r="FXC9" s="52"/>
      <c r="FXD9" s="52"/>
      <c r="FXE9" s="52"/>
      <c r="FXF9" s="52"/>
      <c r="FXG9" s="52"/>
      <c r="FXH9" s="52"/>
      <c r="FXI9" s="52"/>
      <c r="FXJ9" s="52"/>
      <c r="FXK9" s="52"/>
      <c r="FXL9" s="52"/>
      <c r="FXM9" s="52"/>
      <c r="FXN9" s="52"/>
      <c r="FXO9" s="52"/>
      <c r="FXP9" s="52"/>
      <c r="FXQ9" s="52"/>
      <c r="FXR9" s="52"/>
      <c r="FXS9" s="52"/>
      <c r="FXT9" s="52"/>
      <c r="FXU9" s="52"/>
      <c r="FXV9" s="52"/>
      <c r="FXW9" s="52"/>
      <c r="FXX9" s="52"/>
      <c r="FXY9" s="52"/>
      <c r="FXZ9" s="52"/>
      <c r="FYA9" s="52"/>
      <c r="FYB9" s="52"/>
      <c r="FYC9" s="52"/>
      <c r="FYD9" s="52"/>
      <c r="FYE9" s="52"/>
      <c r="FYF9" s="52"/>
      <c r="FYG9" s="52"/>
      <c r="FYH9" s="52"/>
      <c r="FYI9" s="52"/>
      <c r="FYJ9" s="52"/>
      <c r="FYK9" s="52"/>
      <c r="FYL9" s="52"/>
      <c r="FYM9" s="52"/>
      <c r="FYN9" s="52"/>
      <c r="FYO9" s="52"/>
      <c r="FYP9" s="52"/>
      <c r="FYQ9" s="52"/>
      <c r="FYR9" s="52"/>
      <c r="FYS9" s="52"/>
      <c r="FYT9" s="52"/>
      <c r="FYU9" s="52"/>
      <c r="FYV9" s="52"/>
      <c r="FYW9" s="52"/>
      <c r="FYX9" s="52"/>
      <c r="FYY9" s="52"/>
      <c r="FYZ9" s="52"/>
      <c r="FZA9" s="52"/>
      <c r="FZB9" s="52"/>
      <c r="FZC9" s="52"/>
      <c r="FZD9" s="52"/>
      <c r="FZE9" s="52"/>
      <c r="FZF9" s="52"/>
      <c r="FZG9" s="52"/>
      <c r="FZH9" s="52"/>
      <c r="FZI9" s="52"/>
      <c r="FZJ9" s="52"/>
      <c r="FZK9" s="52"/>
      <c r="FZL9" s="52"/>
      <c r="FZM9" s="52"/>
      <c r="FZN9" s="52"/>
      <c r="FZO9" s="52"/>
      <c r="FZP9" s="52"/>
      <c r="FZQ9" s="52"/>
      <c r="FZR9" s="52"/>
      <c r="FZS9" s="52"/>
      <c r="FZT9" s="52"/>
      <c r="FZU9" s="52"/>
      <c r="FZV9" s="52"/>
      <c r="FZW9" s="52"/>
      <c r="FZX9" s="52"/>
      <c r="FZY9" s="52"/>
      <c r="FZZ9" s="52"/>
      <c r="GAA9" s="52"/>
      <c r="GAB9" s="52"/>
      <c r="GAC9" s="52"/>
      <c r="GAD9" s="52"/>
      <c r="GAE9" s="52"/>
      <c r="GAF9" s="52"/>
      <c r="GAG9" s="52"/>
      <c r="GAH9" s="52"/>
      <c r="GAI9" s="52"/>
      <c r="GAJ9" s="52"/>
      <c r="GAK9" s="52"/>
      <c r="GAL9" s="52"/>
      <c r="GAM9" s="52"/>
      <c r="GAN9" s="52"/>
      <c r="GAO9" s="52"/>
      <c r="GAP9" s="52"/>
      <c r="GAQ9" s="52"/>
      <c r="GAR9" s="52"/>
      <c r="GAS9" s="52"/>
      <c r="GAT9" s="52"/>
      <c r="GAU9" s="52"/>
      <c r="GAV9" s="52"/>
      <c r="GAW9" s="52"/>
      <c r="GAX9" s="52"/>
      <c r="GAY9" s="52"/>
      <c r="GAZ9" s="52"/>
      <c r="GBA9" s="52"/>
      <c r="GBB9" s="52"/>
      <c r="GBC9" s="52"/>
      <c r="GBD9" s="52"/>
      <c r="GBE9" s="52"/>
      <c r="GBF9" s="52"/>
      <c r="GBG9" s="52"/>
      <c r="GBH9" s="52"/>
      <c r="GBI9" s="52"/>
      <c r="GBJ9" s="52"/>
      <c r="GBK9" s="52"/>
      <c r="GBL9" s="52"/>
      <c r="GBM9" s="52"/>
      <c r="GBN9" s="52"/>
      <c r="GBO9" s="52"/>
      <c r="GBP9" s="52"/>
      <c r="GBQ9" s="52"/>
      <c r="GBR9" s="52"/>
      <c r="GBS9" s="52"/>
      <c r="GBT9" s="52"/>
      <c r="GBU9" s="52"/>
      <c r="GBV9" s="52"/>
      <c r="GBW9" s="52"/>
      <c r="GBX9" s="52"/>
      <c r="GBY9" s="52"/>
      <c r="GBZ9" s="52"/>
      <c r="GCA9" s="52"/>
      <c r="GCB9" s="52"/>
      <c r="GCC9" s="52"/>
      <c r="GCD9" s="52"/>
      <c r="GCE9" s="52"/>
      <c r="GCF9" s="52"/>
      <c r="GCG9" s="52"/>
      <c r="GCH9" s="52"/>
      <c r="GCI9" s="52"/>
      <c r="GCJ9" s="52"/>
      <c r="GCK9" s="52"/>
      <c r="GCL9" s="52"/>
      <c r="GCM9" s="52"/>
      <c r="GCN9" s="52"/>
      <c r="GCO9" s="52"/>
      <c r="GCP9" s="52"/>
      <c r="GCQ9" s="52"/>
      <c r="GCR9" s="52"/>
      <c r="GCS9" s="52"/>
      <c r="GCT9" s="52"/>
      <c r="GCU9" s="52"/>
      <c r="GCV9" s="52"/>
      <c r="GCW9" s="52"/>
      <c r="GCX9" s="52"/>
      <c r="GCY9" s="52"/>
      <c r="GCZ9" s="52"/>
      <c r="GDA9" s="52"/>
      <c r="GDB9" s="52"/>
      <c r="GDC9" s="52"/>
      <c r="GDD9" s="52"/>
      <c r="GDE9" s="52"/>
      <c r="GDF9" s="52"/>
      <c r="GDG9" s="52"/>
      <c r="GDH9" s="52"/>
      <c r="GDI9" s="52"/>
      <c r="GDJ9" s="52"/>
      <c r="GDK9" s="52"/>
      <c r="GDL9" s="52"/>
      <c r="GDM9" s="52"/>
      <c r="GDN9" s="52"/>
      <c r="GDO9" s="52"/>
      <c r="GDP9" s="52"/>
      <c r="GDQ9" s="52"/>
      <c r="GDR9" s="52"/>
      <c r="GDS9" s="52"/>
      <c r="GDT9" s="52"/>
      <c r="GDU9" s="52"/>
      <c r="GDV9" s="52"/>
      <c r="GDW9" s="52"/>
      <c r="GDX9" s="52"/>
      <c r="GDY9" s="52"/>
      <c r="GDZ9" s="52"/>
      <c r="GEA9" s="52"/>
      <c r="GEB9" s="52"/>
      <c r="GEC9" s="52"/>
      <c r="GED9" s="52"/>
      <c r="GEE9" s="52"/>
      <c r="GEF9" s="52"/>
      <c r="GEG9" s="52"/>
      <c r="GEH9" s="52"/>
      <c r="GEI9" s="52"/>
      <c r="GEJ9" s="52"/>
      <c r="GEK9" s="52"/>
      <c r="GEL9" s="52"/>
      <c r="GEM9" s="52"/>
      <c r="GEN9" s="52"/>
      <c r="GEO9" s="52"/>
      <c r="GEP9" s="52"/>
      <c r="GEQ9" s="52"/>
      <c r="GER9" s="52"/>
      <c r="GES9" s="52"/>
      <c r="GET9" s="52"/>
      <c r="GEU9" s="52"/>
      <c r="GEV9" s="52"/>
      <c r="GEW9" s="52"/>
      <c r="GEX9" s="52"/>
      <c r="GEY9" s="52"/>
      <c r="GEZ9" s="52"/>
      <c r="GFA9" s="52"/>
      <c r="GFB9" s="52"/>
      <c r="GFC9" s="52"/>
      <c r="GFD9" s="52"/>
      <c r="GFE9" s="52"/>
      <c r="GFF9" s="52"/>
      <c r="GFG9" s="52"/>
      <c r="GFH9" s="52"/>
      <c r="GFI9" s="52"/>
      <c r="GFJ9" s="52"/>
      <c r="GFK9" s="52"/>
      <c r="GFL9" s="52"/>
      <c r="GFM9" s="52"/>
      <c r="GFN9" s="52"/>
      <c r="GFO9" s="52"/>
      <c r="GFP9" s="52"/>
      <c r="GFQ9" s="52"/>
      <c r="GFR9" s="52"/>
      <c r="GFS9" s="52"/>
      <c r="GFT9" s="52"/>
      <c r="GFU9" s="52"/>
      <c r="GFV9" s="52"/>
      <c r="GFW9" s="52"/>
      <c r="GFX9" s="52"/>
      <c r="GFY9" s="52"/>
      <c r="GFZ9" s="52"/>
      <c r="GGA9" s="52"/>
      <c r="GGB9" s="52"/>
      <c r="GGC9" s="52"/>
      <c r="GGD9" s="52"/>
      <c r="GGE9" s="52"/>
      <c r="GGF9" s="52"/>
      <c r="GGG9" s="52"/>
      <c r="GGH9" s="52"/>
      <c r="GGI9" s="52"/>
      <c r="GGJ9" s="52"/>
      <c r="GGK9" s="52"/>
      <c r="GGL9" s="52"/>
      <c r="GGM9" s="52"/>
      <c r="GGN9" s="52"/>
      <c r="GGO9" s="52"/>
      <c r="GGP9" s="52"/>
      <c r="GGQ9" s="52"/>
      <c r="GGR9" s="52"/>
      <c r="GGS9" s="52"/>
      <c r="GGT9" s="52"/>
      <c r="GGU9" s="52"/>
      <c r="GGV9" s="52"/>
      <c r="GGW9" s="52"/>
      <c r="GGX9" s="52"/>
      <c r="GGY9" s="52"/>
      <c r="GGZ9" s="52"/>
      <c r="GHA9" s="52"/>
      <c r="GHB9" s="52"/>
      <c r="GHC9" s="52"/>
      <c r="GHD9" s="52"/>
      <c r="GHE9" s="52"/>
      <c r="GHF9" s="52"/>
      <c r="GHG9" s="52"/>
      <c r="GHH9" s="52"/>
      <c r="GHI9" s="52"/>
      <c r="GHJ9" s="52"/>
      <c r="GHK9" s="52"/>
      <c r="GHL9" s="52"/>
      <c r="GHM9" s="52"/>
      <c r="GHN9" s="52"/>
      <c r="GHO9" s="52"/>
      <c r="GHP9" s="52"/>
      <c r="GHQ9" s="52"/>
      <c r="GHR9" s="52"/>
      <c r="GHS9" s="52"/>
      <c r="GHT9" s="52"/>
      <c r="GHU9" s="52"/>
      <c r="GHV9" s="52"/>
      <c r="GHW9" s="52"/>
      <c r="GHX9" s="52"/>
      <c r="GHY9" s="52"/>
      <c r="GHZ9" s="52"/>
      <c r="GIA9" s="52"/>
      <c r="GIB9" s="52"/>
      <c r="GIC9" s="52"/>
      <c r="GID9" s="52"/>
      <c r="GIE9" s="52"/>
      <c r="GIF9" s="52"/>
      <c r="GIG9" s="52"/>
      <c r="GIH9" s="52"/>
      <c r="GII9" s="52"/>
      <c r="GIJ9" s="52"/>
      <c r="GIK9" s="52"/>
      <c r="GIL9" s="52"/>
      <c r="GIM9" s="52"/>
      <c r="GIN9" s="52"/>
      <c r="GIO9" s="52"/>
      <c r="GIP9" s="52"/>
      <c r="GIQ9" s="52"/>
      <c r="GIR9" s="52"/>
      <c r="GIS9" s="52"/>
      <c r="GIT9" s="52"/>
      <c r="GIU9" s="52"/>
      <c r="GIV9" s="52"/>
      <c r="GIW9" s="52"/>
      <c r="GIX9" s="52"/>
      <c r="GIY9" s="52"/>
      <c r="GIZ9" s="52"/>
      <c r="GJA9" s="52"/>
      <c r="GJB9" s="52"/>
      <c r="GJC9" s="52"/>
      <c r="GJD9" s="52"/>
      <c r="GJE9" s="52"/>
      <c r="GJF9" s="52"/>
      <c r="GJG9" s="52"/>
      <c r="GJH9" s="52"/>
      <c r="GJI9" s="52"/>
      <c r="GJJ9" s="52"/>
      <c r="GJK9" s="52"/>
      <c r="GJL9" s="52"/>
      <c r="GJM9" s="52"/>
      <c r="GJN9" s="52"/>
      <c r="GJO9" s="52"/>
      <c r="GJP9" s="52"/>
      <c r="GJQ9" s="52"/>
      <c r="GJR9" s="52"/>
      <c r="GJS9" s="52"/>
      <c r="GJT9" s="52"/>
      <c r="GJU9" s="52"/>
      <c r="GJV9" s="52"/>
      <c r="GJW9" s="52"/>
      <c r="GJX9" s="52"/>
      <c r="GJY9" s="52"/>
      <c r="GJZ9" s="52"/>
      <c r="GKA9" s="52"/>
      <c r="GKB9" s="52"/>
      <c r="GKC9" s="52"/>
      <c r="GKD9" s="52"/>
      <c r="GKE9" s="52"/>
      <c r="GKF9" s="52"/>
      <c r="GKG9" s="52"/>
      <c r="GKH9" s="52"/>
      <c r="GKI9" s="52"/>
      <c r="GKJ9" s="52"/>
      <c r="GKK9" s="52"/>
      <c r="GKL9" s="52"/>
      <c r="GKM9" s="52"/>
      <c r="GKN9" s="52"/>
      <c r="GKO9" s="52"/>
      <c r="GKP9" s="52"/>
      <c r="GKQ9" s="52"/>
      <c r="GKR9" s="52"/>
      <c r="GKS9" s="52"/>
      <c r="GKT9" s="52"/>
      <c r="GKU9" s="52"/>
      <c r="GKV9" s="52"/>
      <c r="GKW9" s="52"/>
      <c r="GKX9" s="52"/>
      <c r="GKY9" s="52"/>
      <c r="GKZ9" s="52"/>
      <c r="GLA9" s="52"/>
      <c r="GLB9" s="52"/>
      <c r="GLC9" s="52"/>
      <c r="GLD9" s="52"/>
      <c r="GLE9" s="52"/>
      <c r="GLF9" s="52"/>
      <c r="GLG9" s="52"/>
      <c r="GLH9" s="52"/>
      <c r="GLI9" s="52"/>
      <c r="GLJ9" s="52"/>
      <c r="GLK9" s="52"/>
      <c r="GLL9" s="52"/>
      <c r="GLM9" s="52"/>
      <c r="GLN9" s="52"/>
      <c r="GLO9" s="52"/>
      <c r="GLP9" s="52"/>
      <c r="GLQ9" s="52"/>
      <c r="GLR9" s="52"/>
      <c r="GLS9" s="52"/>
      <c r="GLT9" s="52"/>
      <c r="GLU9" s="52"/>
      <c r="GLV9" s="52"/>
      <c r="GLW9" s="52"/>
      <c r="GLX9" s="52"/>
      <c r="GLY9" s="52"/>
      <c r="GLZ9" s="52"/>
      <c r="GMA9" s="52"/>
      <c r="GMB9" s="52"/>
      <c r="GMC9" s="52"/>
      <c r="GMD9" s="52"/>
      <c r="GME9" s="52"/>
      <c r="GMF9" s="52"/>
      <c r="GMG9" s="52"/>
      <c r="GMH9" s="52"/>
      <c r="GMI9" s="52"/>
      <c r="GMJ9" s="52"/>
      <c r="GMK9" s="52"/>
      <c r="GML9" s="52"/>
      <c r="GMM9" s="52"/>
      <c r="GMN9" s="52"/>
      <c r="GMO9" s="52"/>
      <c r="GMP9" s="52"/>
      <c r="GMQ9" s="52"/>
      <c r="GMR9" s="52"/>
      <c r="GMS9" s="52"/>
      <c r="GMT9" s="52"/>
      <c r="GMU9" s="52"/>
      <c r="GMV9" s="52"/>
      <c r="GMW9" s="52"/>
      <c r="GMX9" s="52"/>
      <c r="GMY9" s="52"/>
      <c r="GMZ9" s="52"/>
      <c r="GNA9" s="52"/>
      <c r="GNB9" s="52"/>
      <c r="GNC9" s="52"/>
      <c r="GND9" s="52"/>
      <c r="GNE9" s="52"/>
      <c r="GNF9" s="52"/>
      <c r="GNG9" s="52"/>
      <c r="GNH9" s="52"/>
      <c r="GNI9" s="52"/>
      <c r="GNJ9" s="52"/>
      <c r="GNK9" s="52"/>
      <c r="GNL9" s="52"/>
      <c r="GNM9" s="52"/>
      <c r="GNN9" s="52"/>
      <c r="GNO9" s="52"/>
      <c r="GNP9" s="52"/>
      <c r="GNQ9" s="52"/>
      <c r="GNR9" s="52"/>
      <c r="GNS9" s="52"/>
      <c r="GNT9" s="52"/>
      <c r="GNU9" s="52"/>
      <c r="GNV9" s="52"/>
      <c r="GNW9" s="52"/>
      <c r="GNX9" s="52"/>
      <c r="GNY9" s="52"/>
      <c r="GNZ9" s="52"/>
      <c r="GOA9" s="52"/>
      <c r="GOB9" s="52"/>
      <c r="GOC9" s="52"/>
      <c r="GOD9" s="52"/>
      <c r="GOE9" s="52"/>
      <c r="GOF9" s="52"/>
      <c r="GOG9" s="52"/>
      <c r="GOH9" s="52"/>
      <c r="GOI9" s="52"/>
      <c r="GOJ9" s="52"/>
      <c r="GOK9" s="52"/>
      <c r="GOL9" s="52"/>
      <c r="GOM9" s="52"/>
      <c r="GON9" s="52"/>
      <c r="GOO9" s="52"/>
      <c r="GOP9" s="52"/>
      <c r="GOQ9" s="52"/>
      <c r="GOR9" s="52"/>
      <c r="GOS9" s="52"/>
      <c r="GOT9" s="52"/>
      <c r="GOU9" s="52"/>
      <c r="GOV9" s="52"/>
      <c r="GOW9" s="52"/>
      <c r="GOX9" s="52"/>
      <c r="GOY9" s="52"/>
      <c r="GOZ9" s="52"/>
      <c r="GPA9" s="52"/>
      <c r="GPB9" s="52"/>
      <c r="GPC9" s="52"/>
      <c r="GPD9" s="52"/>
      <c r="GPE9" s="52"/>
      <c r="GPF9" s="52"/>
      <c r="GPG9" s="52"/>
      <c r="GPH9" s="52"/>
      <c r="GPI9" s="52"/>
      <c r="GPJ9" s="52"/>
      <c r="GPK9" s="52"/>
      <c r="GPL9" s="52"/>
      <c r="GPM9" s="52"/>
      <c r="GPN9" s="52"/>
      <c r="GPO9" s="52"/>
      <c r="GPP9" s="52"/>
      <c r="GPQ9" s="52"/>
      <c r="GPR9" s="52"/>
      <c r="GPS9" s="52"/>
      <c r="GPT9" s="52"/>
      <c r="GPU9" s="52"/>
      <c r="GPV9" s="52"/>
      <c r="GPW9" s="52"/>
      <c r="GPX9" s="52"/>
      <c r="GPY9" s="52"/>
      <c r="GPZ9" s="52"/>
      <c r="GQA9" s="52"/>
      <c r="GQB9" s="52"/>
      <c r="GQC9" s="52"/>
      <c r="GQD9" s="52"/>
      <c r="GQE9" s="52"/>
      <c r="GQF9" s="52"/>
      <c r="GQG9" s="52"/>
      <c r="GQH9" s="52"/>
      <c r="GQI9" s="52"/>
      <c r="GQJ9" s="52"/>
      <c r="GQK9" s="52"/>
      <c r="GQL9" s="52"/>
      <c r="GQM9" s="52"/>
      <c r="GQN9" s="52"/>
      <c r="GQO9" s="52"/>
      <c r="GQP9" s="52"/>
      <c r="GQQ9" s="52"/>
      <c r="GQR9" s="52"/>
      <c r="GQS9" s="52"/>
      <c r="GQT9" s="52"/>
      <c r="GQU9" s="52"/>
      <c r="GQV9" s="52"/>
      <c r="GQW9" s="52"/>
      <c r="GQX9" s="52"/>
      <c r="GQY9" s="52"/>
      <c r="GQZ9" s="52"/>
      <c r="GRA9" s="52"/>
      <c r="GRB9" s="52"/>
      <c r="GRC9" s="52"/>
      <c r="GRD9" s="52"/>
      <c r="GRE9" s="52"/>
      <c r="GRF9" s="52"/>
      <c r="GRG9" s="52"/>
      <c r="GRH9" s="52"/>
      <c r="GRI9" s="52"/>
      <c r="GRJ9" s="52"/>
      <c r="GRK9" s="52"/>
      <c r="GRL9" s="52"/>
      <c r="GRM9" s="52"/>
      <c r="GRN9" s="52"/>
      <c r="GRO9" s="52"/>
      <c r="GRP9" s="52"/>
      <c r="GRQ9" s="52"/>
      <c r="GRR9" s="52"/>
      <c r="GRS9" s="52"/>
      <c r="GRT9" s="52"/>
      <c r="GRU9" s="52"/>
      <c r="GRV9" s="52"/>
      <c r="GRW9" s="52"/>
      <c r="GRX9" s="52"/>
      <c r="GRY9" s="52"/>
      <c r="GRZ9" s="52"/>
      <c r="GSA9" s="52"/>
      <c r="GSB9" s="52"/>
      <c r="GSC9" s="52"/>
      <c r="GSD9" s="52"/>
      <c r="GSE9" s="52"/>
      <c r="GSF9" s="52"/>
      <c r="GSG9" s="52"/>
      <c r="GSH9" s="52"/>
      <c r="GSI9" s="52"/>
      <c r="GSJ9" s="52"/>
      <c r="GSK9" s="52"/>
      <c r="GSL9" s="52"/>
      <c r="GSM9" s="52"/>
      <c r="GSN9" s="52"/>
      <c r="GSO9" s="52"/>
      <c r="GSP9" s="52"/>
      <c r="GSQ9" s="52"/>
      <c r="GSR9" s="52"/>
      <c r="GSS9" s="52"/>
      <c r="GST9" s="52"/>
      <c r="GSU9" s="52"/>
      <c r="GSV9" s="52"/>
      <c r="GSW9" s="52"/>
      <c r="GSX9" s="52"/>
      <c r="GSY9" s="52"/>
      <c r="GSZ9" s="52"/>
      <c r="GTA9" s="52"/>
      <c r="GTB9" s="52"/>
      <c r="GTC9" s="52"/>
      <c r="GTD9" s="52"/>
      <c r="GTE9" s="52"/>
      <c r="GTF9" s="52"/>
      <c r="GTG9" s="52"/>
      <c r="GTH9" s="52"/>
      <c r="GTI9" s="52"/>
      <c r="GTJ9" s="52"/>
      <c r="GTK9" s="52"/>
      <c r="GTL9" s="52"/>
      <c r="GTM9" s="52"/>
      <c r="GTN9" s="52"/>
      <c r="GTO9" s="52"/>
      <c r="GTP9" s="52"/>
      <c r="GTQ9" s="52"/>
      <c r="GTR9" s="52"/>
      <c r="GTS9" s="52"/>
      <c r="GTT9" s="52"/>
      <c r="GTU9" s="52"/>
      <c r="GTV9" s="52"/>
      <c r="GTW9" s="52"/>
      <c r="GTX9" s="52"/>
      <c r="GTY9" s="52"/>
      <c r="GTZ9" s="52"/>
      <c r="GUA9" s="52"/>
      <c r="GUB9" s="52"/>
      <c r="GUC9" s="52"/>
      <c r="GUD9" s="52"/>
      <c r="GUE9" s="52"/>
      <c r="GUF9" s="52"/>
      <c r="GUG9" s="52"/>
      <c r="GUH9" s="52"/>
      <c r="GUI9" s="52"/>
      <c r="GUJ9" s="52"/>
      <c r="GUK9" s="52"/>
      <c r="GUL9" s="52"/>
      <c r="GUM9" s="52"/>
      <c r="GUN9" s="52"/>
      <c r="GUO9" s="52"/>
      <c r="GUP9" s="52"/>
      <c r="GUQ9" s="52"/>
      <c r="GUR9" s="52"/>
      <c r="GUS9" s="52"/>
      <c r="GUT9" s="52"/>
      <c r="GUU9" s="52"/>
      <c r="GUV9" s="52"/>
      <c r="GUW9" s="52"/>
      <c r="GUX9" s="52"/>
      <c r="GUY9" s="52"/>
      <c r="GUZ9" s="52"/>
      <c r="GVA9" s="52"/>
      <c r="GVB9" s="52"/>
      <c r="GVC9" s="52"/>
      <c r="GVD9" s="52"/>
      <c r="GVE9" s="52"/>
      <c r="GVF9" s="52"/>
      <c r="GVG9" s="52"/>
      <c r="GVH9" s="52"/>
      <c r="GVI9" s="52"/>
      <c r="GVJ9" s="52"/>
      <c r="GVK9" s="52"/>
      <c r="GVL9" s="52"/>
      <c r="GVM9" s="52"/>
      <c r="GVN9" s="52"/>
      <c r="GVO9" s="52"/>
      <c r="GVP9" s="52"/>
      <c r="GVQ9" s="52"/>
      <c r="GVR9" s="52"/>
      <c r="GVS9" s="52"/>
      <c r="GVT9" s="52"/>
      <c r="GVU9" s="52"/>
      <c r="GVV9" s="52"/>
      <c r="GVW9" s="52"/>
      <c r="GVX9" s="52"/>
      <c r="GVY9" s="52"/>
      <c r="GVZ9" s="52"/>
      <c r="GWA9" s="52"/>
      <c r="GWB9" s="52"/>
      <c r="GWC9" s="52"/>
      <c r="GWD9" s="52"/>
      <c r="GWE9" s="52"/>
      <c r="GWF9" s="52"/>
      <c r="GWG9" s="52"/>
      <c r="GWH9" s="52"/>
      <c r="GWI9" s="52"/>
      <c r="GWJ9" s="52"/>
      <c r="GWK9" s="52"/>
      <c r="GWL9" s="52"/>
      <c r="GWM9" s="52"/>
      <c r="GWN9" s="52"/>
      <c r="GWO9" s="52"/>
      <c r="GWP9" s="52"/>
      <c r="GWQ9" s="52"/>
      <c r="GWR9" s="52"/>
      <c r="GWS9" s="52"/>
      <c r="GWT9" s="52"/>
      <c r="GWU9" s="52"/>
      <c r="GWV9" s="52"/>
      <c r="GWW9" s="52"/>
      <c r="GWX9" s="52"/>
      <c r="GWY9" s="52"/>
      <c r="GWZ9" s="52"/>
      <c r="GXA9" s="52"/>
      <c r="GXB9" s="52"/>
      <c r="GXC9" s="52"/>
      <c r="GXD9" s="52"/>
      <c r="GXE9" s="52"/>
      <c r="GXF9" s="52"/>
      <c r="GXG9" s="52"/>
      <c r="GXH9" s="52"/>
      <c r="GXI9" s="52"/>
      <c r="GXJ9" s="52"/>
      <c r="GXK9" s="52"/>
      <c r="GXL9" s="52"/>
      <c r="GXM9" s="52"/>
      <c r="GXN9" s="52"/>
      <c r="GXO9" s="52"/>
      <c r="GXP9" s="52"/>
      <c r="GXQ9" s="52"/>
      <c r="GXR9" s="52"/>
      <c r="GXS9" s="52"/>
      <c r="GXT9" s="52"/>
      <c r="GXU9" s="52"/>
      <c r="GXV9" s="52"/>
      <c r="GXW9" s="52"/>
      <c r="GXX9" s="52"/>
      <c r="GXY9" s="52"/>
      <c r="GXZ9" s="52"/>
      <c r="GYA9" s="52"/>
      <c r="GYB9" s="52"/>
      <c r="GYC9" s="52"/>
      <c r="GYD9" s="52"/>
      <c r="GYE9" s="52"/>
      <c r="GYF9" s="52"/>
      <c r="GYG9" s="52"/>
      <c r="GYH9" s="52"/>
      <c r="GYI9" s="52"/>
      <c r="GYJ9" s="52"/>
      <c r="GYK9" s="52"/>
      <c r="GYL9" s="52"/>
      <c r="GYM9" s="52"/>
      <c r="GYN9" s="52"/>
      <c r="GYO9" s="52"/>
      <c r="GYP9" s="52"/>
      <c r="GYQ9" s="52"/>
      <c r="GYR9" s="52"/>
      <c r="GYS9" s="52"/>
      <c r="GYT9" s="52"/>
      <c r="GYU9" s="52"/>
      <c r="GYV9" s="52"/>
      <c r="GYW9" s="52"/>
      <c r="GYX9" s="52"/>
      <c r="GYY9" s="52"/>
      <c r="GYZ9" s="52"/>
      <c r="GZA9" s="52"/>
      <c r="GZB9" s="52"/>
      <c r="GZC9" s="52"/>
      <c r="GZD9" s="52"/>
      <c r="GZE9" s="52"/>
      <c r="GZF9" s="52"/>
      <c r="GZG9" s="52"/>
      <c r="GZH9" s="52"/>
      <c r="GZI9" s="52"/>
      <c r="GZJ9" s="52"/>
      <c r="GZK9" s="52"/>
      <c r="GZL9" s="52"/>
      <c r="GZM9" s="52"/>
      <c r="GZN9" s="52"/>
      <c r="GZO9" s="52"/>
      <c r="GZP9" s="52"/>
      <c r="GZQ9" s="52"/>
      <c r="GZR9" s="52"/>
      <c r="GZS9" s="52"/>
      <c r="GZT9" s="52"/>
      <c r="GZU9" s="52"/>
      <c r="GZV9" s="52"/>
      <c r="GZW9" s="52"/>
      <c r="GZX9" s="52"/>
      <c r="GZY9" s="52"/>
      <c r="GZZ9" s="52"/>
      <c r="HAA9" s="52"/>
      <c r="HAB9" s="52"/>
      <c r="HAC9" s="52"/>
      <c r="HAD9" s="52"/>
      <c r="HAE9" s="52"/>
      <c r="HAF9" s="52"/>
      <c r="HAG9" s="52"/>
      <c r="HAH9" s="52"/>
      <c r="HAI9" s="52"/>
      <c r="HAJ9" s="52"/>
      <c r="HAK9" s="52"/>
      <c r="HAL9" s="52"/>
      <c r="HAM9" s="52"/>
      <c r="HAN9" s="52"/>
      <c r="HAO9" s="52"/>
      <c r="HAP9" s="52"/>
      <c r="HAQ9" s="52"/>
      <c r="HAR9" s="52"/>
      <c r="HAS9" s="52"/>
      <c r="HAT9" s="52"/>
      <c r="HAU9" s="52"/>
      <c r="HAV9" s="52"/>
      <c r="HAW9" s="52"/>
      <c r="HAX9" s="52"/>
      <c r="HAY9" s="52"/>
      <c r="HAZ9" s="52"/>
      <c r="HBA9" s="52"/>
      <c r="HBB9" s="52"/>
      <c r="HBC9" s="52"/>
      <c r="HBD9" s="52"/>
      <c r="HBE9" s="52"/>
      <c r="HBF9" s="52"/>
      <c r="HBG9" s="52"/>
      <c r="HBH9" s="52"/>
      <c r="HBI9" s="52"/>
      <c r="HBJ9" s="52"/>
      <c r="HBK9" s="52"/>
      <c r="HBL9" s="52"/>
      <c r="HBM9" s="52"/>
      <c r="HBN9" s="52"/>
      <c r="HBO9" s="52"/>
      <c r="HBP9" s="52"/>
      <c r="HBQ9" s="52"/>
      <c r="HBR9" s="52"/>
      <c r="HBS9" s="52"/>
      <c r="HBT9" s="52"/>
      <c r="HBU9" s="52"/>
      <c r="HBV9" s="52"/>
      <c r="HBW9" s="52"/>
      <c r="HBX9" s="52"/>
      <c r="HBY9" s="52"/>
      <c r="HBZ9" s="52"/>
      <c r="HCA9" s="52"/>
      <c r="HCB9" s="52"/>
      <c r="HCC9" s="52"/>
      <c r="HCD9" s="52"/>
      <c r="HCE9" s="52"/>
      <c r="HCF9" s="52"/>
      <c r="HCG9" s="52"/>
      <c r="HCH9" s="52"/>
      <c r="HCI9" s="52"/>
      <c r="HCJ9" s="52"/>
      <c r="HCK9" s="52"/>
      <c r="HCL9" s="52"/>
      <c r="HCM9" s="52"/>
      <c r="HCN9" s="52"/>
      <c r="HCO9" s="52"/>
      <c r="HCP9" s="52"/>
      <c r="HCQ9" s="52"/>
      <c r="HCR9" s="52"/>
      <c r="HCS9" s="52"/>
      <c r="HCT9" s="52"/>
      <c r="HCU9" s="52"/>
      <c r="HCV9" s="52"/>
      <c r="HCW9" s="52"/>
      <c r="HCX9" s="52"/>
      <c r="HCY9" s="52"/>
      <c r="HCZ9" s="52"/>
      <c r="HDA9" s="52"/>
      <c r="HDB9" s="52"/>
      <c r="HDC9" s="52"/>
      <c r="HDD9" s="52"/>
      <c r="HDE9" s="52"/>
      <c r="HDF9" s="52"/>
      <c r="HDG9" s="52"/>
      <c r="HDH9" s="52"/>
      <c r="HDI9" s="52"/>
      <c r="HDJ9" s="52"/>
      <c r="HDK9" s="52"/>
      <c r="HDL9" s="52"/>
      <c r="HDM9" s="52"/>
      <c r="HDN9" s="52"/>
      <c r="HDO9" s="52"/>
      <c r="HDP9" s="52"/>
      <c r="HDQ9" s="52"/>
      <c r="HDR9" s="52"/>
      <c r="HDS9" s="52"/>
      <c r="HDT9" s="52"/>
      <c r="HDU9" s="52"/>
      <c r="HDV9" s="52"/>
      <c r="HDW9" s="52"/>
      <c r="HDX9" s="52"/>
      <c r="HDY9" s="52"/>
      <c r="HDZ9" s="52"/>
      <c r="HEA9" s="52"/>
      <c r="HEB9" s="52"/>
      <c r="HEC9" s="52"/>
      <c r="HED9" s="52"/>
      <c r="HEE9" s="52"/>
      <c r="HEF9" s="52"/>
      <c r="HEG9" s="52"/>
      <c r="HEH9" s="52"/>
      <c r="HEI9" s="52"/>
      <c r="HEJ9" s="52"/>
      <c r="HEK9" s="52"/>
      <c r="HEL9" s="52"/>
      <c r="HEM9" s="52"/>
      <c r="HEN9" s="52"/>
      <c r="HEO9" s="52"/>
      <c r="HEP9" s="52"/>
      <c r="HEQ9" s="52"/>
      <c r="HER9" s="52"/>
      <c r="HES9" s="52"/>
      <c r="HET9" s="52"/>
      <c r="HEU9" s="52"/>
      <c r="HEV9" s="52"/>
      <c r="HEW9" s="52"/>
      <c r="HEX9" s="52"/>
      <c r="HEY9" s="52"/>
      <c r="HEZ9" s="52"/>
      <c r="HFA9" s="52"/>
      <c r="HFB9" s="52"/>
      <c r="HFC9" s="52"/>
      <c r="HFD9" s="52"/>
      <c r="HFE9" s="52"/>
      <c r="HFF9" s="52"/>
      <c r="HFG9" s="52"/>
      <c r="HFH9" s="52"/>
      <c r="HFI9" s="52"/>
      <c r="HFJ9" s="52"/>
      <c r="HFK9" s="52"/>
      <c r="HFL9" s="52"/>
      <c r="HFM9" s="52"/>
      <c r="HFN9" s="52"/>
      <c r="HFO9" s="52"/>
      <c r="HFP9" s="52"/>
      <c r="HFQ9" s="52"/>
      <c r="HFR9" s="52"/>
      <c r="HFS9" s="52"/>
      <c r="HFT9" s="52"/>
      <c r="HFU9" s="52"/>
      <c r="HFV9" s="52"/>
      <c r="HFW9" s="52"/>
      <c r="HFX9" s="52"/>
      <c r="HFY9" s="52"/>
      <c r="HFZ9" s="52"/>
      <c r="HGA9" s="52"/>
      <c r="HGB9" s="52"/>
      <c r="HGC9" s="52"/>
      <c r="HGD9" s="52"/>
      <c r="HGE9" s="52"/>
      <c r="HGF9" s="52"/>
      <c r="HGG9" s="52"/>
      <c r="HGH9" s="52"/>
      <c r="HGI9" s="52"/>
      <c r="HGJ9" s="52"/>
      <c r="HGK9" s="52"/>
      <c r="HGL9" s="52"/>
      <c r="HGM9" s="52"/>
      <c r="HGN9" s="52"/>
      <c r="HGO9" s="52"/>
      <c r="HGP9" s="52"/>
      <c r="HGQ9" s="52"/>
      <c r="HGR9" s="52"/>
      <c r="HGS9" s="52"/>
      <c r="HGT9" s="52"/>
      <c r="HGU9" s="52"/>
      <c r="HGV9" s="52"/>
      <c r="HGW9" s="52"/>
      <c r="HGX9" s="52"/>
      <c r="HGY9" s="52"/>
      <c r="HGZ9" s="52"/>
      <c r="HHA9" s="52"/>
      <c r="HHB9" s="52"/>
      <c r="HHC9" s="52"/>
      <c r="HHD9" s="52"/>
      <c r="HHE9" s="52"/>
      <c r="HHF9" s="52"/>
      <c r="HHG9" s="52"/>
      <c r="HHH9" s="52"/>
      <c r="HHI9" s="52"/>
      <c r="HHJ9" s="52"/>
      <c r="HHK9" s="52"/>
      <c r="HHL9" s="52"/>
      <c r="HHM9" s="52"/>
      <c r="HHN9" s="52"/>
      <c r="HHO9" s="52"/>
      <c r="HHP9" s="52"/>
      <c r="HHQ9" s="52"/>
      <c r="HHR9" s="52"/>
      <c r="HHS9" s="52"/>
      <c r="HHT9" s="52"/>
      <c r="HHU9" s="52"/>
      <c r="HHV9" s="52"/>
      <c r="HHW9" s="52"/>
      <c r="HHX9" s="52"/>
      <c r="HHY9" s="52"/>
      <c r="HHZ9" s="52"/>
      <c r="HIA9" s="52"/>
      <c r="HIB9" s="52"/>
      <c r="HIC9" s="52"/>
      <c r="HID9" s="52"/>
      <c r="HIE9" s="52"/>
      <c r="HIF9" s="52"/>
      <c r="HIG9" s="52"/>
      <c r="HIH9" s="52"/>
      <c r="HII9" s="52"/>
      <c r="HIJ9" s="52"/>
      <c r="HIK9" s="52"/>
      <c r="HIL9" s="52"/>
      <c r="HIM9" s="52"/>
      <c r="HIN9" s="52"/>
      <c r="HIO9" s="52"/>
      <c r="HIP9" s="52"/>
      <c r="HIQ9" s="52"/>
      <c r="HIR9" s="52"/>
      <c r="HIS9" s="52"/>
      <c r="HIT9" s="52"/>
      <c r="HIU9" s="52"/>
      <c r="HIV9" s="52"/>
      <c r="HIW9" s="52"/>
      <c r="HIX9" s="52"/>
      <c r="HIY9" s="52"/>
      <c r="HIZ9" s="52"/>
      <c r="HJA9" s="52"/>
      <c r="HJB9" s="52"/>
      <c r="HJC9" s="52"/>
      <c r="HJD9" s="52"/>
      <c r="HJE9" s="52"/>
      <c r="HJF9" s="52"/>
      <c r="HJG9" s="52"/>
      <c r="HJH9" s="52"/>
      <c r="HJI9" s="52"/>
      <c r="HJJ9" s="52"/>
      <c r="HJK9" s="52"/>
      <c r="HJL9" s="52"/>
      <c r="HJM9" s="52"/>
      <c r="HJN9" s="52"/>
      <c r="HJO9" s="52"/>
      <c r="HJP9" s="52"/>
      <c r="HJQ9" s="52"/>
      <c r="HJR9" s="52"/>
      <c r="HJS9" s="52"/>
      <c r="HJT9" s="52"/>
      <c r="HJU9" s="52"/>
      <c r="HJV9" s="52"/>
      <c r="HJW9" s="52"/>
      <c r="HJX9" s="52"/>
      <c r="HJY9" s="52"/>
      <c r="HJZ9" s="52"/>
      <c r="HKA9" s="52"/>
      <c r="HKB9" s="52"/>
      <c r="HKC9" s="52"/>
      <c r="HKD9" s="52"/>
      <c r="HKE9" s="52"/>
      <c r="HKF9" s="52"/>
      <c r="HKG9" s="52"/>
      <c r="HKH9" s="52"/>
      <c r="HKI9" s="52"/>
      <c r="HKJ9" s="52"/>
      <c r="HKK9" s="52"/>
      <c r="HKL9" s="52"/>
      <c r="HKM9" s="52"/>
      <c r="HKN9" s="52"/>
      <c r="HKO9" s="52"/>
      <c r="HKP9" s="52"/>
      <c r="HKQ9" s="52"/>
      <c r="HKR9" s="52"/>
      <c r="HKS9" s="52"/>
      <c r="HKT9" s="52"/>
      <c r="HKU9" s="52"/>
      <c r="HKV9" s="52"/>
      <c r="HKW9" s="52"/>
      <c r="HKX9" s="52"/>
      <c r="HKY9" s="52"/>
      <c r="HKZ9" s="52"/>
      <c r="HLA9" s="52"/>
      <c r="HLB9" s="52"/>
      <c r="HLC9" s="52"/>
      <c r="HLD9" s="52"/>
      <c r="HLE9" s="52"/>
      <c r="HLF9" s="52"/>
      <c r="HLG9" s="52"/>
      <c r="HLH9" s="52"/>
      <c r="HLI9" s="52"/>
      <c r="HLJ9" s="52"/>
      <c r="HLK9" s="52"/>
      <c r="HLL9" s="52"/>
      <c r="HLM9" s="52"/>
      <c r="HLN9" s="52"/>
      <c r="HLO9" s="52"/>
      <c r="HLP9" s="52"/>
      <c r="HLQ9" s="52"/>
      <c r="HLR9" s="52"/>
      <c r="HLS9" s="52"/>
      <c r="HLT9" s="52"/>
      <c r="HLU9" s="52"/>
      <c r="HLV9" s="52"/>
      <c r="HLW9" s="52"/>
      <c r="HLX9" s="52"/>
      <c r="HLY9" s="52"/>
      <c r="HLZ9" s="52"/>
      <c r="HMA9" s="52"/>
      <c r="HMB9" s="52"/>
      <c r="HMC9" s="52"/>
      <c r="HMD9" s="52"/>
      <c r="HME9" s="52"/>
      <c r="HMF9" s="52"/>
      <c r="HMG9" s="52"/>
      <c r="HMH9" s="52"/>
      <c r="HMI9" s="52"/>
      <c r="HMJ9" s="52"/>
      <c r="HMK9" s="52"/>
      <c r="HML9" s="52"/>
      <c r="HMM9" s="52"/>
      <c r="HMN9" s="52"/>
      <c r="HMO9" s="52"/>
      <c r="HMP9" s="52"/>
      <c r="HMQ9" s="52"/>
      <c r="HMR9" s="52"/>
      <c r="HMS9" s="52"/>
      <c r="HMT9" s="52"/>
      <c r="HMU9" s="52"/>
      <c r="HMV9" s="52"/>
      <c r="HMW9" s="52"/>
      <c r="HMX9" s="52"/>
      <c r="HMY9" s="52"/>
      <c r="HMZ9" s="52"/>
      <c r="HNA9" s="52"/>
      <c r="HNB9" s="52"/>
      <c r="HNC9" s="52"/>
      <c r="HND9" s="52"/>
      <c r="HNE9" s="52"/>
      <c r="HNF9" s="52"/>
      <c r="HNG9" s="52"/>
      <c r="HNH9" s="52"/>
      <c r="HNI9" s="52"/>
      <c r="HNJ9" s="52"/>
      <c r="HNK9" s="52"/>
      <c r="HNL9" s="52"/>
      <c r="HNM9" s="52"/>
      <c r="HNN9" s="52"/>
      <c r="HNO9" s="52"/>
      <c r="HNP9" s="52"/>
      <c r="HNQ9" s="52"/>
      <c r="HNR9" s="52"/>
      <c r="HNS9" s="52"/>
      <c r="HNT9" s="52"/>
      <c r="HNU9" s="52"/>
      <c r="HNV9" s="52"/>
      <c r="HNW9" s="52"/>
      <c r="HNX9" s="52"/>
      <c r="HNY9" s="52"/>
      <c r="HNZ9" s="52"/>
      <c r="HOA9" s="52"/>
      <c r="HOB9" s="52"/>
      <c r="HOC9" s="52"/>
      <c r="HOD9" s="52"/>
      <c r="HOE9" s="52"/>
      <c r="HOF9" s="52"/>
      <c r="HOG9" s="52"/>
      <c r="HOH9" s="52"/>
      <c r="HOI9" s="52"/>
      <c r="HOJ9" s="52"/>
      <c r="HOK9" s="52"/>
      <c r="HOL9" s="52"/>
      <c r="HOM9" s="52"/>
      <c r="HON9" s="52"/>
      <c r="HOO9" s="52"/>
      <c r="HOP9" s="52"/>
      <c r="HOQ9" s="52"/>
      <c r="HOR9" s="52"/>
      <c r="HOS9" s="52"/>
      <c r="HOT9" s="52"/>
      <c r="HOU9" s="52"/>
      <c r="HOV9" s="52"/>
      <c r="HOW9" s="52"/>
      <c r="HOX9" s="52"/>
      <c r="HOY9" s="52"/>
      <c r="HOZ9" s="52"/>
      <c r="HPA9" s="52"/>
      <c r="HPB9" s="52"/>
      <c r="HPC9" s="52"/>
      <c r="HPD9" s="52"/>
      <c r="HPE9" s="52"/>
      <c r="HPF9" s="52"/>
      <c r="HPG9" s="52"/>
      <c r="HPH9" s="52"/>
      <c r="HPI9" s="52"/>
      <c r="HPJ9" s="52"/>
      <c r="HPK9" s="52"/>
      <c r="HPL9" s="52"/>
      <c r="HPM9" s="52"/>
      <c r="HPN9" s="52"/>
      <c r="HPO9" s="52"/>
      <c r="HPP9" s="52"/>
      <c r="HPQ9" s="52"/>
      <c r="HPR9" s="52"/>
      <c r="HPS9" s="52"/>
      <c r="HPT9" s="52"/>
      <c r="HPU9" s="52"/>
      <c r="HPV9" s="52"/>
      <c r="HPW9" s="52"/>
      <c r="HPX9" s="52"/>
      <c r="HPY9" s="52"/>
      <c r="HPZ9" s="52"/>
      <c r="HQA9" s="52"/>
      <c r="HQB9" s="52"/>
      <c r="HQC9" s="52"/>
      <c r="HQD9" s="52"/>
      <c r="HQE9" s="52"/>
      <c r="HQF9" s="52"/>
      <c r="HQG9" s="52"/>
      <c r="HQH9" s="52"/>
      <c r="HQI9" s="52"/>
      <c r="HQJ9" s="52"/>
      <c r="HQK9" s="52"/>
      <c r="HQL9" s="52"/>
      <c r="HQM9" s="52"/>
      <c r="HQN9" s="52"/>
      <c r="HQO9" s="52"/>
      <c r="HQP9" s="52"/>
      <c r="HQQ9" s="52"/>
      <c r="HQR9" s="52"/>
      <c r="HQS9" s="52"/>
      <c r="HQT9" s="52"/>
      <c r="HQU9" s="52"/>
      <c r="HQV9" s="52"/>
      <c r="HQW9" s="52"/>
      <c r="HQX9" s="52"/>
      <c r="HQY9" s="52"/>
      <c r="HQZ9" s="52"/>
      <c r="HRA9" s="52"/>
      <c r="HRB9" s="52"/>
      <c r="HRC9" s="52"/>
      <c r="HRD9" s="52"/>
      <c r="HRE9" s="52"/>
      <c r="HRF9" s="52"/>
      <c r="HRG9" s="52"/>
      <c r="HRH9" s="52"/>
      <c r="HRI9" s="52"/>
      <c r="HRJ9" s="52"/>
      <c r="HRK9" s="52"/>
      <c r="HRL9" s="52"/>
      <c r="HRM9" s="52"/>
      <c r="HRN9" s="52"/>
      <c r="HRO9" s="52"/>
      <c r="HRP9" s="52"/>
      <c r="HRQ9" s="52"/>
      <c r="HRR9" s="52"/>
      <c r="HRS9" s="52"/>
      <c r="HRT9" s="52"/>
      <c r="HRU9" s="52"/>
      <c r="HRV9" s="52"/>
      <c r="HRW9" s="52"/>
      <c r="HRX9" s="52"/>
      <c r="HRY9" s="52"/>
      <c r="HRZ9" s="52"/>
      <c r="HSA9" s="52"/>
      <c r="HSB9" s="52"/>
      <c r="HSC9" s="52"/>
      <c r="HSD9" s="52"/>
      <c r="HSE9" s="52"/>
      <c r="HSF9" s="52"/>
      <c r="HSG9" s="52"/>
      <c r="HSH9" s="52"/>
      <c r="HSI9" s="52"/>
      <c r="HSJ9" s="52"/>
      <c r="HSK9" s="52"/>
      <c r="HSL9" s="52"/>
      <c r="HSM9" s="52"/>
      <c r="HSN9" s="52"/>
      <c r="HSO9" s="52"/>
      <c r="HSP9" s="52"/>
      <c r="HSQ9" s="52"/>
      <c r="HSR9" s="52"/>
      <c r="HSS9" s="52"/>
      <c r="HST9" s="52"/>
      <c r="HSU9" s="52"/>
      <c r="HSV9" s="52"/>
      <c r="HSW9" s="52"/>
      <c r="HSX9" s="52"/>
      <c r="HSY9" s="52"/>
      <c r="HSZ9" s="52"/>
      <c r="HTA9" s="52"/>
      <c r="HTB9" s="52"/>
      <c r="HTC9" s="52"/>
      <c r="HTD9" s="52"/>
      <c r="HTE9" s="52"/>
      <c r="HTF9" s="52"/>
      <c r="HTG9" s="52"/>
      <c r="HTH9" s="52"/>
      <c r="HTI9" s="52"/>
      <c r="HTJ9" s="52"/>
      <c r="HTK9" s="52"/>
      <c r="HTL9" s="52"/>
      <c r="HTM9" s="52"/>
      <c r="HTN9" s="52"/>
      <c r="HTO9" s="52"/>
      <c r="HTP9" s="52"/>
      <c r="HTQ9" s="52"/>
      <c r="HTR9" s="52"/>
      <c r="HTS9" s="52"/>
      <c r="HTT9" s="52"/>
      <c r="HTU9" s="52"/>
      <c r="HTV9" s="52"/>
      <c r="HTW9" s="52"/>
      <c r="HTX9" s="52"/>
      <c r="HTY9" s="52"/>
      <c r="HTZ9" s="52"/>
      <c r="HUA9" s="52"/>
      <c r="HUB9" s="52"/>
      <c r="HUC9" s="52"/>
      <c r="HUD9" s="52"/>
      <c r="HUE9" s="52"/>
      <c r="HUF9" s="52"/>
      <c r="HUG9" s="52"/>
      <c r="HUH9" s="52"/>
      <c r="HUI9" s="52"/>
      <c r="HUJ9" s="52"/>
      <c r="HUK9" s="52"/>
      <c r="HUL9" s="52"/>
      <c r="HUM9" s="52"/>
      <c r="HUN9" s="52"/>
      <c r="HUO9" s="52"/>
      <c r="HUP9" s="52"/>
      <c r="HUQ9" s="52"/>
      <c r="HUR9" s="52"/>
      <c r="HUS9" s="52"/>
      <c r="HUT9" s="52"/>
      <c r="HUU9" s="52"/>
      <c r="HUV9" s="52"/>
      <c r="HUW9" s="52"/>
      <c r="HUX9" s="52"/>
      <c r="HUY9" s="52"/>
      <c r="HUZ9" s="52"/>
      <c r="HVA9" s="52"/>
      <c r="HVB9" s="52"/>
      <c r="HVC9" s="52"/>
      <c r="HVD9" s="52"/>
      <c r="HVE9" s="52"/>
      <c r="HVF9" s="52"/>
      <c r="HVG9" s="52"/>
      <c r="HVH9" s="52"/>
      <c r="HVI9" s="52"/>
      <c r="HVJ9" s="52"/>
      <c r="HVK9" s="52"/>
      <c r="HVL9" s="52"/>
      <c r="HVM9" s="52"/>
      <c r="HVN9" s="52"/>
      <c r="HVO9" s="52"/>
      <c r="HVP9" s="52"/>
      <c r="HVQ9" s="52"/>
      <c r="HVR9" s="52"/>
      <c r="HVS9" s="52"/>
      <c r="HVT9" s="52"/>
      <c r="HVU9" s="52"/>
      <c r="HVV9" s="52"/>
      <c r="HVW9" s="52"/>
      <c r="HVX9" s="52"/>
      <c r="HVY9" s="52"/>
      <c r="HVZ9" s="52"/>
      <c r="HWA9" s="52"/>
      <c r="HWB9" s="52"/>
      <c r="HWC9" s="52"/>
      <c r="HWD9" s="52"/>
      <c r="HWE9" s="52"/>
      <c r="HWF9" s="52"/>
      <c r="HWG9" s="52"/>
      <c r="HWH9" s="52"/>
      <c r="HWI9" s="52"/>
      <c r="HWJ9" s="52"/>
      <c r="HWK9" s="52"/>
      <c r="HWL9" s="52"/>
      <c r="HWM9" s="52"/>
      <c r="HWN9" s="52"/>
      <c r="HWO9" s="52"/>
      <c r="HWP9" s="52"/>
      <c r="HWQ9" s="52"/>
      <c r="HWR9" s="52"/>
      <c r="HWS9" s="52"/>
      <c r="HWT9" s="52"/>
      <c r="HWU9" s="52"/>
      <c r="HWV9" s="52"/>
      <c r="HWW9" s="52"/>
      <c r="HWX9" s="52"/>
      <c r="HWY9" s="52"/>
      <c r="HWZ9" s="52"/>
      <c r="HXA9" s="52"/>
      <c r="HXB9" s="52"/>
      <c r="HXC9" s="52"/>
      <c r="HXD9" s="52"/>
      <c r="HXE9" s="52"/>
      <c r="HXF9" s="52"/>
      <c r="HXG9" s="52"/>
      <c r="HXH9" s="52"/>
      <c r="HXI9" s="52"/>
      <c r="HXJ9" s="52"/>
      <c r="HXK9" s="52"/>
      <c r="HXL9" s="52"/>
      <c r="HXM9" s="52"/>
      <c r="HXN9" s="52"/>
      <c r="HXO9" s="52"/>
      <c r="HXP9" s="52"/>
      <c r="HXQ9" s="52"/>
      <c r="HXR9" s="52"/>
      <c r="HXS9" s="52"/>
      <c r="HXT9" s="52"/>
      <c r="HXU9" s="52"/>
      <c r="HXV9" s="52"/>
      <c r="HXW9" s="52"/>
      <c r="HXX9" s="52"/>
      <c r="HXY9" s="52"/>
      <c r="HXZ9" s="52"/>
      <c r="HYA9" s="52"/>
      <c r="HYB9" s="52"/>
      <c r="HYC9" s="52"/>
      <c r="HYD9" s="52"/>
      <c r="HYE9" s="52"/>
      <c r="HYF9" s="52"/>
      <c r="HYG9" s="52"/>
      <c r="HYH9" s="52"/>
      <c r="HYI9" s="52"/>
      <c r="HYJ9" s="52"/>
      <c r="HYK9" s="52"/>
      <c r="HYL9" s="52"/>
      <c r="HYM9" s="52"/>
      <c r="HYN9" s="52"/>
      <c r="HYO9" s="52"/>
      <c r="HYP9" s="52"/>
      <c r="HYQ9" s="52"/>
      <c r="HYR9" s="52"/>
      <c r="HYS9" s="52"/>
      <c r="HYT9" s="52"/>
      <c r="HYU9" s="52"/>
      <c r="HYV9" s="52"/>
      <c r="HYW9" s="52"/>
      <c r="HYX9" s="52"/>
      <c r="HYY9" s="52"/>
      <c r="HYZ9" s="52"/>
      <c r="HZA9" s="52"/>
      <c r="HZB9" s="52"/>
      <c r="HZC9" s="52"/>
      <c r="HZD9" s="52"/>
      <c r="HZE9" s="52"/>
      <c r="HZF9" s="52"/>
      <c r="HZG9" s="52"/>
      <c r="HZH9" s="52"/>
      <c r="HZI9" s="52"/>
      <c r="HZJ9" s="52"/>
      <c r="HZK9" s="52"/>
      <c r="HZL9" s="52"/>
      <c r="HZM9" s="52"/>
      <c r="HZN9" s="52"/>
      <c r="HZO9" s="52"/>
      <c r="HZP9" s="52"/>
      <c r="HZQ9" s="52"/>
      <c r="HZR9" s="52"/>
      <c r="HZS9" s="52"/>
      <c r="HZT9" s="52"/>
      <c r="HZU9" s="52"/>
      <c r="HZV9" s="52"/>
      <c r="HZW9" s="52"/>
      <c r="HZX9" s="52"/>
      <c r="HZY9" s="52"/>
      <c r="HZZ9" s="52"/>
      <c r="IAA9" s="52"/>
      <c r="IAB9" s="52"/>
      <c r="IAC9" s="52"/>
      <c r="IAD9" s="52"/>
      <c r="IAE9" s="52"/>
      <c r="IAF9" s="52"/>
      <c r="IAG9" s="52"/>
      <c r="IAH9" s="52"/>
      <c r="IAI9" s="52"/>
      <c r="IAJ9" s="52"/>
      <c r="IAK9" s="52"/>
      <c r="IAL9" s="52"/>
      <c r="IAM9" s="52"/>
      <c r="IAN9" s="52"/>
      <c r="IAO9" s="52"/>
      <c r="IAP9" s="52"/>
      <c r="IAQ9" s="52"/>
      <c r="IAR9" s="52"/>
      <c r="IAS9" s="52"/>
      <c r="IAT9" s="52"/>
      <c r="IAU9" s="52"/>
      <c r="IAV9" s="52"/>
      <c r="IAW9" s="52"/>
      <c r="IAX9" s="52"/>
      <c r="IAY9" s="52"/>
      <c r="IAZ9" s="52"/>
      <c r="IBA9" s="52"/>
      <c r="IBB9" s="52"/>
      <c r="IBC9" s="52"/>
      <c r="IBD9" s="52"/>
      <c r="IBE9" s="52"/>
      <c r="IBF9" s="52"/>
      <c r="IBG9" s="52"/>
      <c r="IBH9" s="52"/>
      <c r="IBI9" s="52"/>
      <c r="IBJ9" s="52"/>
      <c r="IBK9" s="52"/>
      <c r="IBL9" s="52"/>
      <c r="IBM9" s="52"/>
      <c r="IBN9" s="52"/>
      <c r="IBO9" s="52"/>
      <c r="IBP9" s="52"/>
      <c r="IBQ9" s="52"/>
      <c r="IBR9" s="52"/>
      <c r="IBS9" s="52"/>
      <c r="IBT9" s="52"/>
      <c r="IBU9" s="52"/>
      <c r="IBV9" s="52"/>
      <c r="IBW9" s="52"/>
      <c r="IBX9" s="52"/>
      <c r="IBY9" s="52"/>
      <c r="IBZ9" s="52"/>
      <c r="ICA9" s="52"/>
      <c r="ICB9" s="52"/>
      <c r="ICC9" s="52"/>
      <c r="ICD9" s="52"/>
      <c r="ICE9" s="52"/>
      <c r="ICF9" s="52"/>
      <c r="ICG9" s="52"/>
      <c r="ICH9" s="52"/>
      <c r="ICI9" s="52"/>
      <c r="ICJ9" s="52"/>
      <c r="ICK9" s="52"/>
      <c r="ICL9" s="52"/>
      <c r="ICM9" s="52"/>
      <c r="ICN9" s="52"/>
      <c r="ICO9" s="52"/>
      <c r="ICP9" s="52"/>
      <c r="ICQ9" s="52"/>
      <c r="ICR9" s="52"/>
      <c r="ICS9" s="52"/>
      <c r="ICT9" s="52"/>
      <c r="ICU9" s="52"/>
      <c r="ICV9" s="52"/>
      <c r="ICW9" s="52"/>
      <c r="ICX9" s="52"/>
      <c r="ICY9" s="52"/>
      <c r="ICZ9" s="52"/>
      <c r="IDA9" s="52"/>
      <c r="IDB9" s="52"/>
      <c r="IDC9" s="52"/>
      <c r="IDD9" s="52"/>
      <c r="IDE9" s="52"/>
      <c r="IDF9" s="52"/>
      <c r="IDG9" s="52"/>
      <c r="IDH9" s="52"/>
      <c r="IDI9" s="52"/>
      <c r="IDJ9" s="52"/>
      <c r="IDK9" s="52"/>
      <c r="IDL9" s="52"/>
      <c r="IDM9" s="52"/>
      <c r="IDN9" s="52"/>
      <c r="IDO9" s="52"/>
      <c r="IDP9" s="52"/>
      <c r="IDQ9" s="52"/>
      <c r="IDR9" s="52"/>
      <c r="IDS9" s="52"/>
      <c r="IDT9" s="52"/>
      <c r="IDU9" s="52"/>
      <c r="IDV9" s="52"/>
      <c r="IDW9" s="52"/>
      <c r="IDX9" s="52"/>
      <c r="IDY9" s="52"/>
      <c r="IDZ9" s="52"/>
      <c r="IEA9" s="52"/>
      <c r="IEB9" s="52"/>
      <c r="IEC9" s="52"/>
      <c r="IED9" s="52"/>
      <c r="IEE9" s="52"/>
      <c r="IEF9" s="52"/>
      <c r="IEG9" s="52"/>
      <c r="IEH9" s="52"/>
      <c r="IEI9" s="52"/>
      <c r="IEJ9" s="52"/>
      <c r="IEK9" s="52"/>
      <c r="IEL9" s="52"/>
      <c r="IEM9" s="52"/>
      <c r="IEN9" s="52"/>
      <c r="IEO9" s="52"/>
      <c r="IEP9" s="52"/>
      <c r="IEQ9" s="52"/>
      <c r="IER9" s="52"/>
      <c r="IES9" s="52"/>
      <c r="IET9" s="52"/>
      <c r="IEU9" s="52"/>
      <c r="IEV9" s="52"/>
      <c r="IEW9" s="52"/>
      <c r="IEX9" s="52"/>
      <c r="IEY9" s="52"/>
      <c r="IEZ9" s="52"/>
      <c r="IFA9" s="52"/>
      <c r="IFB9" s="52"/>
      <c r="IFC9" s="52"/>
      <c r="IFD9" s="52"/>
      <c r="IFE9" s="52"/>
      <c r="IFF9" s="52"/>
      <c r="IFG9" s="52"/>
      <c r="IFH9" s="52"/>
      <c r="IFI9" s="52"/>
      <c r="IFJ9" s="52"/>
      <c r="IFK9" s="52"/>
      <c r="IFL9" s="52"/>
      <c r="IFM9" s="52"/>
      <c r="IFN9" s="52"/>
      <c r="IFO9" s="52"/>
      <c r="IFP9" s="52"/>
      <c r="IFQ9" s="52"/>
      <c r="IFR9" s="52"/>
      <c r="IFS9" s="52"/>
      <c r="IFT9" s="52"/>
      <c r="IFU9" s="52"/>
      <c r="IFV9" s="52"/>
      <c r="IFW9" s="52"/>
      <c r="IFX9" s="52"/>
      <c r="IFY9" s="52"/>
      <c r="IFZ9" s="52"/>
      <c r="IGA9" s="52"/>
      <c r="IGB9" s="52"/>
      <c r="IGC9" s="52"/>
      <c r="IGD9" s="52"/>
      <c r="IGE9" s="52"/>
      <c r="IGF9" s="52"/>
      <c r="IGG9" s="52"/>
      <c r="IGH9" s="52"/>
      <c r="IGI9" s="52"/>
      <c r="IGJ9" s="52"/>
      <c r="IGK9" s="52"/>
      <c r="IGL9" s="52"/>
      <c r="IGM9" s="52"/>
      <c r="IGN9" s="52"/>
      <c r="IGO9" s="52"/>
      <c r="IGP9" s="52"/>
      <c r="IGQ9" s="52"/>
      <c r="IGR9" s="52"/>
      <c r="IGS9" s="52"/>
      <c r="IGT9" s="52"/>
      <c r="IGU9" s="52"/>
      <c r="IGV9" s="52"/>
      <c r="IGW9" s="52"/>
      <c r="IGX9" s="52"/>
      <c r="IGY9" s="52"/>
      <c r="IGZ9" s="52"/>
      <c r="IHA9" s="52"/>
      <c r="IHB9" s="52"/>
      <c r="IHC9" s="52"/>
      <c r="IHD9" s="52"/>
      <c r="IHE9" s="52"/>
      <c r="IHF9" s="52"/>
      <c r="IHG9" s="52"/>
      <c r="IHH9" s="52"/>
      <c r="IHI9" s="52"/>
      <c r="IHJ9" s="52"/>
      <c r="IHK9" s="52"/>
      <c r="IHL9" s="52"/>
      <c r="IHM9" s="52"/>
      <c r="IHN9" s="52"/>
      <c r="IHO9" s="52"/>
      <c r="IHP9" s="52"/>
      <c r="IHQ9" s="52"/>
      <c r="IHR9" s="52"/>
      <c r="IHS9" s="52"/>
      <c r="IHT9" s="52"/>
      <c r="IHU9" s="52"/>
      <c r="IHV9" s="52"/>
      <c r="IHW9" s="52"/>
      <c r="IHX9" s="52"/>
      <c r="IHY9" s="52"/>
      <c r="IHZ9" s="52"/>
      <c r="IIA9" s="52"/>
      <c r="IIB9" s="52"/>
      <c r="IIC9" s="52"/>
      <c r="IID9" s="52"/>
      <c r="IIE9" s="52"/>
      <c r="IIF9" s="52"/>
      <c r="IIG9" s="52"/>
      <c r="IIH9" s="52"/>
      <c r="III9" s="52"/>
      <c r="IIJ9" s="52"/>
      <c r="IIK9" s="52"/>
      <c r="IIL9" s="52"/>
      <c r="IIM9" s="52"/>
      <c r="IIN9" s="52"/>
      <c r="IIO9" s="52"/>
      <c r="IIP9" s="52"/>
      <c r="IIQ9" s="52"/>
      <c r="IIR9" s="52"/>
      <c r="IIS9" s="52"/>
      <c r="IIT9" s="52"/>
      <c r="IIU9" s="52"/>
      <c r="IIV9" s="52"/>
      <c r="IIW9" s="52"/>
      <c r="IIX9" s="52"/>
      <c r="IIY9" s="52"/>
      <c r="IIZ9" s="52"/>
      <c r="IJA9" s="52"/>
      <c r="IJB9" s="52"/>
      <c r="IJC9" s="52"/>
      <c r="IJD9" s="52"/>
      <c r="IJE9" s="52"/>
      <c r="IJF9" s="52"/>
      <c r="IJG9" s="52"/>
      <c r="IJH9" s="52"/>
      <c r="IJI9" s="52"/>
      <c r="IJJ9" s="52"/>
      <c r="IJK9" s="52"/>
      <c r="IJL9" s="52"/>
      <c r="IJM9" s="52"/>
      <c r="IJN9" s="52"/>
      <c r="IJO9" s="52"/>
      <c r="IJP9" s="52"/>
      <c r="IJQ9" s="52"/>
      <c r="IJR9" s="52"/>
      <c r="IJS9" s="52"/>
      <c r="IJT9" s="52"/>
      <c r="IJU9" s="52"/>
      <c r="IJV9" s="52"/>
      <c r="IJW9" s="52"/>
      <c r="IJX9" s="52"/>
      <c r="IJY9" s="52"/>
      <c r="IJZ9" s="52"/>
      <c r="IKA9" s="52"/>
      <c r="IKB9" s="52"/>
      <c r="IKC9" s="52"/>
      <c r="IKD9" s="52"/>
      <c r="IKE9" s="52"/>
      <c r="IKF9" s="52"/>
      <c r="IKG9" s="52"/>
      <c r="IKH9" s="52"/>
      <c r="IKI9" s="52"/>
      <c r="IKJ9" s="52"/>
      <c r="IKK9" s="52"/>
      <c r="IKL9" s="52"/>
      <c r="IKM9" s="52"/>
      <c r="IKN9" s="52"/>
      <c r="IKO9" s="52"/>
      <c r="IKP9" s="52"/>
      <c r="IKQ9" s="52"/>
      <c r="IKR9" s="52"/>
      <c r="IKS9" s="52"/>
      <c r="IKT9" s="52"/>
      <c r="IKU9" s="52"/>
      <c r="IKV9" s="52"/>
      <c r="IKW9" s="52"/>
      <c r="IKX9" s="52"/>
      <c r="IKY9" s="52"/>
      <c r="IKZ9" s="52"/>
      <c r="ILA9" s="52"/>
      <c r="ILB9" s="52"/>
      <c r="ILC9" s="52"/>
      <c r="ILD9" s="52"/>
      <c r="ILE9" s="52"/>
      <c r="ILF9" s="52"/>
      <c r="ILG9" s="52"/>
      <c r="ILH9" s="52"/>
      <c r="ILI9" s="52"/>
      <c r="ILJ9" s="52"/>
      <c r="ILK9" s="52"/>
      <c r="ILL9" s="52"/>
      <c r="ILM9" s="52"/>
      <c r="ILN9" s="52"/>
      <c r="ILO9" s="52"/>
      <c r="ILP9" s="52"/>
      <c r="ILQ9" s="52"/>
      <c r="ILR9" s="52"/>
      <c r="ILS9" s="52"/>
      <c r="ILT9" s="52"/>
      <c r="ILU9" s="52"/>
      <c r="ILV9" s="52"/>
      <c r="ILW9" s="52"/>
      <c r="ILX9" s="52"/>
      <c r="ILY9" s="52"/>
      <c r="ILZ9" s="52"/>
      <c r="IMA9" s="52"/>
      <c r="IMB9" s="52"/>
      <c r="IMC9" s="52"/>
      <c r="IMD9" s="52"/>
      <c r="IME9" s="52"/>
      <c r="IMF9" s="52"/>
      <c r="IMG9" s="52"/>
      <c r="IMH9" s="52"/>
      <c r="IMI9" s="52"/>
      <c r="IMJ9" s="52"/>
      <c r="IMK9" s="52"/>
      <c r="IML9" s="52"/>
      <c r="IMM9" s="52"/>
      <c r="IMN9" s="52"/>
      <c r="IMO9" s="52"/>
      <c r="IMP9" s="52"/>
      <c r="IMQ9" s="52"/>
      <c r="IMR9" s="52"/>
      <c r="IMS9" s="52"/>
      <c r="IMT9" s="52"/>
      <c r="IMU9" s="52"/>
      <c r="IMV9" s="52"/>
      <c r="IMW9" s="52"/>
      <c r="IMX9" s="52"/>
      <c r="IMY9" s="52"/>
      <c r="IMZ9" s="52"/>
      <c r="INA9" s="52"/>
      <c r="INB9" s="52"/>
      <c r="INC9" s="52"/>
      <c r="IND9" s="52"/>
      <c r="INE9" s="52"/>
      <c r="INF9" s="52"/>
      <c r="ING9" s="52"/>
      <c r="INH9" s="52"/>
      <c r="INI9" s="52"/>
      <c r="INJ9" s="52"/>
      <c r="INK9" s="52"/>
      <c r="INL9" s="52"/>
      <c r="INM9" s="52"/>
      <c r="INN9" s="52"/>
      <c r="INO9" s="52"/>
      <c r="INP9" s="52"/>
      <c r="INQ9" s="52"/>
      <c r="INR9" s="52"/>
      <c r="INS9" s="52"/>
      <c r="INT9" s="52"/>
      <c r="INU9" s="52"/>
      <c r="INV9" s="52"/>
      <c r="INW9" s="52"/>
      <c r="INX9" s="52"/>
      <c r="INY9" s="52"/>
      <c r="INZ9" s="52"/>
      <c r="IOA9" s="52"/>
      <c r="IOB9" s="52"/>
      <c r="IOC9" s="52"/>
      <c r="IOD9" s="52"/>
      <c r="IOE9" s="52"/>
      <c r="IOF9" s="52"/>
      <c r="IOG9" s="52"/>
      <c r="IOH9" s="52"/>
      <c r="IOI9" s="52"/>
      <c r="IOJ9" s="52"/>
      <c r="IOK9" s="52"/>
      <c r="IOL9" s="52"/>
      <c r="IOM9" s="52"/>
      <c r="ION9" s="52"/>
      <c r="IOO9" s="52"/>
      <c r="IOP9" s="52"/>
      <c r="IOQ9" s="52"/>
      <c r="IOR9" s="52"/>
      <c r="IOS9" s="52"/>
      <c r="IOT9" s="52"/>
      <c r="IOU9" s="52"/>
      <c r="IOV9" s="52"/>
      <c r="IOW9" s="52"/>
      <c r="IOX9" s="52"/>
      <c r="IOY9" s="52"/>
      <c r="IOZ9" s="52"/>
      <c r="IPA9" s="52"/>
      <c r="IPB9" s="52"/>
      <c r="IPC9" s="52"/>
      <c r="IPD9" s="52"/>
      <c r="IPE9" s="52"/>
      <c r="IPF9" s="52"/>
      <c r="IPG9" s="52"/>
      <c r="IPH9" s="52"/>
      <c r="IPI9" s="52"/>
      <c r="IPJ9" s="52"/>
      <c r="IPK9" s="52"/>
      <c r="IPL9" s="52"/>
      <c r="IPM9" s="52"/>
      <c r="IPN9" s="52"/>
      <c r="IPO9" s="52"/>
      <c r="IPP9" s="52"/>
      <c r="IPQ9" s="52"/>
      <c r="IPR9" s="52"/>
      <c r="IPS9" s="52"/>
      <c r="IPT9" s="52"/>
      <c r="IPU9" s="52"/>
      <c r="IPV9" s="52"/>
      <c r="IPW9" s="52"/>
      <c r="IPX9" s="52"/>
      <c r="IPY9" s="52"/>
      <c r="IPZ9" s="52"/>
      <c r="IQA9" s="52"/>
      <c r="IQB9" s="52"/>
      <c r="IQC9" s="52"/>
      <c r="IQD9" s="52"/>
      <c r="IQE9" s="52"/>
      <c r="IQF9" s="52"/>
      <c r="IQG9" s="52"/>
      <c r="IQH9" s="52"/>
      <c r="IQI9" s="52"/>
      <c r="IQJ9" s="52"/>
      <c r="IQK9" s="52"/>
      <c r="IQL9" s="52"/>
      <c r="IQM9" s="52"/>
      <c r="IQN9" s="52"/>
      <c r="IQO9" s="52"/>
      <c r="IQP9" s="52"/>
      <c r="IQQ9" s="52"/>
      <c r="IQR9" s="52"/>
      <c r="IQS9" s="52"/>
      <c r="IQT9" s="52"/>
      <c r="IQU9" s="52"/>
      <c r="IQV9" s="52"/>
      <c r="IQW9" s="52"/>
      <c r="IQX9" s="52"/>
      <c r="IQY9" s="52"/>
      <c r="IQZ9" s="52"/>
      <c r="IRA9" s="52"/>
      <c r="IRB9" s="52"/>
      <c r="IRC9" s="52"/>
      <c r="IRD9" s="52"/>
      <c r="IRE9" s="52"/>
      <c r="IRF9" s="52"/>
      <c r="IRG9" s="52"/>
      <c r="IRH9" s="52"/>
      <c r="IRI9" s="52"/>
      <c r="IRJ9" s="52"/>
      <c r="IRK9" s="52"/>
      <c r="IRL9" s="52"/>
      <c r="IRM9" s="52"/>
      <c r="IRN9" s="52"/>
      <c r="IRO9" s="52"/>
      <c r="IRP9" s="52"/>
      <c r="IRQ9" s="52"/>
      <c r="IRR9" s="52"/>
      <c r="IRS9" s="52"/>
      <c r="IRT9" s="52"/>
      <c r="IRU9" s="52"/>
      <c r="IRV9" s="52"/>
      <c r="IRW9" s="52"/>
      <c r="IRX9" s="52"/>
      <c r="IRY9" s="52"/>
      <c r="IRZ9" s="52"/>
      <c r="ISA9" s="52"/>
      <c r="ISB9" s="52"/>
      <c r="ISC9" s="52"/>
      <c r="ISD9" s="52"/>
      <c r="ISE9" s="52"/>
      <c r="ISF9" s="52"/>
      <c r="ISG9" s="52"/>
      <c r="ISH9" s="52"/>
      <c r="ISI9" s="52"/>
      <c r="ISJ9" s="52"/>
      <c r="ISK9" s="52"/>
      <c r="ISL9" s="52"/>
      <c r="ISM9" s="52"/>
      <c r="ISN9" s="52"/>
      <c r="ISO9" s="52"/>
      <c r="ISP9" s="52"/>
      <c r="ISQ9" s="52"/>
      <c r="ISR9" s="52"/>
      <c r="ISS9" s="52"/>
      <c r="IST9" s="52"/>
      <c r="ISU9" s="52"/>
      <c r="ISV9" s="52"/>
      <c r="ISW9" s="52"/>
      <c r="ISX9" s="52"/>
      <c r="ISY9" s="52"/>
      <c r="ISZ9" s="52"/>
      <c r="ITA9" s="52"/>
      <c r="ITB9" s="52"/>
      <c r="ITC9" s="52"/>
      <c r="ITD9" s="52"/>
      <c r="ITE9" s="52"/>
      <c r="ITF9" s="52"/>
      <c r="ITG9" s="52"/>
      <c r="ITH9" s="52"/>
      <c r="ITI9" s="52"/>
      <c r="ITJ9" s="52"/>
      <c r="ITK9" s="52"/>
      <c r="ITL9" s="52"/>
      <c r="ITM9" s="52"/>
      <c r="ITN9" s="52"/>
      <c r="ITO9" s="52"/>
      <c r="ITP9" s="52"/>
      <c r="ITQ9" s="52"/>
      <c r="ITR9" s="52"/>
      <c r="ITS9" s="52"/>
      <c r="ITT9" s="52"/>
      <c r="ITU9" s="52"/>
      <c r="ITV9" s="52"/>
      <c r="ITW9" s="52"/>
      <c r="ITX9" s="52"/>
      <c r="ITY9" s="52"/>
      <c r="ITZ9" s="52"/>
      <c r="IUA9" s="52"/>
      <c r="IUB9" s="52"/>
      <c r="IUC9" s="52"/>
      <c r="IUD9" s="52"/>
      <c r="IUE9" s="52"/>
      <c r="IUF9" s="52"/>
      <c r="IUG9" s="52"/>
      <c r="IUH9" s="52"/>
      <c r="IUI9" s="52"/>
      <c r="IUJ9" s="52"/>
      <c r="IUK9" s="52"/>
      <c r="IUL9" s="52"/>
      <c r="IUM9" s="52"/>
      <c r="IUN9" s="52"/>
      <c r="IUO9" s="52"/>
      <c r="IUP9" s="52"/>
      <c r="IUQ9" s="52"/>
      <c r="IUR9" s="52"/>
      <c r="IUS9" s="52"/>
      <c r="IUT9" s="52"/>
      <c r="IUU9" s="52"/>
      <c r="IUV9" s="52"/>
      <c r="IUW9" s="52"/>
      <c r="IUX9" s="52"/>
      <c r="IUY9" s="52"/>
      <c r="IUZ9" s="52"/>
      <c r="IVA9" s="52"/>
      <c r="IVB9" s="52"/>
      <c r="IVC9" s="52"/>
      <c r="IVD9" s="52"/>
      <c r="IVE9" s="52"/>
      <c r="IVF9" s="52"/>
      <c r="IVG9" s="52"/>
      <c r="IVH9" s="52"/>
      <c r="IVI9" s="52"/>
      <c r="IVJ9" s="52"/>
      <c r="IVK9" s="52"/>
      <c r="IVL9" s="52"/>
      <c r="IVM9" s="52"/>
      <c r="IVN9" s="52"/>
      <c r="IVO9" s="52"/>
      <c r="IVP9" s="52"/>
      <c r="IVQ9" s="52"/>
      <c r="IVR9" s="52"/>
      <c r="IVS9" s="52"/>
      <c r="IVT9" s="52"/>
      <c r="IVU9" s="52"/>
      <c r="IVV9" s="52"/>
      <c r="IVW9" s="52"/>
      <c r="IVX9" s="52"/>
      <c r="IVY9" s="52"/>
      <c r="IVZ9" s="52"/>
      <c r="IWA9" s="52"/>
      <c r="IWB9" s="52"/>
      <c r="IWC9" s="52"/>
      <c r="IWD9" s="52"/>
      <c r="IWE9" s="52"/>
      <c r="IWF9" s="52"/>
      <c r="IWG9" s="52"/>
      <c r="IWH9" s="52"/>
      <c r="IWI9" s="52"/>
      <c r="IWJ9" s="52"/>
      <c r="IWK9" s="52"/>
      <c r="IWL9" s="52"/>
      <c r="IWM9" s="52"/>
      <c r="IWN9" s="52"/>
      <c r="IWO9" s="52"/>
      <c r="IWP9" s="52"/>
      <c r="IWQ9" s="52"/>
      <c r="IWR9" s="52"/>
      <c r="IWS9" s="52"/>
      <c r="IWT9" s="52"/>
      <c r="IWU9" s="52"/>
      <c r="IWV9" s="52"/>
      <c r="IWW9" s="52"/>
      <c r="IWX9" s="52"/>
      <c r="IWY9" s="52"/>
      <c r="IWZ9" s="52"/>
      <c r="IXA9" s="52"/>
      <c r="IXB9" s="52"/>
      <c r="IXC9" s="52"/>
      <c r="IXD9" s="52"/>
      <c r="IXE9" s="52"/>
      <c r="IXF9" s="52"/>
      <c r="IXG9" s="52"/>
      <c r="IXH9" s="52"/>
      <c r="IXI9" s="52"/>
      <c r="IXJ9" s="52"/>
      <c r="IXK9" s="52"/>
      <c r="IXL9" s="52"/>
      <c r="IXM9" s="52"/>
      <c r="IXN9" s="52"/>
      <c r="IXO9" s="52"/>
      <c r="IXP9" s="52"/>
      <c r="IXQ9" s="52"/>
      <c r="IXR9" s="52"/>
      <c r="IXS9" s="52"/>
      <c r="IXT9" s="52"/>
      <c r="IXU9" s="52"/>
      <c r="IXV9" s="52"/>
      <c r="IXW9" s="52"/>
      <c r="IXX9" s="52"/>
      <c r="IXY9" s="52"/>
      <c r="IXZ9" s="52"/>
      <c r="IYA9" s="52"/>
      <c r="IYB9" s="52"/>
      <c r="IYC9" s="52"/>
      <c r="IYD9" s="52"/>
      <c r="IYE9" s="52"/>
      <c r="IYF9" s="52"/>
      <c r="IYG9" s="52"/>
      <c r="IYH9" s="52"/>
      <c r="IYI9" s="52"/>
      <c r="IYJ9" s="52"/>
      <c r="IYK9" s="52"/>
      <c r="IYL9" s="52"/>
      <c r="IYM9" s="52"/>
      <c r="IYN9" s="52"/>
      <c r="IYO9" s="52"/>
      <c r="IYP9" s="52"/>
      <c r="IYQ9" s="52"/>
      <c r="IYR9" s="52"/>
      <c r="IYS9" s="52"/>
      <c r="IYT9" s="52"/>
      <c r="IYU9" s="52"/>
      <c r="IYV9" s="52"/>
      <c r="IYW9" s="52"/>
      <c r="IYX9" s="52"/>
      <c r="IYY9" s="52"/>
      <c r="IYZ9" s="52"/>
      <c r="IZA9" s="52"/>
      <c r="IZB9" s="52"/>
      <c r="IZC9" s="52"/>
      <c r="IZD9" s="52"/>
      <c r="IZE9" s="52"/>
      <c r="IZF9" s="52"/>
      <c r="IZG9" s="52"/>
      <c r="IZH9" s="52"/>
      <c r="IZI9" s="52"/>
      <c r="IZJ9" s="52"/>
      <c r="IZK9" s="52"/>
      <c r="IZL9" s="52"/>
      <c r="IZM9" s="52"/>
      <c r="IZN9" s="52"/>
      <c r="IZO9" s="52"/>
      <c r="IZP9" s="52"/>
      <c r="IZQ9" s="52"/>
      <c r="IZR9" s="52"/>
      <c r="IZS9" s="52"/>
      <c r="IZT9" s="52"/>
      <c r="IZU9" s="52"/>
      <c r="IZV9" s="52"/>
      <c r="IZW9" s="52"/>
      <c r="IZX9" s="52"/>
      <c r="IZY9" s="52"/>
      <c r="IZZ9" s="52"/>
      <c r="JAA9" s="52"/>
      <c r="JAB9" s="52"/>
      <c r="JAC9" s="52"/>
      <c r="JAD9" s="52"/>
      <c r="JAE9" s="52"/>
      <c r="JAF9" s="52"/>
      <c r="JAG9" s="52"/>
      <c r="JAH9" s="52"/>
      <c r="JAI9" s="52"/>
      <c r="JAJ9" s="52"/>
      <c r="JAK9" s="52"/>
      <c r="JAL9" s="52"/>
      <c r="JAM9" s="52"/>
      <c r="JAN9" s="52"/>
      <c r="JAO9" s="52"/>
      <c r="JAP9" s="52"/>
      <c r="JAQ9" s="52"/>
      <c r="JAR9" s="52"/>
      <c r="JAS9" s="52"/>
      <c r="JAT9" s="52"/>
      <c r="JAU9" s="52"/>
      <c r="JAV9" s="52"/>
      <c r="JAW9" s="52"/>
      <c r="JAX9" s="52"/>
      <c r="JAY9" s="52"/>
      <c r="JAZ9" s="52"/>
      <c r="JBA9" s="52"/>
      <c r="JBB9" s="52"/>
      <c r="JBC9" s="52"/>
      <c r="JBD9" s="52"/>
      <c r="JBE9" s="52"/>
      <c r="JBF9" s="52"/>
      <c r="JBG9" s="52"/>
      <c r="JBH9" s="52"/>
      <c r="JBI9" s="52"/>
      <c r="JBJ9" s="52"/>
      <c r="JBK9" s="52"/>
      <c r="JBL9" s="52"/>
      <c r="JBM9" s="52"/>
      <c r="JBN9" s="52"/>
      <c r="JBO9" s="52"/>
      <c r="JBP9" s="52"/>
      <c r="JBQ9" s="52"/>
      <c r="JBR9" s="52"/>
      <c r="JBS9" s="52"/>
      <c r="JBT9" s="52"/>
      <c r="JBU9" s="52"/>
      <c r="JBV9" s="52"/>
      <c r="JBW9" s="52"/>
      <c r="JBX9" s="52"/>
      <c r="JBY9" s="52"/>
      <c r="JBZ9" s="52"/>
      <c r="JCA9" s="52"/>
      <c r="JCB9" s="52"/>
      <c r="JCC9" s="52"/>
      <c r="JCD9" s="52"/>
      <c r="JCE9" s="52"/>
      <c r="JCF9" s="52"/>
      <c r="JCG9" s="52"/>
      <c r="JCH9" s="52"/>
      <c r="JCI9" s="52"/>
      <c r="JCJ9" s="52"/>
      <c r="JCK9" s="52"/>
      <c r="JCL9" s="52"/>
      <c r="JCM9" s="52"/>
      <c r="JCN9" s="52"/>
      <c r="JCO9" s="52"/>
      <c r="JCP9" s="52"/>
      <c r="JCQ9" s="52"/>
      <c r="JCR9" s="52"/>
      <c r="JCS9" s="52"/>
      <c r="JCT9" s="52"/>
      <c r="JCU9" s="52"/>
      <c r="JCV9" s="52"/>
      <c r="JCW9" s="52"/>
      <c r="JCX9" s="52"/>
      <c r="JCY9" s="52"/>
      <c r="JCZ9" s="52"/>
      <c r="JDA9" s="52"/>
      <c r="JDB9" s="52"/>
      <c r="JDC9" s="52"/>
      <c r="JDD9" s="52"/>
      <c r="JDE9" s="52"/>
      <c r="JDF9" s="52"/>
      <c r="JDG9" s="52"/>
      <c r="JDH9" s="52"/>
      <c r="JDI9" s="52"/>
      <c r="JDJ9" s="52"/>
      <c r="JDK9" s="52"/>
      <c r="JDL9" s="52"/>
      <c r="JDM9" s="52"/>
      <c r="JDN9" s="52"/>
      <c r="JDO9" s="52"/>
      <c r="JDP9" s="52"/>
      <c r="JDQ9" s="52"/>
      <c r="JDR9" s="52"/>
      <c r="JDS9" s="52"/>
      <c r="JDT9" s="52"/>
      <c r="JDU9" s="52"/>
      <c r="JDV9" s="52"/>
      <c r="JDW9" s="52"/>
      <c r="JDX9" s="52"/>
      <c r="JDY9" s="52"/>
      <c r="JDZ9" s="52"/>
      <c r="JEA9" s="52"/>
      <c r="JEB9" s="52"/>
      <c r="JEC9" s="52"/>
      <c r="JED9" s="52"/>
      <c r="JEE9" s="52"/>
      <c r="JEF9" s="52"/>
      <c r="JEG9" s="52"/>
      <c r="JEH9" s="52"/>
      <c r="JEI9" s="52"/>
      <c r="JEJ9" s="52"/>
      <c r="JEK9" s="52"/>
      <c r="JEL9" s="52"/>
      <c r="JEM9" s="52"/>
      <c r="JEN9" s="52"/>
      <c r="JEO9" s="52"/>
      <c r="JEP9" s="52"/>
      <c r="JEQ9" s="52"/>
      <c r="JER9" s="52"/>
      <c r="JES9" s="52"/>
      <c r="JET9" s="52"/>
      <c r="JEU9" s="52"/>
      <c r="JEV9" s="52"/>
      <c r="JEW9" s="52"/>
      <c r="JEX9" s="52"/>
      <c r="JEY9" s="52"/>
      <c r="JEZ9" s="52"/>
      <c r="JFA9" s="52"/>
      <c r="JFB9" s="52"/>
      <c r="JFC9" s="52"/>
      <c r="JFD9" s="52"/>
      <c r="JFE9" s="52"/>
      <c r="JFF9" s="52"/>
      <c r="JFG9" s="52"/>
      <c r="JFH9" s="52"/>
      <c r="JFI9" s="52"/>
      <c r="JFJ9" s="52"/>
      <c r="JFK9" s="52"/>
      <c r="JFL9" s="52"/>
      <c r="JFM9" s="52"/>
      <c r="JFN9" s="52"/>
      <c r="JFO9" s="52"/>
      <c r="JFP9" s="52"/>
      <c r="JFQ9" s="52"/>
      <c r="JFR9" s="52"/>
      <c r="JFS9" s="52"/>
      <c r="JFT9" s="52"/>
      <c r="JFU9" s="52"/>
      <c r="JFV9" s="52"/>
      <c r="JFW9" s="52"/>
      <c r="JFX9" s="52"/>
      <c r="JFY9" s="52"/>
      <c r="JFZ9" s="52"/>
      <c r="JGA9" s="52"/>
      <c r="JGB9" s="52"/>
      <c r="JGC9" s="52"/>
      <c r="JGD9" s="52"/>
      <c r="JGE9" s="52"/>
      <c r="JGF9" s="52"/>
      <c r="JGG9" s="52"/>
      <c r="JGH9" s="52"/>
      <c r="JGI9" s="52"/>
      <c r="JGJ9" s="52"/>
      <c r="JGK9" s="52"/>
      <c r="JGL9" s="52"/>
      <c r="JGM9" s="52"/>
      <c r="JGN9" s="52"/>
      <c r="JGO9" s="52"/>
      <c r="JGP9" s="52"/>
      <c r="JGQ9" s="52"/>
      <c r="JGR9" s="52"/>
      <c r="JGS9" s="52"/>
      <c r="JGT9" s="52"/>
      <c r="JGU9" s="52"/>
      <c r="JGV9" s="52"/>
      <c r="JGW9" s="52"/>
      <c r="JGX9" s="52"/>
      <c r="JGY9" s="52"/>
      <c r="JGZ9" s="52"/>
      <c r="JHA9" s="52"/>
      <c r="JHB9" s="52"/>
      <c r="JHC9" s="52"/>
      <c r="JHD9" s="52"/>
      <c r="JHE9" s="52"/>
      <c r="JHF9" s="52"/>
      <c r="JHG9" s="52"/>
      <c r="JHH9" s="52"/>
      <c r="JHI9" s="52"/>
      <c r="JHJ9" s="52"/>
      <c r="JHK9" s="52"/>
      <c r="JHL9" s="52"/>
      <c r="JHM9" s="52"/>
      <c r="JHN9" s="52"/>
      <c r="JHO9" s="52"/>
      <c r="JHP9" s="52"/>
      <c r="JHQ9" s="52"/>
      <c r="JHR9" s="52"/>
      <c r="JHS9" s="52"/>
      <c r="JHT9" s="52"/>
      <c r="JHU9" s="52"/>
      <c r="JHV9" s="52"/>
      <c r="JHW9" s="52"/>
      <c r="JHX9" s="52"/>
      <c r="JHY9" s="52"/>
      <c r="JHZ9" s="52"/>
      <c r="JIA9" s="52"/>
      <c r="JIB9" s="52"/>
      <c r="JIC9" s="52"/>
      <c r="JID9" s="52"/>
      <c r="JIE9" s="52"/>
      <c r="JIF9" s="52"/>
      <c r="JIG9" s="52"/>
      <c r="JIH9" s="52"/>
      <c r="JII9" s="52"/>
      <c r="JIJ9" s="52"/>
      <c r="JIK9" s="52"/>
      <c r="JIL9" s="52"/>
      <c r="JIM9" s="52"/>
      <c r="JIN9" s="52"/>
      <c r="JIO9" s="52"/>
      <c r="JIP9" s="52"/>
      <c r="JIQ9" s="52"/>
      <c r="JIR9" s="52"/>
      <c r="JIS9" s="52"/>
      <c r="JIT9" s="52"/>
      <c r="JIU9" s="52"/>
      <c r="JIV9" s="52"/>
      <c r="JIW9" s="52"/>
      <c r="JIX9" s="52"/>
      <c r="JIY9" s="52"/>
      <c r="JIZ9" s="52"/>
      <c r="JJA9" s="52"/>
      <c r="JJB9" s="52"/>
      <c r="JJC9" s="52"/>
      <c r="JJD9" s="52"/>
      <c r="JJE9" s="52"/>
      <c r="JJF9" s="52"/>
      <c r="JJG9" s="52"/>
      <c r="JJH9" s="52"/>
      <c r="JJI9" s="52"/>
      <c r="JJJ9" s="52"/>
      <c r="JJK9" s="52"/>
      <c r="JJL9" s="52"/>
      <c r="JJM9" s="52"/>
      <c r="JJN9" s="52"/>
      <c r="JJO9" s="52"/>
      <c r="JJP9" s="52"/>
      <c r="JJQ9" s="52"/>
      <c r="JJR9" s="52"/>
      <c r="JJS9" s="52"/>
      <c r="JJT9" s="52"/>
      <c r="JJU9" s="52"/>
      <c r="JJV9" s="52"/>
      <c r="JJW9" s="52"/>
      <c r="JJX9" s="52"/>
      <c r="JJY9" s="52"/>
      <c r="JJZ9" s="52"/>
      <c r="JKA9" s="52"/>
      <c r="JKB9" s="52"/>
      <c r="JKC9" s="52"/>
      <c r="JKD9" s="52"/>
      <c r="JKE9" s="52"/>
      <c r="JKF9" s="52"/>
      <c r="JKG9" s="52"/>
      <c r="JKH9" s="52"/>
      <c r="JKI9" s="52"/>
      <c r="JKJ9" s="52"/>
      <c r="JKK9" s="52"/>
      <c r="JKL9" s="52"/>
      <c r="JKM9" s="52"/>
      <c r="JKN9" s="52"/>
      <c r="JKO9" s="52"/>
      <c r="JKP9" s="52"/>
      <c r="JKQ9" s="52"/>
      <c r="JKR9" s="52"/>
      <c r="JKS9" s="52"/>
      <c r="JKT9" s="52"/>
      <c r="JKU9" s="52"/>
      <c r="JKV9" s="52"/>
      <c r="JKW9" s="52"/>
      <c r="JKX9" s="52"/>
      <c r="JKY9" s="52"/>
      <c r="JKZ9" s="52"/>
      <c r="JLA9" s="52"/>
      <c r="JLB9" s="52"/>
      <c r="JLC9" s="52"/>
      <c r="JLD9" s="52"/>
      <c r="JLE9" s="52"/>
      <c r="JLF9" s="52"/>
      <c r="JLG9" s="52"/>
      <c r="JLH9" s="52"/>
      <c r="JLI9" s="52"/>
      <c r="JLJ9" s="52"/>
      <c r="JLK9" s="52"/>
      <c r="JLL9" s="52"/>
      <c r="JLM9" s="52"/>
      <c r="JLN9" s="52"/>
      <c r="JLO9" s="52"/>
      <c r="JLP9" s="52"/>
      <c r="JLQ9" s="52"/>
      <c r="JLR9" s="52"/>
      <c r="JLS9" s="52"/>
      <c r="JLT9" s="52"/>
      <c r="JLU9" s="52"/>
      <c r="JLV9" s="52"/>
      <c r="JLW9" s="52"/>
      <c r="JLX9" s="52"/>
      <c r="JLY9" s="52"/>
      <c r="JLZ9" s="52"/>
      <c r="JMA9" s="52"/>
      <c r="JMB9" s="52"/>
      <c r="JMC9" s="52"/>
      <c r="JMD9" s="52"/>
      <c r="JME9" s="52"/>
      <c r="JMF9" s="52"/>
      <c r="JMG9" s="52"/>
      <c r="JMH9" s="52"/>
      <c r="JMI9" s="52"/>
      <c r="JMJ9" s="52"/>
      <c r="JMK9" s="52"/>
      <c r="JML9" s="52"/>
      <c r="JMM9" s="52"/>
      <c r="JMN9" s="52"/>
      <c r="JMO9" s="52"/>
      <c r="JMP9" s="52"/>
      <c r="JMQ9" s="52"/>
      <c r="JMR9" s="52"/>
      <c r="JMS9" s="52"/>
      <c r="JMT9" s="52"/>
      <c r="JMU9" s="52"/>
      <c r="JMV9" s="52"/>
      <c r="JMW9" s="52"/>
      <c r="JMX9" s="52"/>
      <c r="JMY9" s="52"/>
      <c r="JMZ9" s="52"/>
      <c r="JNA9" s="52"/>
      <c r="JNB9" s="52"/>
      <c r="JNC9" s="52"/>
      <c r="JND9" s="52"/>
      <c r="JNE9" s="52"/>
      <c r="JNF9" s="52"/>
      <c r="JNG9" s="52"/>
      <c r="JNH9" s="52"/>
      <c r="JNI9" s="52"/>
      <c r="JNJ9" s="52"/>
      <c r="JNK9" s="52"/>
      <c r="JNL9" s="52"/>
      <c r="JNM9" s="52"/>
      <c r="JNN9" s="52"/>
      <c r="JNO9" s="52"/>
      <c r="JNP9" s="52"/>
      <c r="JNQ9" s="52"/>
      <c r="JNR9" s="52"/>
      <c r="JNS9" s="52"/>
      <c r="JNT9" s="52"/>
      <c r="JNU9" s="52"/>
      <c r="JNV9" s="52"/>
      <c r="JNW9" s="52"/>
      <c r="JNX9" s="52"/>
      <c r="JNY9" s="52"/>
      <c r="JNZ9" s="52"/>
      <c r="JOA9" s="52"/>
      <c r="JOB9" s="52"/>
      <c r="JOC9" s="52"/>
      <c r="JOD9" s="52"/>
      <c r="JOE9" s="52"/>
      <c r="JOF9" s="52"/>
      <c r="JOG9" s="52"/>
      <c r="JOH9" s="52"/>
      <c r="JOI9" s="52"/>
      <c r="JOJ9" s="52"/>
      <c r="JOK9" s="52"/>
      <c r="JOL9" s="52"/>
      <c r="JOM9" s="52"/>
      <c r="JON9" s="52"/>
      <c r="JOO9" s="52"/>
      <c r="JOP9" s="52"/>
      <c r="JOQ9" s="52"/>
      <c r="JOR9" s="52"/>
      <c r="JOS9" s="52"/>
      <c r="JOT9" s="52"/>
      <c r="JOU9" s="52"/>
      <c r="JOV9" s="52"/>
      <c r="JOW9" s="52"/>
      <c r="JOX9" s="52"/>
      <c r="JOY9" s="52"/>
      <c r="JOZ9" s="52"/>
      <c r="JPA9" s="52"/>
      <c r="JPB9" s="52"/>
      <c r="JPC9" s="52"/>
      <c r="JPD9" s="52"/>
      <c r="JPE9" s="52"/>
      <c r="JPF9" s="52"/>
      <c r="JPG9" s="52"/>
      <c r="JPH9" s="52"/>
      <c r="JPI9" s="52"/>
      <c r="JPJ9" s="52"/>
      <c r="JPK9" s="52"/>
      <c r="JPL9" s="52"/>
      <c r="JPM9" s="52"/>
      <c r="JPN9" s="52"/>
      <c r="JPO9" s="52"/>
      <c r="JPP9" s="52"/>
      <c r="JPQ9" s="52"/>
      <c r="JPR9" s="52"/>
      <c r="JPS9" s="52"/>
      <c r="JPT9" s="52"/>
      <c r="JPU9" s="52"/>
      <c r="JPV9" s="52"/>
      <c r="JPW9" s="52"/>
      <c r="JPX9" s="52"/>
      <c r="JPY9" s="52"/>
      <c r="JPZ9" s="52"/>
      <c r="JQA9" s="52"/>
      <c r="JQB9" s="52"/>
      <c r="JQC9" s="52"/>
      <c r="JQD9" s="52"/>
      <c r="JQE9" s="52"/>
      <c r="JQF9" s="52"/>
      <c r="JQG9" s="52"/>
      <c r="JQH9" s="52"/>
      <c r="JQI9" s="52"/>
      <c r="JQJ9" s="52"/>
      <c r="JQK9" s="52"/>
      <c r="JQL9" s="52"/>
      <c r="JQM9" s="52"/>
      <c r="JQN9" s="52"/>
      <c r="JQO9" s="52"/>
      <c r="JQP9" s="52"/>
      <c r="JQQ9" s="52"/>
      <c r="JQR9" s="52"/>
      <c r="JQS9" s="52"/>
      <c r="JQT9" s="52"/>
      <c r="JQU9" s="52"/>
      <c r="JQV9" s="52"/>
      <c r="JQW9" s="52"/>
      <c r="JQX9" s="52"/>
      <c r="JQY9" s="52"/>
      <c r="JQZ9" s="52"/>
      <c r="JRA9" s="52"/>
      <c r="JRB9" s="52"/>
      <c r="JRC9" s="52"/>
      <c r="JRD9" s="52"/>
      <c r="JRE9" s="52"/>
      <c r="JRF9" s="52"/>
      <c r="JRG9" s="52"/>
      <c r="JRH9" s="52"/>
      <c r="JRI9" s="52"/>
      <c r="JRJ9" s="52"/>
      <c r="JRK9" s="52"/>
      <c r="JRL9" s="52"/>
      <c r="JRM9" s="52"/>
      <c r="JRN9" s="52"/>
      <c r="JRO9" s="52"/>
      <c r="JRP9" s="52"/>
      <c r="JRQ9" s="52"/>
      <c r="JRR9" s="52"/>
      <c r="JRS9" s="52"/>
      <c r="JRT9" s="52"/>
      <c r="JRU9" s="52"/>
      <c r="JRV9" s="52"/>
      <c r="JRW9" s="52"/>
      <c r="JRX9" s="52"/>
      <c r="JRY9" s="52"/>
      <c r="JRZ9" s="52"/>
      <c r="JSA9" s="52"/>
      <c r="JSB9" s="52"/>
      <c r="JSC9" s="52"/>
      <c r="JSD9" s="52"/>
      <c r="JSE9" s="52"/>
      <c r="JSF9" s="52"/>
      <c r="JSG9" s="52"/>
      <c r="JSH9" s="52"/>
      <c r="JSI9" s="52"/>
      <c r="JSJ9" s="52"/>
      <c r="JSK9" s="52"/>
      <c r="JSL9" s="52"/>
      <c r="JSM9" s="52"/>
      <c r="JSN9" s="52"/>
      <c r="JSO9" s="52"/>
      <c r="JSP9" s="52"/>
      <c r="JSQ9" s="52"/>
      <c r="JSR9" s="52"/>
      <c r="JSS9" s="52"/>
      <c r="JST9" s="52"/>
      <c r="JSU9" s="52"/>
      <c r="JSV9" s="52"/>
      <c r="JSW9" s="52"/>
      <c r="JSX9" s="52"/>
      <c r="JSY9" s="52"/>
      <c r="JSZ9" s="52"/>
      <c r="JTA9" s="52"/>
      <c r="JTB9" s="52"/>
      <c r="JTC9" s="52"/>
      <c r="JTD9" s="52"/>
      <c r="JTE9" s="52"/>
      <c r="JTF9" s="52"/>
      <c r="JTG9" s="52"/>
      <c r="JTH9" s="52"/>
      <c r="JTI9" s="52"/>
      <c r="JTJ9" s="52"/>
      <c r="JTK9" s="52"/>
      <c r="JTL9" s="52"/>
      <c r="JTM9" s="52"/>
      <c r="JTN9" s="52"/>
      <c r="JTO9" s="52"/>
      <c r="JTP9" s="52"/>
      <c r="JTQ9" s="52"/>
      <c r="JTR9" s="52"/>
      <c r="JTS9" s="52"/>
      <c r="JTT9" s="52"/>
      <c r="JTU9" s="52"/>
      <c r="JTV9" s="52"/>
      <c r="JTW9" s="52"/>
      <c r="JTX9" s="52"/>
      <c r="JTY9" s="52"/>
      <c r="JTZ9" s="52"/>
      <c r="JUA9" s="52"/>
      <c r="JUB9" s="52"/>
      <c r="JUC9" s="52"/>
      <c r="JUD9" s="52"/>
      <c r="JUE9" s="52"/>
      <c r="JUF9" s="52"/>
      <c r="JUG9" s="52"/>
      <c r="JUH9" s="52"/>
      <c r="JUI9" s="52"/>
      <c r="JUJ9" s="52"/>
      <c r="JUK9" s="52"/>
      <c r="JUL9" s="52"/>
      <c r="JUM9" s="52"/>
      <c r="JUN9" s="52"/>
      <c r="JUO9" s="52"/>
      <c r="JUP9" s="52"/>
      <c r="JUQ9" s="52"/>
      <c r="JUR9" s="52"/>
      <c r="JUS9" s="52"/>
      <c r="JUT9" s="52"/>
      <c r="JUU9" s="52"/>
      <c r="JUV9" s="52"/>
      <c r="JUW9" s="52"/>
      <c r="JUX9" s="52"/>
      <c r="JUY9" s="52"/>
      <c r="JUZ9" s="52"/>
      <c r="JVA9" s="52"/>
      <c r="JVB9" s="52"/>
      <c r="JVC9" s="52"/>
      <c r="JVD9" s="52"/>
      <c r="JVE9" s="52"/>
      <c r="JVF9" s="52"/>
      <c r="JVG9" s="52"/>
      <c r="JVH9" s="52"/>
      <c r="JVI9" s="52"/>
      <c r="JVJ9" s="52"/>
      <c r="JVK9" s="52"/>
      <c r="JVL9" s="52"/>
      <c r="JVM9" s="52"/>
      <c r="JVN9" s="52"/>
      <c r="JVO9" s="52"/>
      <c r="JVP9" s="52"/>
      <c r="JVQ9" s="52"/>
      <c r="JVR9" s="52"/>
      <c r="JVS9" s="52"/>
      <c r="JVT9" s="52"/>
      <c r="JVU9" s="52"/>
      <c r="JVV9" s="52"/>
      <c r="JVW9" s="52"/>
      <c r="JVX9" s="52"/>
      <c r="JVY9" s="52"/>
      <c r="JVZ9" s="52"/>
      <c r="JWA9" s="52"/>
      <c r="JWB9" s="52"/>
      <c r="JWC9" s="52"/>
      <c r="JWD9" s="52"/>
      <c r="JWE9" s="52"/>
      <c r="JWF9" s="52"/>
      <c r="JWG9" s="52"/>
      <c r="JWH9" s="52"/>
      <c r="JWI9" s="52"/>
      <c r="JWJ9" s="52"/>
      <c r="JWK9" s="52"/>
      <c r="JWL9" s="52"/>
      <c r="JWM9" s="52"/>
      <c r="JWN9" s="52"/>
      <c r="JWO9" s="52"/>
      <c r="JWP9" s="52"/>
      <c r="JWQ9" s="52"/>
      <c r="JWR9" s="52"/>
      <c r="JWS9" s="52"/>
      <c r="JWT9" s="52"/>
      <c r="JWU9" s="52"/>
      <c r="JWV9" s="52"/>
      <c r="JWW9" s="52"/>
      <c r="JWX9" s="52"/>
      <c r="JWY9" s="52"/>
      <c r="JWZ9" s="52"/>
      <c r="JXA9" s="52"/>
      <c r="JXB9" s="52"/>
      <c r="JXC9" s="52"/>
      <c r="JXD9" s="52"/>
      <c r="JXE9" s="52"/>
      <c r="JXF9" s="52"/>
      <c r="JXG9" s="52"/>
      <c r="JXH9" s="52"/>
      <c r="JXI9" s="52"/>
      <c r="JXJ9" s="52"/>
      <c r="JXK9" s="52"/>
      <c r="JXL9" s="52"/>
      <c r="JXM9" s="52"/>
      <c r="JXN9" s="52"/>
      <c r="JXO9" s="52"/>
      <c r="JXP9" s="52"/>
      <c r="JXQ9" s="52"/>
      <c r="JXR9" s="52"/>
      <c r="JXS9" s="52"/>
      <c r="JXT9" s="52"/>
      <c r="JXU9" s="52"/>
      <c r="JXV9" s="52"/>
      <c r="JXW9" s="52"/>
      <c r="JXX9" s="52"/>
      <c r="JXY9" s="52"/>
      <c r="JXZ9" s="52"/>
      <c r="JYA9" s="52"/>
      <c r="JYB9" s="52"/>
      <c r="JYC9" s="52"/>
      <c r="JYD9" s="52"/>
      <c r="JYE9" s="52"/>
      <c r="JYF9" s="52"/>
      <c r="JYG9" s="52"/>
      <c r="JYH9" s="52"/>
      <c r="JYI9" s="52"/>
      <c r="JYJ9" s="52"/>
      <c r="JYK9" s="52"/>
      <c r="JYL9" s="52"/>
      <c r="JYM9" s="52"/>
      <c r="JYN9" s="52"/>
      <c r="JYO9" s="52"/>
      <c r="JYP9" s="52"/>
      <c r="JYQ9" s="52"/>
      <c r="JYR9" s="52"/>
      <c r="JYS9" s="52"/>
      <c r="JYT9" s="52"/>
      <c r="JYU9" s="52"/>
      <c r="JYV9" s="52"/>
      <c r="JYW9" s="52"/>
      <c r="JYX9" s="52"/>
      <c r="JYY9" s="52"/>
      <c r="JYZ9" s="52"/>
      <c r="JZA9" s="52"/>
      <c r="JZB9" s="52"/>
      <c r="JZC9" s="52"/>
      <c r="JZD9" s="52"/>
      <c r="JZE9" s="52"/>
      <c r="JZF9" s="52"/>
      <c r="JZG9" s="52"/>
      <c r="JZH9" s="52"/>
      <c r="JZI9" s="52"/>
      <c r="JZJ9" s="52"/>
      <c r="JZK9" s="52"/>
      <c r="JZL9" s="52"/>
      <c r="JZM9" s="52"/>
      <c r="JZN9" s="52"/>
      <c r="JZO9" s="52"/>
      <c r="JZP9" s="52"/>
      <c r="JZQ9" s="52"/>
      <c r="JZR9" s="52"/>
      <c r="JZS9" s="52"/>
      <c r="JZT9" s="52"/>
      <c r="JZU9" s="52"/>
      <c r="JZV9" s="52"/>
      <c r="JZW9" s="52"/>
      <c r="JZX9" s="52"/>
      <c r="JZY9" s="52"/>
      <c r="JZZ9" s="52"/>
      <c r="KAA9" s="52"/>
      <c r="KAB9" s="52"/>
      <c r="KAC9" s="52"/>
      <c r="KAD9" s="52"/>
      <c r="KAE9" s="52"/>
      <c r="KAF9" s="52"/>
      <c r="KAG9" s="52"/>
      <c r="KAH9" s="52"/>
      <c r="KAI9" s="52"/>
      <c r="KAJ9" s="52"/>
      <c r="KAK9" s="52"/>
      <c r="KAL9" s="52"/>
      <c r="KAM9" s="52"/>
      <c r="KAN9" s="52"/>
      <c r="KAO9" s="52"/>
      <c r="KAP9" s="52"/>
      <c r="KAQ9" s="52"/>
      <c r="KAR9" s="52"/>
      <c r="KAS9" s="52"/>
      <c r="KAT9" s="52"/>
      <c r="KAU9" s="52"/>
      <c r="KAV9" s="52"/>
      <c r="KAW9" s="52"/>
      <c r="KAX9" s="52"/>
      <c r="KAY9" s="52"/>
      <c r="KAZ9" s="52"/>
      <c r="KBA9" s="52"/>
      <c r="KBB9" s="52"/>
      <c r="KBC9" s="52"/>
      <c r="KBD9" s="52"/>
      <c r="KBE9" s="52"/>
      <c r="KBF9" s="52"/>
      <c r="KBG9" s="52"/>
      <c r="KBH9" s="52"/>
      <c r="KBI9" s="52"/>
      <c r="KBJ9" s="52"/>
      <c r="KBK9" s="52"/>
      <c r="KBL9" s="52"/>
      <c r="KBM9" s="52"/>
      <c r="KBN9" s="52"/>
      <c r="KBO9" s="52"/>
      <c r="KBP9" s="52"/>
      <c r="KBQ9" s="52"/>
      <c r="KBR9" s="52"/>
      <c r="KBS9" s="52"/>
      <c r="KBT9" s="52"/>
      <c r="KBU9" s="52"/>
      <c r="KBV9" s="52"/>
      <c r="KBW9" s="52"/>
      <c r="KBX9" s="52"/>
      <c r="KBY9" s="52"/>
      <c r="KBZ9" s="52"/>
      <c r="KCA9" s="52"/>
      <c r="KCB9" s="52"/>
      <c r="KCC9" s="52"/>
      <c r="KCD9" s="52"/>
      <c r="KCE9" s="52"/>
      <c r="KCF9" s="52"/>
      <c r="KCG9" s="52"/>
      <c r="KCH9" s="52"/>
      <c r="KCI9" s="52"/>
      <c r="KCJ9" s="52"/>
      <c r="KCK9" s="52"/>
      <c r="KCL9" s="52"/>
      <c r="KCM9" s="52"/>
      <c r="KCN9" s="52"/>
      <c r="KCO9" s="52"/>
      <c r="KCP9" s="52"/>
      <c r="KCQ9" s="52"/>
      <c r="KCR9" s="52"/>
      <c r="KCS9" s="52"/>
      <c r="KCT9" s="52"/>
      <c r="KCU9" s="52"/>
      <c r="KCV9" s="52"/>
      <c r="KCW9" s="52"/>
      <c r="KCX9" s="52"/>
      <c r="KCY9" s="52"/>
      <c r="KCZ9" s="52"/>
      <c r="KDA9" s="52"/>
      <c r="KDB9" s="52"/>
      <c r="KDC9" s="52"/>
      <c r="KDD9" s="52"/>
      <c r="KDE9" s="52"/>
      <c r="KDF9" s="52"/>
      <c r="KDG9" s="52"/>
      <c r="KDH9" s="52"/>
      <c r="KDI9" s="52"/>
      <c r="KDJ9" s="52"/>
      <c r="KDK9" s="52"/>
      <c r="KDL9" s="52"/>
      <c r="KDM9" s="52"/>
      <c r="KDN9" s="52"/>
      <c r="KDO9" s="52"/>
      <c r="KDP9" s="52"/>
      <c r="KDQ9" s="52"/>
      <c r="KDR9" s="52"/>
      <c r="KDS9" s="52"/>
      <c r="KDT9" s="52"/>
      <c r="KDU9" s="52"/>
      <c r="KDV9" s="52"/>
      <c r="KDW9" s="52"/>
      <c r="KDX9" s="52"/>
      <c r="KDY9" s="52"/>
      <c r="KDZ9" s="52"/>
      <c r="KEA9" s="52"/>
      <c r="KEB9" s="52"/>
      <c r="KEC9" s="52"/>
      <c r="KED9" s="52"/>
      <c r="KEE9" s="52"/>
      <c r="KEF9" s="52"/>
      <c r="KEG9" s="52"/>
      <c r="KEH9" s="52"/>
      <c r="KEI9" s="52"/>
      <c r="KEJ9" s="52"/>
      <c r="KEK9" s="52"/>
      <c r="KEL9" s="52"/>
      <c r="KEM9" s="52"/>
      <c r="KEN9" s="52"/>
      <c r="KEO9" s="52"/>
      <c r="KEP9" s="52"/>
      <c r="KEQ9" s="52"/>
      <c r="KER9" s="52"/>
      <c r="KES9" s="52"/>
      <c r="KET9" s="52"/>
      <c r="KEU9" s="52"/>
      <c r="KEV9" s="52"/>
      <c r="KEW9" s="52"/>
      <c r="KEX9" s="52"/>
      <c r="KEY9" s="52"/>
      <c r="KEZ9" s="52"/>
      <c r="KFA9" s="52"/>
      <c r="KFB9" s="52"/>
      <c r="KFC9" s="52"/>
      <c r="KFD9" s="52"/>
      <c r="KFE9" s="52"/>
      <c r="KFF9" s="52"/>
      <c r="KFG9" s="52"/>
      <c r="KFH9" s="52"/>
      <c r="KFI9" s="52"/>
      <c r="KFJ9" s="52"/>
      <c r="KFK9" s="52"/>
      <c r="KFL9" s="52"/>
      <c r="KFM9" s="52"/>
      <c r="KFN9" s="52"/>
      <c r="KFO9" s="52"/>
      <c r="KFP9" s="52"/>
      <c r="KFQ9" s="52"/>
      <c r="KFR9" s="52"/>
      <c r="KFS9" s="52"/>
      <c r="KFT9" s="52"/>
      <c r="KFU9" s="52"/>
      <c r="KFV9" s="52"/>
      <c r="KFW9" s="52"/>
      <c r="KFX9" s="52"/>
      <c r="KFY9" s="52"/>
      <c r="KFZ9" s="52"/>
      <c r="KGA9" s="52"/>
      <c r="KGB9" s="52"/>
      <c r="KGC9" s="52"/>
      <c r="KGD9" s="52"/>
      <c r="KGE9" s="52"/>
      <c r="KGF9" s="52"/>
      <c r="KGG9" s="52"/>
      <c r="KGH9" s="52"/>
      <c r="KGI9" s="52"/>
      <c r="KGJ9" s="52"/>
      <c r="KGK9" s="52"/>
      <c r="KGL9" s="52"/>
      <c r="KGM9" s="52"/>
      <c r="KGN9" s="52"/>
      <c r="KGO9" s="52"/>
      <c r="KGP9" s="52"/>
      <c r="KGQ9" s="52"/>
      <c r="KGR9" s="52"/>
      <c r="KGS9" s="52"/>
      <c r="KGT9" s="52"/>
      <c r="KGU9" s="52"/>
      <c r="KGV9" s="52"/>
      <c r="KGW9" s="52"/>
      <c r="KGX9" s="52"/>
      <c r="KGY9" s="52"/>
      <c r="KGZ9" s="52"/>
      <c r="KHA9" s="52"/>
      <c r="KHB9" s="52"/>
      <c r="KHC9" s="52"/>
      <c r="KHD9" s="52"/>
      <c r="KHE9" s="52"/>
      <c r="KHF9" s="52"/>
      <c r="KHG9" s="52"/>
      <c r="KHH9" s="52"/>
      <c r="KHI9" s="52"/>
      <c r="KHJ9" s="52"/>
      <c r="KHK9" s="52"/>
      <c r="KHL9" s="52"/>
      <c r="KHM9" s="52"/>
      <c r="KHN9" s="52"/>
      <c r="KHO9" s="52"/>
      <c r="KHP9" s="52"/>
      <c r="KHQ9" s="52"/>
      <c r="KHR9" s="52"/>
      <c r="KHS9" s="52"/>
      <c r="KHT9" s="52"/>
      <c r="KHU9" s="52"/>
      <c r="KHV9" s="52"/>
      <c r="KHW9" s="52"/>
      <c r="KHX9" s="52"/>
      <c r="KHY9" s="52"/>
      <c r="KHZ9" s="52"/>
      <c r="KIA9" s="52"/>
      <c r="KIB9" s="52"/>
      <c r="KIC9" s="52"/>
      <c r="KID9" s="52"/>
      <c r="KIE9" s="52"/>
      <c r="KIF9" s="52"/>
      <c r="KIG9" s="52"/>
      <c r="KIH9" s="52"/>
      <c r="KII9" s="52"/>
      <c r="KIJ9" s="52"/>
      <c r="KIK9" s="52"/>
      <c r="KIL9" s="52"/>
      <c r="KIM9" s="52"/>
      <c r="KIN9" s="52"/>
      <c r="KIO9" s="52"/>
      <c r="KIP9" s="52"/>
      <c r="KIQ9" s="52"/>
      <c r="KIR9" s="52"/>
      <c r="KIS9" s="52"/>
      <c r="KIT9" s="52"/>
      <c r="KIU9" s="52"/>
      <c r="KIV9" s="52"/>
      <c r="KIW9" s="52"/>
      <c r="KIX9" s="52"/>
      <c r="KIY9" s="52"/>
      <c r="KIZ9" s="52"/>
      <c r="KJA9" s="52"/>
      <c r="KJB9" s="52"/>
      <c r="KJC9" s="52"/>
      <c r="KJD9" s="52"/>
      <c r="KJE9" s="52"/>
      <c r="KJF9" s="52"/>
      <c r="KJG9" s="52"/>
      <c r="KJH9" s="52"/>
      <c r="KJI9" s="52"/>
      <c r="KJJ9" s="52"/>
      <c r="KJK9" s="52"/>
      <c r="KJL9" s="52"/>
      <c r="KJM9" s="52"/>
      <c r="KJN9" s="52"/>
      <c r="KJO9" s="52"/>
      <c r="KJP9" s="52"/>
      <c r="KJQ9" s="52"/>
      <c r="KJR9" s="52"/>
      <c r="KJS9" s="52"/>
      <c r="KJT9" s="52"/>
      <c r="KJU9" s="52"/>
      <c r="KJV9" s="52"/>
      <c r="KJW9" s="52"/>
      <c r="KJX9" s="52"/>
      <c r="KJY9" s="52"/>
      <c r="KJZ9" s="52"/>
      <c r="KKA9" s="52"/>
      <c r="KKB9" s="52"/>
      <c r="KKC9" s="52"/>
      <c r="KKD9" s="52"/>
      <c r="KKE9" s="52"/>
      <c r="KKF9" s="52"/>
      <c r="KKG9" s="52"/>
      <c r="KKH9" s="52"/>
      <c r="KKI9" s="52"/>
      <c r="KKJ9" s="52"/>
      <c r="KKK9" s="52"/>
      <c r="KKL9" s="52"/>
      <c r="KKM9" s="52"/>
      <c r="KKN9" s="52"/>
      <c r="KKO9" s="52"/>
      <c r="KKP9" s="52"/>
      <c r="KKQ9" s="52"/>
      <c r="KKR9" s="52"/>
      <c r="KKS9" s="52"/>
      <c r="KKT9" s="52"/>
      <c r="KKU9" s="52"/>
      <c r="KKV9" s="52"/>
      <c r="KKW9" s="52"/>
      <c r="KKX9" s="52"/>
      <c r="KKY9" s="52"/>
      <c r="KKZ9" s="52"/>
      <c r="KLA9" s="52"/>
      <c r="KLB9" s="52"/>
      <c r="KLC9" s="52"/>
      <c r="KLD9" s="52"/>
      <c r="KLE9" s="52"/>
      <c r="KLF9" s="52"/>
      <c r="KLG9" s="52"/>
      <c r="KLH9" s="52"/>
      <c r="KLI9" s="52"/>
      <c r="KLJ9" s="52"/>
      <c r="KLK9" s="52"/>
      <c r="KLL9" s="52"/>
      <c r="KLM9" s="52"/>
      <c r="KLN9" s="52"/>
      <c r="KLO9" s="52"/>
      <c r="KLP9" s="52"/>
      <c r="KLQ9" s="52"/>
      <c r="KLR9" s="52"/>
      <c r="KLS9" s="52"/>
      <c r="KLT9" s="52"/>
      <c r="KLU9" s="52"/>
      <c r="KLV9" s="52"/>
      <c r="KLW9" s="52"/>
      <c r="KLX9" s="52"/>
      <c r="KLY9" s="52"/>
      <c r="KLZ9" s="52"/>
      <c r="KMA9" s="52"/>
      <c r="KMB9" s="52"/>
      <c r="KMC9" s="52"/>
      <c r="KMD9" s="52"/>
      <c r="KME9" s="52"/>
      <c r="KMF9" s="52"/>
      <c r="KMG9" s="52"/>
      <c r="KMH9" s="52"/>
      <c r="KMI9" s="52"/>
      <c r="KMJ9" s="52"/>
      <c r="KMK9" s="52"/>
      <c r="KML9" s="52"/>
      <c r="KMM9" s="52"/>
      <c r="KMN9" s="52"/>
      <c r="KMO9" s="52"/>
      <c r="KMP9" s="52"/>
      <c r="KMQ9" s="52"/>
      <c r="KMR9" s="52"/>
      <c r="KMS9" s="52"/>
      <c r="KMT9" s="52"/>
      <c r="KMU9" s="52"/>
      <c r="KMV9" s="52"/>
      <c r="KMW9" s="52"/>
      <c r="KMX9" s="52"/>
      <c r="KMY9" s="52"/>
      <c r="KMZ9" s="52"/>
      <c r="KNA9" s="52"/>
      <c r="KNB9" s="52"/>
      <c r="KNC9" s="52"/>
      <c r="KND9" s="52"/>
      <c r="KNE9" s="52"/>
      <c r="KNF9" s="52"/>
      <c r="KNG9" s="52"/>
      <c r="KNH9" s="52"/>
      <c r="KNI9" s="52"/>
      <c r="KNJ9" s="52"/>
      <c r="KNK9" s="52"/>
      <c r="KNL9" s="52"/>
      <c r="KNM9" s="52"/>
      <c r="KNN9" s="52"/>
      <c r="KNO9" s="52"/>
      <c r="KNP9" s="52"/>
      <c r="KNQ9" s="52"/>
      <c r="KNR9" s="52"/>
      <c r="KNS9" s="52"/>
      <c r="KNT9" s="52"/>
      <c r="KNU9" s="52"/>
      <c r="KNV9" s="52"/>
      <c r="KNW9" s="52"/>
      <c r="KNX9" s="52"/>
      <c r="KNY9" s="52"/>
      <c r="KNZ9" s="52"/>
      <c r="KOA9" s="52"/>
      <c r="KOB9" s="52"/>
      <c r="KOC9" s="52"/>
      <c r="KOD9" s="52"/>
      <c r="KOE9" s="52"/>
      <c r="KOF9" s="52"/>
      <c r="KOG9" s="52"/>
      <c r="KOH9" s="52"/>
      <c r="KOI9" s="52"/>
      <c r="KOJ9" s="52"/>
      <c r="KOK9" s="52"/>
      <c r="KOL9" s="52"/>
      <c r="KOM9" s="52"/>
      <c r="KON9" s="52"/>
      <c r="KOO9" s="52"/>
      <c r="KOP9" s="52"/>
      <c r="KOQ9" s="52"/>
      <c r="KOR9" s="52"/>
      <c r="KOS9" s="52"/>
      <c r="KOT9" s="52"/>
      <c r="KOU9" s="52"/>
      <c r="KOV9" s="52"/>
      <c r="KOW9" s="52"/>
      <c r="KOX9" s="52"/>
      <c r="KOY9" s="52"/>
      <c r="KOZ9" s="52"/>
      <c r="KPA9" s="52"/>
      <c r="KPB9" s="52"/>
      <c r="KPC9" s="52"/>
      <c r="KPD9" s="52"/>
      <c r="KPE9" s="52"/>
      <c r="KPF9" s="52"/>
      <c r="KPG9" s="52"/>
      <c r="KPH9" s="52"/>
      <c r="KPI9" s="52"/>
      <c r="KPJ9" s="52"/>
      <c r="KPK9" s="52"/>
      <c r="KPL9" s="52"/>
      <c r="KPM9" s="52"/>
      <c r="KPN9" s="52"/>
      <c r="KPO9" s="52"/>
      <c r="KPP9" s="52"/>
      <c r="KPQ9" s="52"/>
      <c r="KPR9" s="52"/>
      <c r="KPS9" s="52"/>
      <c r="KPT9" s="52"/>
      <c r="KPU9" s="52"/>
      <c r="KPV9" s="52"/>
      <c r="KPW9" s="52"/>
      <c r="KPX9" s="52"/>
      <c r="KPY9" s="52"/>
      <c r="KPZ9" s="52"/>
      <c r="KQA9" s="52"/>
      <c r="KQB9" s="52"/>
      <c r="KQC9" s="52"/>
      <c r="KQD9" s="52"/>
      <c r="KQE9" s="52"/>
      <c r="KQF9" s="52"/>
      <c r="KQG9" s="52"/>
      <c r="KQH9" s="52"/>
      <c r="KQI9" s="52"/>
      <c r="KQJ9" s="52"/>
      <c r="KQK9" s="52"/>
      <c r="KQL9" s="52"/>
      <c r="KQM9" s="52"/>
      <c r="KQN9" s="52"/>
      <c r="KQO9" s="52"/>
      <c r="KQP9" s="52"/>
      <c r="KQQ9" s="52"/>
      <c r="KQR9" s="52"/>
      <c r="KQS9" s="52"/>
      <c r="KQT9" s="52"/>
      <c r="KQU9" s="52"/>
      <c r="KQV9" s="52"/>
      <c r="KQW9" s="52"/>
      <c r="KQX9" s="52"/>
      <c r="KQY9" s="52"/>
      <c r="KQZ9" s="52"/>
      <c r="KRA9" s="52"/>
      <c r="KRB9" s="52"/>
      <c r="KRC9" s="52"/>
      <c r="KRD9" s="52"/>
      <c r="KRE9" s="52"/>
      <c r="KRF9" s="52"/>
      <c r="KRG9" s="52"/>
      <c r="KRH9" s="52"/>
      <c r="KRI9" s="52"/>
      <c r="KRJ9" s="52"/>
      <c r="KRK9" s="52"/>
      <c r="KRL9" s="52"/>
      <c r="KRM9" s="52"/>
      <c r="KRN9" s="52"/>
      <c r="KRO9" s="52"/>
      <c r="KRP9" s="52"/>
      <c r="KRQ9" s="52"/>
      <c r="KRR9" s="52"/>
      <c r="KRS9" s="52"/>
      <c r="KRT9" s="52"/>
      <c r="KRU9" s="52"/>
      <c r="KRV9" s="52"/>
      <c r="KRW9" s="52"/>
      <c r="KRX9" s="52"/>
      <c r="KRY9" s="52"/>
      <c r="KRZ9" s="52"/>
      <c r="KSA9" s="52"/>
      <c r="KSB9" s="52"/>
      <c r="KSC9" s="52"/>
      <c r="KSD9" s="52"/>
      <c r="KSE9" s="52"/>
      <c r="KSF9" s="52"/>
      <c r="KSG9" s="52"/>
      <c r="KSH9" s="52"/>
      <c r="KSI9" s="52"/>
      <c r="KSJ9" s="52"/>
      <c r="KSK9" s="52"/>
      <c r="KSL9" s="52"/>
      <c r="KSM9" s="52"/>
      <c r="KSN9" s="52"/>
      <c r="KSO9" s="52"/>
      <c r="KSP9" s="52"/>
      <c r="KSQ9" s="52"/>
      <c r="KSR9" s="52"/>
      <c r="KSS9" s="52"/>
      <c r="KST9" s="52"/>
      <c r="KSU9" s="52"/>
      <c r="KSV9" s="52"/>
      <c r="KSW9" s="52"/>
      <c r="KSX9" s="52"/>
      <c r="KSY9" s="52"/>
      <c r="KSZ9" s="52"/>
      <c r="KTA9" s="52"/>
      <c r="KTB9" s="52"/>
      <c r="KTC9" s="52"/>
      <c r="KTD9" s="52"/>
      <c r="KTE9" s="52"/>
      <c r="KTF9" s="52"/>
      <c r="KTG9" s="52"/>
      <c r="KTH9" s="52"/>
      <c r="KTI9" s="52"/>
      <c r="KTJ9" s="52"/>
      <c r="KTK9" s="52"/>
      <c r="KTL9" s="52"/>
      <c r="KTM9" s="52"/>
      <c r="KTN9" s="52"/>
      <c r="KTO9" s="52"/>
      <c r="KTP9" s="52"/>
      <c r="KTQ9" s="52"/>
      <c r="KTR9" s="52"/>
      <c r="KTS9" s="52"/>
      <c r="KTT9" s="52"/>
      <c r="KTU9" s="52"/>
      <c r="KTV9" s="52"/>
      <c r="KTW9" s="52"/>
      <c r="KTX9" s="52"/>
      <c r="KTY9" s="52"/>
      <c r="KTZ9" s="52"/>
      <c r="KUA9" s="52"/>
      <c r="KUB9" s="52"/>
      <c r="KUC9" s="52"/>
      <c r="KUD9" s="52"/>
      <c r="KUE9" s="52"/>
      <c r="KUF9" s="52"/>
      <c r="KUG9" s="52"/>
      <c r="KUH9" s="52"/>
      <c r="KUI9" s="52"/>
      <c r="KUJ9" s="52"/>
      <c r="KUK9" s="52"/>
      <c r="KUL9" s="52"/>
      <c r="KUM9" s="52"/>
      <c r="KUN9" s="52"/>
      <c r="KUO9" s="52"/>
      <c r="KUP9" s="52"/>
      <c r="KUQ9" s="52"/>
      <c r="KUR9" s="52"/>
      <c r="KUS9" s="52"/>
      <c r="KUT9" s="52"/>
      <c r="KUU9" s="52"/>
      <c r="KUV9" s="52"/>
      <c r="KUW9" s="52"/>
      <c r="KUX9" s="52"/>
      <c r="KUY9" s="52"/>
      <c r="KUZ9" s="52"/>
      <c r="KVA9" s="52"/>
      <c r="KVB9" s="52"/>
      <c r="KVC9" s="52"/>
      <c r="KVD9" s="52"/>
      <c r="KVE9" s="52"/>
      <c r="KVF9" s="52"/>
      <c r="KVG9" s="52"/>
      <c r="KVH9" s="52"/>
      <c r="KVI9" s="52"/>
      <c r="KVJ9" s="52"/>
      <c r="KVK9" s="52"/>
      <c r="KVL9" s="52"/>
      <c r="KVM9" s="52"/>
      <c r="KVN9" s="52"/>
      <c r="KVO9" s="52"/>
      <c r="KVP9" s="52"/>
      <c r="KVQ9" s="52"/>
      <c r="KVR9" s="52"/>
      <c r="KVS9" s="52"/>
      <c r="KVT9" s="52"/>
      <c r="KVU9" s="52"/>
      <c r="KVV9" s="52"/>
      <c r="KVW9" s="52"/>
      <c r="KVX9" s="52"/>
      <c r="KVY9" s="52"/>
      <c r="KVZ9" s="52"/>
      <c r="KWA9" s="52"/>
      <c r="KWB9" s="52"/>
      <c r="KWC9" s="52"/>
      <c r="KWD9" s="52"/>
      <c r="KWE9" s="52"/>
      <c r="KWF9" s="52"/>
      <c r="KWG9" s="52"/>
      <c r="KWH9" s="52"/>
      <c r="KWI9" s="52"/>
      <c r="KWJ9" s="52"/>
      <c r="KWK9" s="52"/>
      <c r="KWL9" s="52"/>
      <c r="KWM9" s="52"/>
      <c r="KWN9" s="52"/>
      <c r="KWO9" s="52"/>
      <c r="KWP9" s="52"/>
      <c r="KWQ9" s="52"/>
      <c r="KWR9" s="52"/>
      <c r="KWS9" s="52"/>
      <c r="KWT9" s="52"/>
      <c r="KWU9" s="52"/>
      <c r="KWV9" s="52"/>
      <c r="KWW9" s="52"/>
      <c r="KWX9" s="52"/>
      <c r="KWY9" s="52"/>
      <c r="KWZ9" s="52"/>
      <c r="KXA9" s="52"/>
      <c r="KXB9" s="52"/>
      <c r="KXC9" s="52"/>
      <c r="KXD9" s="52"/>
      <c r="KXE9" s="52"/>
      <c r="KXF9" s="52"/>
      <c r="KXG9" s="52"/>
      <c r="KXH9" s="52"/>
      <c r="KXI9" s="52"/>
      <c r="KXJ9" s="52"/>
      <c r="KXK9" s="52"/>
      <c r="KXL9" s="52"/>
      <c r="KXM9" s="52"/>
      <c r="KXN9" s="52"/>
      <c r="KXO9" s="52"/>
      <c r="KXP9" s="52"/>
      <c r="KXQ9" s="52"/>
      <c r="KXR9" s="52"/>
      <c r="KXS9" s="52"/>
      <c r="KXT9" s="52"/>
      <c r="KXU9" s="52"/>
      <c r="KXV9" s="52"/>
      <c r="KXW9" s="52"/>
      <c r="KXX9" s="52"/>
      <c r="KXY9" s="52"/>
      <c r="KXZ9" s="52"/>
      <c r="KYA9" s="52"/>
      <c r="KYB9" s="52"/>
      <c r="KYC9" s="52"/>
      <c r="KYD9" s="52"/>
      <c r="KYE9" s="52"/>
      <c r="KYF9" s="52"/>
      <c r="KYG9" s="52"/>
      <c r="KYH9" s="52"/>
      <c r="KYI9" s="52"/>
      <c r="KYJ9" s="52"/>
      <c r="KYK9" s="52"/>
      <c r="KYL9" s="52"/>
      <c r="KYM9" s="52"/>
      <c r="KYN9" s="52"/>
      <c r="KYO9" s="52"/>
      <c r="KYP9" s="52"/>
      <c r="KYQ9" s="52"/>
      <c r="KYR9" s="52"/>
      <c r="KYS9" s="52"/>
      <c r="KYT9" s="52"/>
      <c r="KYU9" s="52"/>
      <c r="KYV9" s="52"/>
      <c r="KYW9" s="52"/>
      <c r="KYX9" s="52"/>
      <c r="KYY9" s="52"/>
      <c r="KYZ9" s="52"/>
      <c r="KZA9" s="52"/>
      <c r="KZB9" s="52"/>
      <c r="KZC9" s="52"/>
      <c r="KZD9" s="52"/>
      <c r="KZE9" s="52"/>
      <c r="KZF9" s="52"/>
      <c r="KZG9" s="52"/>
      <c r="KZH9" s="52"/>
      <c r="KZI9" s="52"/>
      <c r="KZJ9" s="52"/>
      <c r="KZK9" s="52"/>
      <c r="KZL9" s="52"/>
      <c r="KZM9" s="52"/>
      <c r="KZN9" s="52"/>
      <c r="KZO9" s="52"/>
      <c r="KZP9" s="52"/>
      <c r="KZQ9" s="52"/>
      <c r="KZR9" s="52"/>
      <c r="KZS9" s="52"/>
      <c r="KZT9" s="52"/>
      <c r="KZU9" s="52"/>
      <c r="KZV9" s="52"/>
      <c r="KZW9" s="52"/>
      <c r="KZX9" s="52"/>
      <c r="KZY9" s="52"/>
      <c r="KZZ9" s="52"/>
      <c r="LAA9" s="52"/>
      <c r="LAB9" s="52"/>
      <c r="LAC9" s="52"/>
      <c r="LAD9" s="52"/>
      <c r="LAE9" s="52"/>
      <c r="LAF9" s="52"/>
      <c r="LAG9" s="52"/>
      <c r="LAH9" s="52"/>
      <c r="LAI9" s="52"/>
      <c r="LAJ9" s="52"/>
      <c r="LAK9" s="52"/>
      <c r="LAL9" s="52"/>
      <c r="LAM9" s="52"/>
      <c r="LAN9" s="52"/>
      <c r="LAO9" s="52"/>
      <c r="LAP9" s="52"/>
      <c r="LAQ9" s="52"/>
      <c r="LAR9" s="52"/>
      <c r="LAS9" s="52"/>
      <c r="LAT9" s="52"/>
      <c r="LAU9" s="52"/>
      <c r="LAV9" s="52"/>
      <c r="LAW9" s="52"/>
      <c r="LAX9" s="52"/>
      <c r="LAY9" s="52"/>
      <c r="LAZ9" s="52"/>
      <c r="LBA9" s="52"/>
      <c r="LBB9" s="52"/>
      <c r="LBC9" s="52"/>
      <c r="LBD9" s="52"/>
      <c r="LBE9" s="52"/>
      <c r="LBF9" s="52"/>
      <c r="LBG9" s="52"/>
      <c r="LBH9" s="52"/>
      <c r="LBI9" s="52"/>
      <c r="LBJ9" s="52"/>
      <c r="LBK9" s="52"/>
      <c r="LBL9" s="52"/>
      <c r="LBM9" s="52"/>
      <c r="LBN9" s="52"/>
      <c r="LBO9" s="52"/>
      <c r="LBP9" s="52"/>
      <c r="LBQ9" s="52"/>
      <c r="LBR9" s="52"/>
      <c r="LBS9" s="52"/>
      <c r="LBT9" s="52"/>
      <c r="LBU9" s="52"/>
      <c r="LBV9" s="52"/>
      <c r="LBW9" s="52"/>
      <c r="LBX9" s="52"/>
      <c r="LBY9" s="52"/>
      <c r="LBZ9" s="52"/>
      <c r="LCA9" s="52"/>
      <c r="LCB9" s="52"/>
      <c r="LCC9" s="52"/>
      <c r="LCD9" s="52"/>
      <c r="LCE9" s="52"/>
      <c r="LCF9" s="52"/>
      <c r="LCG9" s="52"/>
      <c r="LCH9" s="52"/>
      <c r="LCI9" s="52"/>
      <c r="LCJ9" s="52"/>
      <c r="LCK9" s="52"/>
      <c r="LCL9" s="52"/>
      <c r="LCM9" s="52"/>
      <c r="LCN9" s="52"/>
      <c r="LCO9" s="52"/>
      <c r="LCP9" s="52"/>
      <c r="LCQ9" s="52"/>
      <c r="LCR9" s="52"/>
      <c r="LCS9" s="52"/>
      <c r="LCT9" s="52"/>
      <c r="LCU9" s="52"/>
      <c r="LCV9" s="52"/>
      <c r="LCW9" s="52"/>
      <c r="LCX9" s="52"/>
      <c r="LCY9" s="52"/>
      <c r="LCZ9" s="52"/>
      <c r="LDA9" s="52"/>
      <c r="LDB9" s="52"/>
      <c r="LDC9" s="52"/>
      <c r="LDD9" s="52"/>
      <c r="LDE9" s="52"/>
      <c r="LDF9" s="52"/>
      <c r="LDG9" s="52"/>
      <c r="LDH9" s="52"/>
      <c r="LDI9" s="52"/>
      <c r="LDJ9" s="52"/>
      <c r="LDK9" s="52"/>
      <c r="LDL9" s="52"/>
      <c r="LDM9" s="52"/>
      <c r="LDN9" s="52"/>
      <c r="LDO9" s="52"/>
      <c r="LDP9" s="52"/>
      <c r="LDQ9" s="52"/>
      <c r="LDR9" s="52"/>
      <c r="LDS9" s="52"/>
      <c r="LDT9" s="52"/>
      <c r="LDU9" s="52"/>
      <c r="LDV9" s="52"/>
      <c r="LDW9" s="52"/>
      <c r="LDX9" s="52"/>
      <c r="LDY9" s="52"/>
      <c r="LDZ9" s="52"/>
      <c r="LEA9" s="52"/>
      <c r="LEB9" s="52"/>
      <c r="LEC9" s="52"/>
      <c r="LED9" s="52"/>
      <c r="LEE9" s="52"/>
      <c r="LEF9" s="52"/>
      <c r="LEG9" s="52"/>
      <c r="LEH9" s="52"/>
      <c r="LEI9" s="52"/>
      <c r="LEJ9" s="52"/>
      <c r="LEK9" s="52"/>
      <c r="LEL9" s="52"/>
      <c r="LEM9" s="52"/>
      <c r="LEN9" s="52"/>
      <c r="LEO9" s="52"/>
      <c r="LEP9" s="52"/>
      <c r="LEQ9" s="52"/>
      <c r="LER9" s="52"/>
      <c r="LES9" s="52"/>
      <c r="LET9" s="52"/>
      <c r="LEU9" s="52"/>
      <c r="LEV9" s="52"/>
      <c r="LEW9" s="52"/>
      <c r="LEX9" s="52"/>
      <c r="LEY9" s="52"/>
      <c r="LEZ9" s="52"/>
      <c r="LFA9" s="52"/>
      <c r="LFB9" s="52"/>
      <c r="LFC9" s="52"/>
      <c r="LFD9" s="52"/>
      <c r="LFE9" s="52"/>
      <c r="LFF9" s="52"/>
      <c r="LFG9" s="52"/>
      <c r="LFH9" s="52"/>
      <c r="LFI9" s="52"/>
      <c r="LFJ9" s="52"/>
      <c r="LFK9" s="52"/>
      <c r="LFL9" s="52"/>
      <c r="LFM9" s="52"/>
      <c r="LFN9" s="52"/>
      <c r="LFO9" s="52"/>
      <c r="LFP9" s="52"/>
      <c r="LFQ9" s="52"/>
      <c r="LFR9" s="52"/>
      <c r="LFS9" s="52"/>
      <c r="LFT9" s="52"/>
      <c r="LFU9" s="52"/>
      <c r="LFV9" s="52"/>
      <c r="LFW9" s="52"/>
      <c r="LFX9" s="52"/>
      <c r="LFY9" s="52"/>
      <c r="LFZ9" s="52"/>
      <c r="LGA9" s="52"/>
      <c r="LGB9" s="52"/>
      <c r="LGC9" s="52"/>
      <c r="LGD9" s="52"/>
      <c r="LGE9" s="52"/>
      <c r="LGF9" s="52"/>
      <c r="LGG9" s="52"/>
      <c r="LGH9" s="52"/>
      <c r="LGI9" s="52"/>
      <c r="LGJ9" s="52"/>
      <c r="LGK9" s="52"/>
      <c r="LGL9" s="52"/>
      <c r="LGM9" s="52"/>
      <c r="LGN9" s="52"/>
      <c r="LGO9" s="52"/>
      <c r="LGP9" s="52"/>
      <c r="LGQ9" s="52"/>
      <c r="LGR9" s="52"/>
      <c r="LGS9" s="52"/>
      <c r="LGT9" s="52"/>
      <c r="LGU9" s="52"/>
      <c r="LGV9" s="52"/>
      <c r="LGW9" s="52"/>
      <c r="LGX9" s="52"/>
      <c r="LGY9" s="52"/>
      <c r="LGZ9" s="52"/>
      <c r="LHA9" s="52"/>
      <c r="LHB9" s="52"/>
      <c r="LHC9" s="52"/>
      <c r="LHD9" s="52"/>
      <c r="LHE9" s="52"/>
      <c r="LHF9" s="52"/>
      <c r="LHG9" s="52"/>
      <c r="LHH9" s="52"/>
      <c r="LHI9" s="52"/>
      <c r="LHJ9" s="52"/>
      <c r="LHK9" s="52"/>
      <c r="LHL9" s="52"/>
      <c r="LHM9" s="52"/>
      <c r="LHN9" s="52"/>
      <c r="LHO9" s="52"/>
      <c r="LHP9" s="52"/>
      <c r="LHQ9" s="52"/>
      <c r="LHR9" s="52"/>
      <c r="LHS9" s="52"/>
      <c r="LHT9" s="52"/>
      <c r="LHU9" s="52"/>
      <c r="LHV9" s="52"/>
      <c r="LHW9" s="52"/>
      <c r="LHX9" s="52"/>
      <c r="LHY9" s="52"/>
      <c r="LHZ9" s="52"/>
      <c r="LIA9" s="52"/>
      <c r="LIB9" s="52"/>
      <c r="LIC9" s="52"/>
      <c r="LID9" s="52"/>
      <c r="LIE9" s="52"/>
      <c r="LIF9" s="52"/>
      <c r="LIG9" s="52"/>
      <c r="LIH9" s="52"/>
      <c r="LII9" s="52"/>
      <c r="LIJ9" s="52"/>
      <c r="LIK9" s="52"/>
      <c r="LIL9" s="52"/>
      <c r="LIM9" s="52"/>
      <c r="LIN9" s="52"/>
      <c r="LIO9" s="52"/>
      <c r="LIP9" s="52"/>
      <c r="LIQ9" s="52"/>
      <c r="LIR9" s="52"/>
      <c r="LIS9" s="52"/>
      <c r="LIT9" s="52"/>
      <c r="LIU9" s="52"/>
      <c r="LIV9" s="52"/>
      <c r="LIW9" s="52"/>
      <c r="LIX9" s="52"/>
      <c r="LIY9" s="52"/>
      <c r="LIZ9" s="52"/>
      <c r="LJA9" s="52"/>
      <c r="LJB9" s="52"/>
      <c r="LJC9" s="52"/>
      <c r="LJD9" s="52"/>
      <c r="LJE9" s="52"/>
      <c r="LJF9" s="52"/>
      <c r="LJG9" s="52"/>
      <c r="LJH9" s="52"/>
      <c r="LJI9" s="52"/>
      <c r="LJJ9" s="52"/>
      <c r="LJK9" s="52"/>
      <c r="LJL9" s="52"/>
      <c r="LJM9" s="52"/>
      <c r="LJN9" s="52"/>
      <c r="LJO9" s="52"/>
      <c r="LJP9" s="52"/>
      <c r="LJQ9" s="52"/>
      <c r="LJR9" s="52"/>
      <c r="LJS9" s="52"/>
      <c r="LJT9" s="52"/>
      <c r="LJU9" s="52"/>
      <c r="LJV9" s="52"/>
      <c r="LJW9" s="52"/>
      <c r="LJX9" s="52"/>
      <c r="LJY9" s="52"/>
      <c r="LJZ9" s="52"/>
      <c r="LKA9" s="52"/>
      <c r="LKB9" s="52"/>
      <c r="LKC9" s="52"/>
      <c r="LKD9" s="52"/>
      <c r="LKE9" s="52"/>
      <c r="LKF9" s="52"/>
      <c r="LKG9" s="52"/>
      <c r="LKH9" s="52"/>
      <c r="LKI9" s="52"/>
      <c r="LKJ9" s="52"/>
      <c r="LKK9" s="52"/>
      <c r="LKL9" s="52"/>
      <c r="LKM9" s="52"/>
      <c r="LKN9" s="52"/>
      <c r="LKO9" s="52"/>
      <c r="LKP9" s="52"/>
      <c r="LKQ9" s="52"/>
      <c r="LKR9" s="52"/>
      <c r="LKS9" s="52"/>
      <c r="LKT9" s="52"/>
      <c r="LKU9" s="52"/>
      <c r="LKV9" s="52"/>
      <c r="LKW9" s="52"/>
      <c r="LKX9" s="52"/>
      <c r="LKY9" s="52"/>
      <c r="LKZ9" s="52"/>
      <c r="LLA9" s="52"/>
      <c r="LLB9" s="52"/>
      <c r="LLC9" s="52"/>
      <c r="LLD9" s="52"/>
      <c r="LLE9" s="52"/>
      <c r="LLF9" s="52"/>
      <c r="LLG9" s="52"/>
      <c r="LLH9" s="52"/>
      <c r="LLI9" s="52"/>
      <c r="LLJ9" s="52"/>
      <c r="LLK9" s="52"/>
      <c r="LLL9" s="52"/>
      <c r="LLM9" s="52"/>
      <c r="LLN9" s="52"/>
      <c r="LLO9" s="52"/>
      <c r="LLP9" s="52"/>
      <c r="LLQ9" s="52"/>
      <c r="LLR9" s="52"/>
      <c r="LLS9" s="52"/>
      <c r="LLT9" s="52"/>
      <c r="LLU9" s="52"/>
      <c r="LLV9" s="52"/>
      <c r="LLW9" s="52"/>
      <c r="LLX9" s="52"/>
      <c r="LLY9" s="52"/>
      <c r="LLZ9" s="52"/>
      <c r="LMA9" s="52"/>
      <c r="LMB9" s="52"/>
      <c r="LMC9" s="52"/>
      <c r="LMD9" s="52"/>
      <c r="LME9" s="52"/>
      <c r="LMF9" s="52"/>
      <c r="LMG9" s="52"/>
      <c r="LMH9" s="52"/>
      <c r="LMI9" s="52"/>
      <c r="LMJ9" s="52"/>
      <c r="LMK9" s="52"/>
      <c r="LML9" s="52"/>
      <c r="LMM9" s="52"/>
      <c r="LMN9" s="52"/>
      <c r="LMO9" s="52"/>
      <c r="LMP9" s="52"/>
      <c r="LMQ9" s="52"/>
      <c r="LMR9" s="52"/>
      <c r="LMS9" s="52"/>
      <c r="LMT9" s="52"/>
      <c r="LMU9" s="52"/>
      <c r="LMV9" s="52"/>
      <c r="LMW9" s="52"/>
      <c r="LMX9" s="52"/>
      <c r="LMY9" s="52"/>
      <c r="LMZ9" s="52"/>
      <c r="LNA9" s="52"/>
      <c r="LNB9" s="52"/>
      <c r="LNC9" s="52"/>
      <c r="LND9" s="52"/>
      <c r="LNE9" s="52"/>
      <c r="LNF9" s="52"/>
      <c r="LNG9" s="52"/>
      <c r="LNH9" s="52"/>
      <c r="LNI9" s="52"/>
      <c r="LNJ9" s="52"/>
      <c r="LNK9" s="52"/>
      <c r="LNL9" s="52"/>
      <c r="LNM9" s="52"/>
      <c r="LNN9" s="52"/>
      <c r="LNO9" s="52"/>
      <c r="LNP9" s="52"/>
      <c r="LNQ9" s="52"/>
      <c r="LNR9" s="52"/>
      <c r="LNS9" s="52"/>
      <c r="LNT9" s="52"/>
      <c r="LNU9" s="52"/>
      <c r="LNV9" s="52"/>
      <c r="LNW9" s="52"/>
      <c r="LNX9" s="52"/>
      <c r="LNY9" s="52"/>
      <c r="LNZ9" s="52"/>
      <c r="LOA9" s="52"/>
      <c r="LOB9" s="52"/>
      <c r="LOC9" s="52"/>
      <c r="LOD9" s="52"/>
      <c r="LOE9" s="52"/>
      <c r="LOF9" s="52"/>
      <c r="LOG9" s="52"/>
      <c r="LOH9" s="52"/>
      <c r="LOI9" s="52"/>
      <c r="LOJ9" s="52"/>
      <c r="LOK9" s="52"/>
      <c r="LOL9" s="52"/>
      <c r="LOM9" s="52"/>
      <c r="LON9" s="52"/>
      <c r="LOO9" s="52"/>
      <c r="LOP9" s="52"/>
      <c r="LOQ9" s="52"/>
      <c r="LOR9" s="52"/>
      <c r="LOS9" s="52"/>
      <c r="LOT9" s="52"/>
      <c r="LOU9" s="52"/>
      <c r="LOV9" s="52"/>
      <c r="LOW9" s="52"/>
      <c r="LOX9" s="52"/>
      <c r="LOY9" s="52"/>
      <c r="LOZ9" s="52"/>
      <c r="LPA9" s="52"/>
      <c r="LPB9" s="52"/>
      <c r="LPC9" s="52"/>
      <c r="LPD9" s="52"/>
      <c r="LPE9" s="52"/>
      <c r="LPF9" s="52"/>
      <c r="LPG9" s="52"/>
      <c r="LPH9" s="52"/>
      <c r="LPI9" s="52"/>
      <c r="LPJ9" s="52"/>
      <c r="LPK9" s="52"/>
      <c r="LPL9" s="52"/>
      <c r="LPM9" s="52"/>
      <c r="LPN9" s="52"/>
      <c r="LPO9" s="52"/>
      <c r="LPP9" s="52"/>
      <c r="LPQ9" s="52"/>
      <c r="LPR9" s="52"/>
      <c r="LPS9" s="52"/>
      <c r="LPT9" s="52"/>
      <c r="LPU9" s="52"/>
      <c r="LPV9" s="52"/>
      <c r="LPW9" s="52"/>
      <c r="LPX9" s="52"/>
      <c r="LPY9" s="52"/>
      <c r="LPZ9" s="52"/>
      <c r="LQA9" s="52"/>
      <c r="LQB9" s="52"/>
      <c r="LQC9" s="52"/>
      <c r="LQD9" s="52"/>
      <c r="LQE9" s="52"/>
      <c r="LQF9" s="52"/>
      <c r="LQG9" s="52"/>
      <c r="LQH9" s="52"/>
      <c r="LQI9" s="52"/>
      <c r="LQJ9" s="52"/>
      <c r="LQK9" s="52"/>
      <c r="LQL9" s="52"/>
      <c r="LQM9" s="52"/>
      <c r="LQN9" s="52"/>
      <c r="LQO9" s="52"/>
      <c r="LQP9" s="52"/>
      <c r="LQQ9" s="52"/>
      <c r="LQR9" s="52"/>
      <c r="LQS9" s="52"/>
      <c r="LQT9" s="52"/>
      <c r="LQU9" s="52"/>
      <c r="LQV9" s="52"/>
      <c r="LQW9" s="52"/>
      <c r="LQX9" s="52"/>
      <c r="LQY9" s="52"/>
      <c r="LQZ9" s="52"/>
      <c r="LRA9" s="52"/>
      <c r="LRB9" s="52"/>
      <c r="LRC9" s="52"/>
      <c r="LRD9" s="52"/>
      <c r="LRE9" s="52"/>
      <c r="LRF9" s="52"/>
      <c r="LRG9" s="52"/>
      <c r="LRH9" s="52"/>
      <c r="LRI9" s="52"/>
      <c r="LRJ9" s="52"/>
      <c r="LRK9" s="52"/>
      <c r="LRL9" s="52"/>
      <c r="LRM9" s="52"/>
      <c r="LRN9" s="52"/>
      <c r="LRO9" s="52"/>
      <c r="LRP9" s="52"/>
      <c r="LRQ9" s="52"/>
      <c r="LRR9" s="52"/>
      <c r="LRS9" s="52"/>
      <c r="LRT9" s="52"/>
      <c r="LRU9" s="52"/>
      <c r="LRV9" s="52"/>
      <c r="LRW9" s="52"/>
      <c r="LRX9" s="52"/>
      <c r="LRY9" s="52"/>
      <c r="LRZ9" s="52"/>
      <c r="LSA9" s="52"/>
      <c r="LSB9" s="52"/>
      <c r="LSC9" s="52"/>
      <c r="LSD9" s="52"/>
      <c r="LSE9" s="52"/>
      <c r="LSF9" s="52"/>
      <c r="LSG9" s="52"/>
      <c r="LSH9" s="52"/>
      <c r="LSI9" s="52"/>
      <c r="LSJ9" s="52"/>
      <c r="LSK9" s="52"/>
      <c r="LSL9" s="52"/>
      <c r="LSM9" s="52"/>
      <c r="LSN9" s="52"/>
      <c r="LSO9" s="52"/>
      <c r="LSP9" s="52"/>
      <c r="LSQ9" s="52"/>
      <c r="LSR9" s="52"/>
      <c r="LSS9" s="52"/>
      <c r="LST9" s="52"/>
      <c r="LSU9" s="52"/>
      <c r="LSV9" s="52"/>
      <c r="LSW9" s="52"/>
      <c r="LSX9" s="52"/>
      <c r="LSY9" s="52"/>
      <c r="LSZ9" s="52"/>
      <c r="LTA9" s="52"/>
      <c r="LTB9" s="52"/>
      <c r="LTC9" s="52"/>
      <c r="LTD9" s="52"/>
      <c r="LTE9" s="52"/>
      <c r="LTF9" s="52"/>
      <c r="LTG9" s="52"/>
      <c r="LTH9" s="52"/>
      <c r="LTI9" s="52"/>
      <c r="LTJ9" s="52"/>
      <c r="LTK9" s="52"/>
      <c r="LTL9" s="52"/>
      <c r="LTM9" s="52"/>
      <c r="LTN9" s="52"/>
      <c r="LTO9" s="52"/>
      <c r="LTP9" s="52"/>
      <c r="LTQ9" s="52"/>
      <c r="LTR9" s="52"/>
      <c r="LTS9" s="52"/>
      <c r="LTT9" s="52"/>
      <c r="LTU9" s="52"/>
      <c r="LTV9" s="52"/>
      <c r="LTW9" s="52"/>
      <c r="LTX9" s="52"/>
      <c r="LTY9" s="52"/>
      <c r="LTZ9" s="52"/>
      <c r="LUA9" s="52"/>
      <c r="LUB9" s="52"/>
      <c r="LUC9" s="52"/>
      <c r="LUD9" s="52"/>
      <c r="LUE9" s="52"/>
      <c r="LUF9" s="52"/>
      <c r="LUG9" s="52"/>
      <c r="LUH9" s="52"/>
      <c r="LUI9" s="52"/>
      <c r="LUJ9" s="52"/>
      <c r="LUK9" s="52"/>
      <c r="LUL9" s="52"/>
      <c r="LUM9" s="52"/>
      <c r="LUN9" s="52"/>
      <c r="LUO9" s="52"/>
      <c r="LUP9" s="52"/>
      <c r="LUQ9" s="52"/>
      <c r="LUR9" s="52"/>
      <c r="LUS9" s="52"/>
      <c r="LUT9" s="52"/>
      <c r="LUU9" s="52"/>
      <c r="LUV9" s="52"/>
      <c r="LUW9" s="52"/>
      <c r="LUX9" s="52"/>
      <c r="LUY9" s="52"/>
      <c r="LUZ9" s="52"/>
      <c r="LVA9" s="52"/>
      <c r="LVB9" s="52"/>
      <c r="LVC9" s="52"/>
      <c r="LVD9" s="52"/>
      <c r="LVE9" s="52"/>
      <c r="LVF9" s="52"/>
      <c r="LVG9" s="52"/>
      <c r="LVH9" s="52"/>
      <c r="LVI9" s="52"/>
      <c r="LVJ9" s="52"/>
      <c r="LVK9" s="52"/>
      <c r="LVL9" s="52"/>
      <c r="LVM9" s="52"/>
      <c r="LVN9" s="52"/>
      <c r="LVO9" s="52"/>
      <c r="LVP9" s="52"/>
      <c r="LVQ9" s="52"/>
      <c r="LVR9" s="52"/>
      <c r="LVS9" s="52"/>
      <c r="LVT9" s="52"/>
      <c r="LVU9" s="52"/>
      <c r="LVV9" s="52"/>
      <c r="LVW9" s="52"/>
      <c r="LVX9" s="52"/>
      <c r="LVY9" s="52"/>
      <c r="LVZ9" s="52"/>
      <c r="LWA9" s="52"/>
      <c r="LWB9" s="52"/>
      <c r="LWC9" s="52"/>
      <c r="LWD9" s="52"/>
      <c r="LWE9" s="52"/>
      <c r="LWF9" s="52"/>
      <c r="LWG9" s="52"/>
      <c r="LWH9" s="52"/>
      <c r="LWI9" s="52"/>
      <c r="LWJ9" s="52"/>
      <c r="LWK9" s="52"/>
      <c r="LWL9" s="52"/>
      <c r="LWM9" s="52"/>
      <c r="LWN9" s="52"/>
      <c r="LWO9" s="52"/>
      <c r="LWP9" s="52"/>
      <c r="LWQ9" s="52"/>
      <c r="LWR9" s="52"/>
      <c r="LWS9" s="52"/>
      <c r="LWT9" s="52"/>
      <c r="LWU9" s="52"/>
      <c r="LWV9" s="52"/>
      <c r="LWW9" s="52"/>
      <c r="LWX9" s="52"/>
      <c r="LWY9" s="52"/>
      <c r="LWZ9" s="52"/>
      <c r="LXA9" s="52"/>
      <c r="LXB9" s="52"/>
      <c r="LXC9" s="52"/>
      <c r="LXD9" s="52"/>
      <c r="LXE9" s="52"/>
      <c r="LXF9" s="52"/>
      <c r="LXG9" s="52"/>
      <c r="LXH9" s="52"/>
      <c r="LXI9" s="52"/>
      <c r="LXJ9" s="52"/>
      <c r="LXK9" s="52"/>
      <c r="LXL9" s="52"/>
      <c r="LXM9" s="52"/>
      <c r="LXN9" s="52"/>
      <c r="LXO9" s="52"/>
      <c r="LXP9" s="52"/>
      <c r="LXQ9" s="52"/>
      <c r="LXR9" s="52"/>
      <c r="LXS9" s="52"/>
      <c r="LXT9" s="52"/>
      <c r="LXU9" s="52"/>
      <c r="LXV9" s="52"/>
      <c r="LXW9" s="52"/>
      <c r="LXX9" s="52"/>
      <c r="LXY9" s="52"/>
      <c r="LXZ9" s="52"/>
      <c r="LYA9" s="52"/>
      <c r="LYB9" s="52"/>
      <c r="LYC9" s="52"/>
      <c r="LYD9" s="52"/>
      <c r="LYE9" s="52"/>
      <c r="LYF9" s="52"/>
      <c r="LYG9" s="52"/>
      <c r="LYH9" s="52"/>
      <c r="LYI9" s="52"/>
      <c r="LYJ9" s="52"/>
      <c r="LYK9" s="52"/>
      <c r="LYL9" s="52"/>
      <c r="LYM9" s="52"/>
      <c r="LYN9" s="52"/>
      <c r="LYO9" s="52"/>
      <c r="LYP9" s="52"/>
      <c r="LYQ9" s="52"/>
      <c r="LYR9" s="52"/>
      <c r="LYS9" s="52"/>
      <c r="LYT9" s="52"/>
      <c r="LYU9" s="52"/>
      <c r="LYV9" s="52"/>
      <c r="LYW9" s="52"/>
      <c r="LYX9" s="52"/>
      <c r="LYY9" s="52"/>
      <c r="LYZ9" s="52"/>
      <c r="LZA9" s="52"/>
      <c r="LZB9" s="52"/>
      <c r="LZC9" s="52"/>
      <c r="LZD9" s="52"/>
      <c r="LZE9" s="52"/>
      <c r="LZF9" s="52"/>
      <c r="LZG9" s="52"/>
      <c r="LZH9" s="52"/>
      <c r="LZI9" s="52"/>
      <c r="LZJ9" s="52"/>
      <c r="LZK9" s="52"/>
      <c r="LZL9" s="52"/>
      <c r="LZM9" s="52"/>
      <c r="LZN9" s="52"/>
      <c r="LZO9" s="52"/>
      <c r="LZP9" s="52"/>
      <c r="LZQ9" s="52"/>
      <c r="LZR9" s="52"/>
      <c r="LZS9" s="52"/>
      <c r="LZT9" s="52"/>
      <c r="LZU9" s="52"/>
      <c r="LZV9" s="52"/>
      <c r="LZW9" s="52"/>
      <c r="LZX9" s="52"/>
      <c r="LZY9" s="52"/>
      <c r="LZZ9" s="52"/>
      <c r="MAA9" s="52"/>
      <c r="MAB9" s="52"/>
      <c r="MAC9" s="52"/>
      <c r="MAD9" s="52"/>
      <c r="MAE9" s="52"/>
      <c r="MAF9" s="52"/>
      <c r="MAG9" s="52"/>
      <c r="MAH9" s="52"/>
      <c r="MAI9" s="52"/>
      <c r="MAJ9" s="52"/>
      <c r="MAK9" s="52"/>
      <c r="MAL9" s="52"/>
      <c r="MAM9" s="52"/>
      <c r="MAN9" s="52"/>
      <c r="MAO9" s="52"/>
      <c r="MAP9" s="52"/>
      <c r="MAQ9" s="52"/>
      <c r="MAR9" s="52"/>
      <c r="MAS9" s="52"/>
      <c r="MAT9" s="52"/>
      <c r="MAU9" s="52"/>
      <c r="MAV9" s="52"/>
      <c r="MAW9" s="52"/>
      <c r="MAX9" s="52"/>
      <c r="MAY9" s="52"/>
      <c r="MAZ9" s="52"/>
      <c r="MBA9" s="52"/>
      <c r="MBB9" s="52"/>
      <c r="MBC9" s="52"/>
      <c r="MBD9" s="52"/>
      <c r="MBE9" s="52"/>
      <c r="MBF9" s="52"/>
      <c r="MBG9" s="52"/>
      <c r="MBH9" s="52"/>
      <c r="MBI9" s="52"/>
      <c r="MBJ9" s="52"/>
      <c r="MBK9" s="52"/>
      <c r="MBL9" s="52"/>
      <c r="MBM9" s="52"/>
      <c r="MBN9" s="52"/>
      <c r="MBO9" s="52"/>
      <c r="MBP9" s="52"/>
      <c r="MBQ9" s="52"/>
      <c r="MBR9" s="52"/>
      <c r="MBS9" s="52"/>
      <c r="MBT9" s="52"/>
      <c r="MBU9" s="52"/>
      <c r="MBV9" s="52"/>
      <c r="MBW9" s="52"/>
      <c r="MBX9" s="52"/>
      <c r="MBY9" s="52"/>
      <c r="MBZ9" s="52"/>
      <c r="MCA9" s="52"/>
      <c r="MCB9" s="52"/>
      <c r="MCC9" s="52"/>
      <c r="MCD9" s="52"/>
      <c r="MCE9" s="52"/>
      <c r="MCF9" s="52"/>
      <c r="MCG9" s="52"/>
      <c r="MCH9" s="52"/>
      <c r="MCI9" s="52"/>
      <c r="MCJ9" s="52"/>
      <c r="MCK9" s="52"/>
      <c r="MCL9" s="52"/>
      <c r="MCM9" s="52"/>
      <c r="MCN9" s="52"/>
      <c r="MCO9" s="52"/>
      <c r="MCP9" s="52"/>
      <c r="MCQ9" s="52"/>
      <c r="MCR9" s="52"/>
      <c r="MCS9" s="52"/>
      <c r="MCT9" s="52"/>
      <c r="MCU9" s="52"/>
      <c r="MCV9" s="52"/>
      <c r="MCW9" s="52"/>
      <c r="MCX9" s="52"/>
      <c r="MCY9" s="52"/>
      <c r="MCZ9" s="52"/>
      <c r="MDA9" s="52"/>
      <c r="MDB9" s="52"/>
      <c r="MDC9" s="52"/>
      <c r="MDD9" s="52"/>
      <c r="MDE9" s="52"/>
      <c r="MDF9" s="52"/>
      <c r="MDG9" s="52"/>
      <c r="MDH9" s="52"/>
      <c r="MDI9" s="52"/>
      <c r="MDJ9" s="52"/>
      <c r="MDK9" s="52"/>
      <c r="MDL9" s="52"/>
      <c r="MDM9" s="52"/>
      <c r="MDN9" s="52"/>
      <c r="MDO9" s="52"/>
      <c r="MDP9" s="52"/>
      <c r="MDQ9" s="52"/>
      <c r="MDR9" s="52"/>
      <c r="MDS9" s="52"/>
      <c r="MDT9" s="52"/>
      <c r="MDU9" s="52"/>
      <c r="MDV9" s="52"/>
      <c r="MDW9" s="52"/>
      <c r="MDX9" s="52"/>
      <c r="MDY9" s="52"/>
      <c r="MDZ9" s="52"/>
      <c r="MEA9" s="52"/>
      <c r="MEB9" s="52"/>
      <c r="MEC9" s="52"/>
      <c r="MED9" s="52"/>
      <c r="MEE9" s="52"/>
      <c r="MEF9" s="52"/>
      <c r="MEG9" s="52"/>
      <c r="MEH9" s="52"/>
      <c r="MEI9" s="52"/>
      <c r="MEJ9" s="52"/>
      <c r="MEK9" s="52"/>
      <c r="MEL9" s="52"/>
      <c r="MEM9" s="52"/>
      <c r="MEN9" s="52"/>
      <c r="MEO9" s="52"/>
      <c r="MEP9" s="52"/>
      <c r="MEQ9" s="52"/>
      <c r="MER9" s="52"/>
      <c r="MES9" s="52"/>
      <c r="MET9" s="52"/>
      <c r="MEU9" s="52"/>
      <c r="MEV9" s="52"/>
      <c r="MEW9" s="52"/>
      <c r="MEX9" s="52"/>
      <c r="MEY9" s="52"/>
      <c r="MEZ9" s="52"/>
      <c r="MFA9" s="52"/>
      <c r="MFB9" s="52"/>
      <c r="MFC9" s="52"/>
      <c r="MFD9" s="52"/>
      <c r="MFE9" s="52"/>
      <c r="MFF9" s="52"/>
      <c r="MFG9" s="52"/>
      <c r="MFH9" s="52"/>
      <c r="MFI9" s="52"/>
      <c r="MFJ9" s="52"/>
      <c r="MFK9" s="52"/>
      <c r="MFL9" s="52"/>
      <c r="MFM9" s="52"/>
      <c r="MFN9" s="52"/>
      <c r="MFO9" s="52"/>
      <c r="MFP9" s="52"/>
      <c r="MFQ9" s="52"/>
      <c r="MFR9" s="52"/>
      <c r="MFS9" s="52"/>
      <c r="MFT9" s="52"/>
      <c r="MFU9" s="52"/>
      <c r="MFV9" s="52"/>
      <c r="MFW9" s="52"/>
      <c r="MFX9" s="52"/>
      <c r="MFY9" s="52"/>
      <c r="MFZ9" s="52"/>
      <c r="MGA9" s="52"/>
      <c r="MGB9" s="52"/>
      <c r="MGC9" s="52"/>
      <c r="MGD9" s="52"/>
      <c r="MGE9" s="52"/>
      <c r="MGF9" s="52"/>
      <c r="MGG9" s="52"/>
      <c r="MGH9" s="52"/>
      <c r="MGI9" s="52"/>
      <c r="MGJ9" s="52"/>
      <c r="MGK9" s="52"/>
      <c r="MGL9" s="52"/>
      <c r="MGM9" s="52"/>
      <c r="MGN9" s="52"/>
      <c r="MGO9" s="52"/>
      <c r="MGP9" s="52"/>
      <c r="MGQ9" s="52"/>
      <c r="MGR9" s="52"/>
      <c r="MGS9" s="52"/>
      <c r="MGT9" s="52"/>
      <c r="MGU9" s="52"/>
      <c r="MGV9" s="52"/>
      <c r="MGW9" s="52"/>
      <c r="MGX9" s="52"/>
      <c r="MGY9" s="52"/>
      <c r="MGZ9" s="52"/>
      <c r="MHA9" s="52"/>
      <c r="MHB9" s="52"/>
      <c r="MHC9" s="52"/>
      <c r="MHD9" s="52"/>
      <c r="MHE9" s="52"/>
      <c r="MHF9" s="52"/>
      <c r="MHG9" s="52"/>
      <c r="MHH9" s="52"/>
      <c r="MHI9" s="52"/>
      <c r="MHJ9" s="52"/>
      <c r="MHK9" s="52"/>
      <c r="MHL9" s="52"/>
      <c r="MHM9" s="52"/>
      <c r="MHN9" s="52"/>
      <c r="MHO9" s="52"/>
      <c r="MHP9" s="52"/>
      <c r="MHQ9" s="52"/>
      <c r="MHR9" s="52"/>
      <c r="MHS9" s="52"/>
      <c r="MHT9" s="52"/>
      <c r="MHU9" s="52"/>
      <c r="MHV9" s="52"/>
      <c r="MHW9" s="52"/>
      <c r="MHX9" s="52"/>
      <c r="MHY9" s="52"/>
      <c r="MHZ9" s="52"/>
      <c r="MIA9" s="52"/>
      <c r="MIB9" s="52"/>
      <c r="MIC9" s="52"/>
      <c r="MID9" s="52"/>
      <c r="MIE9" s="52"/>
      <c r="MIF9" s="52"/>
      <c r="MIG9" s="52"/>
      <c r="MIH9" s="52"/>
      <c r="MII9" s="52"/>
      <c r="MIJ9" s="52"/>
      <c r="MIK9" s="52"/>
      <c r="MIL9" s="52"/>
      <c r="MIM9" s="52"/>
      <c r="MIN9" s="52"/>
      <c r="MIO9" s="52"/>
      <c r="MIP9" s="52"/>
      <c r="MIQ9" s="52"/>
      <c r="MIR9" s="52"/>
      <c r="MIS9" s="52"/>
      <c r="MIT9" s="52"/>
      <c r="MIU9" s="52"/>
      <c r="MIV9" s="52"/>
      <c r="MIW9" s="52"/>
      <c r="MIX9" s="52"/>
      <c r="MIY9" s="52"/>
      <c r="MIZ9" s="52"/>
      <c r="MJA9" s="52"/>
      <c r="MJB9" s="52"/>
      <c r="MJC9" s="52"/>
      <c r="MJD9" s="52"/>
      <c r="MJE9" s="52"/>
      <c r="MJF9" s="52"/>
      <c r="MJG9" s="52"/>
      <c r="MJH9" s="52"/>
      <c r="MJI9" s="52"/>
      <c r="MJJ9" s="52"/>
      <c r="MJK9" s="52"/>
      <c r="MJL9" s="52"/>
      <c r="MJM9" s="52"/>
      <c r="MJN9" s="52"/>
      <c r="MJO9" s="52"/>
      <c r="MJP9" s="52"/>
      <c r="MJQ9" s="52"/>
      <c r="MJR9" s="52"/>
      <c r="MJS9" s="52"/>
      <c r="MJT9" s="52"/>
      <c r="MJU9" s="52"/>
      <c r="MJV9" s="52"/>
      <c r="MJW9" s="52"/>
      <c r="MJX9" s="52"/>
      <c r="MJY9" s="52"/>
      <c r="MJZ9" s="52"/>
      <c r="MKA9" s="52"/>
      <c r="MKB9" s="52"/>
      <c r="MKC9" s="52"/>
      <c r="MKD9" s="52"/>
      <c r="MKE9" s="52"/>
      <c r="MKF9" s="52"/>
      <c r="MKG9" s="52"/>
      <c r="MKH9" s="52"/>
      <c r="MKI9" s="52"/>
      <c r="MKJ9" s="52"/>
      <c r="MKK9" s="52"/>
      <c r="MKL9" s="52"/>
      <c r="MKM9" s="52"/>
      <c r="MKN9" s="52"/>
      <c r="MKO9" s="52"/>
      <c r="MKP9" s="52"/>
      <c r="MKQ9" s="52"/>
      <c r="MKR9" s="52"/>
      <c r="MKS9" s="52"/>
      <c r="MKT9" s="52"/>
      <c r="MKU9" s="52"/>
      <c r="MKV9" s="52"/>
      <c r="MKW9" s="52"/>
      <c r="MKX9" s="52"/>
      <c r="MKY9" s="52"/>
      <c r="MKZ9" s="52"/>
      <c r="MLA9" s="52"/>
      <c r="MLB9" s="52"/>
      <c r="MLC9" s="52"/>
      <c r="MLD9" s="52"/>
      <c r="MLE9" s="52"/>
      <c r="MLF9" s="52"/>
      <c r="MLG9" s="52"/>
      <c r="MLH9" s="52"/>
      <c r="MLI9" s="52"/>
      <c r="MLJ9" s="52"/>
      <c r="MLK9" s="52"/>
      <c r="MLL9" s="52"/>
      <c r="MLM9" s="52"/>
      <c r="MLN9" s="52"/>
      <c r="MLO9" s="52"/>
      <c r="MLP9" s="52"/>
      <c r="MLQ9" s="52"/>
      <c r="MLR9" s="52"/>
      <c r="MLS9" s="52"/>
      <c r="MLT9" s="52"/>
      <c r="MLU9" s="52"/>
      <c r="MLV9" s="52"/>
      <c r="MLW9" s="52"/>
      <c r="MLX9" s="52"/>
      <c r="MLY9" s="52"/>
      <c r="MLZ9" s="52"/>
      <c r="MMA9" s="52"/>
      <c r="MMB9" s="52"/>
      <c r="MMC9" s="52"/>
      <c r="MMD9" s="52"/>
      <c r="MME9" s="52"/>
      <c r="MMF9" s="52"/>
      <c r="MMG9" s="52"/>
      <c r="MMH9" s="52"/>
      <c r="MMI9" s="52"/>
      <c r="MMJ9" s="52"/>
      <c r="MMK9" s="52"/>
      <c r="MML9" s="52"/>
      <c r="MMM9" s="52"/>
      <c r="MMN9" s="52"/>
      <c r="MMO9" s="52"/>
      <c r="MMP9" s="52"/>
      <c r="MMQ9" s="52"/>
      <c r="MMR9" s="52"/>
      <c r="MMS9" s="52"/>
      <c r="MMT9" s="52"/>
      <c r="MMU9" s="52"/>
      <c r="MMV9" s="52"/>
      <c r="MMW9" s="52"/>
      <c r="MMX9" s="52"/>
      <c r="MMY9" s="52"/>
      <c r="MMZ9" s="52"/>
      <c r="MNA9" s="52"/>
      <c r="MNB9" s="52"/>
      <c r="MNC9" s="52"/>
      <c r="MND9" s="52"/>
      <c r="MNE9" s="52"/>
      <c r="MNF9" s="52"/>
      <c r="MNG9" s="52"/>
      <c r="MNH9" s="52"/>
      <c r="MNI9" s="52"/>
      <c r="MNJ9" s="52"/>
      <c r="MNK9" s="52"/>
      <c r="MNL9" s="52"/>
      <c r="MNM9" s="52"/>
      <c r="MNN9" s="52"/>
      <c r="MNO9" s="52"/>
      <c r="MNP9" s="52"/>
      <c r="MNQ9" s="52"/>
      <c r="MNR9" s="52"/>
      <c r="MNS9" s="52"/>
      <c r="MNT9" s="52"/>
      <c r="MNU9" s="52"/>
      <c r="MNV9" s="52"/>
      <c r="MNW9" s="52"/>
      <c r="MNX9" s="52"/>
      <c r="MNY9" s="52"/>
      <c r="MNZ9" s="52"/>
      <c r="MOA9" s="52"/>
      <c r="MOB9" s="52"/>
      <c r="MOC9" s="52"/>
      <c r="MOD9" s="52"/>
      <c r="MOE9" s="52"/>
      <c r="MOF9" s="52"/>
      <c r="MOG9" s="52"/>
      <c r="MOH9" s="52"/>
      <c r="MOI9" s="52"/>
      <c r="MOJ9" s="52"/>
      <c r="MOK9" s="52"/>
      <c r="MOL9" s="52"/>
      <c r="MOM9" s="52"/>
      <c r="MON9" s="52"/>
      <c r="MOO9" s="52"/>
      <c r="MOP9" s="52"/>
      <c r="MOQ9" s="52"/>
      <c r="MOR9" s="52"/>
      <c r="MOS9" s="52"/>
      <c r="MOT9" s="52"/>
      <c r="MOU9" s="52"/>
      <c r="MOV9" s="52"/>
      <c r="MOW9" s="52"/>
      <c r="MOX9" s="52"/>
      <c r="MOY9" s="52"/>
      <c r="MOZ9" s="52"/>
      <c r="MPA9" s="52"/>
      <c r="MPB9" s="52"/>
      <c r="MPC9" s="52"/>
      <c r="MPD9" s="52"/>
      <c r="MPE9" s="52"/>
      <c r="MPF9" s="52"/>
      <c r="MPG9" s="52"/>
      <c r="MPH9" s="52"/>
      <c r="MPI9" s="52"/>
      <c r="MPJ9" s="52"/>
      <c r="MPK9" s="52"/>
      <c r="MPL9" s="52"/>
      <c r="MPM9" s="52"/>
      <c r="MPN9" s="52"/>
      <c r="MPO9" s="52"/>
      <c r="MPP9" s="52"/>
      <c r="MPQ9" s="52"/>
      <c r="MPR9" s="52"/>
      <c r="MPS9" s="52"/>
      <c r="MPT9" s="52"/>
      <c r="MPU9" s="52"/>
      <c r="MPV9" s="52"/>
      <c r="MPW9" s="52"/>
      <c r="MPX9" s="52"/>
      <c r="MPY9" s="52"/>
      <c r="MPZ9" s="52"/>
      <c r="MQA9" s="52"/>
      <c r="MQB9" s="52"/>
      <c r="MQC9" s="52"/>
      <c r="MQD9" s="52"/>
      <c r="MQE9" s="52"/>
      <c r="MQF9" s="52"/>
      <c r="MQG9" s="52"/>
      <c r="MQH9" s="52"/>
      <c r="MQI9" s="52"/>
      <c r="MQJ9" s="52"/>
      <c r="MQK9" s="52"/>
      <c r="MQL9" s="52"/>
      <c r="MQM9" s="52"/>
      <c r="MQN9" s="52"/>
      <c r="MQO9" s="52"/>
      <c r="MQP9" s="52"/>
      <c r="MQQ9" s="52"/>
      <c r="MQR9" s="52"/>
      <c r="MQS9" s="52"/>
      <c r="MQT9" s="52"/>
      <c r="MQU9" s="52"/>
      <c r="MQV9" s="52"/>
      <c r="MQW9" s="52"/>
      <c r="MQX9" s="52"/>
      <c r="MQY9" s="52"/>
      <c r="MQZ9" s="52"/>
      <c r="MRA9" s="52"/>
      <c r="MRB9" s="52"/>
      <c r="MRC9" s="52"/>
      <c r="MRD9" s="52"/>
      <c r="MRE9" s="52"/>
      <c r="MRF9" s="52"/>
      <c r="MRG9" s="52"/>
      <c r="MRH9" s="52"/>
      <c r="MRI9" s="52"/>
      <c r="MRJ9" s="52"/>
      <c r="MRK9" s="52"/>
      <c r="MRL9" s="52"/>
      <c r="MRM9" s="52"/>
      <c r="MRN9" s="52"/>
      <c r="MRO9" s="52"/>
      <c r="MRP9" s="52"/>
      <c r="MRQ9" s="52"/>
      <c r="MRR9" s="52"/>
      <c r="MRS9" s="52"/>
      <c r="MRT9" s="52"/>
      <c r="MRU9" s="52"/>
      <c r="MRV9" s="52"/>
      <c r="MRW9" s="52"/>
      <c r="MRX9" s="52"/>
      <c r="MRY9" s="52"/>
      <c r="MRZ9" s="52"/>
      <c r="MSA9" s="52"/>
      <c r="MSB9" s="52"/>
      <c r="MSC9" s="52"/>
      <c r="MSD9" s="52"/>
      <c r="MSE9" s="52"/>
      <c r="MSF9" s="52"/>
      <c r="MSG9" s="52"/>
      <c r="MSH9" s="52"/>
      <c r="MSI9" s="52"/>
      <c r="MSJ9" s="52"/>
      <c r="MSK9" s="52"/>
      <c r="MSL9" s="52"/>
      <c r="MSM9" s="52"/>
      <c r="MSN9" s="52"/>
      <c r="MSO9" s="52"/>
      <c r="MSP9" s="52"/>
      <c r="MSQ9" s="52"/>
      <c r="MSR9" s="52"/>
      <c r="MSS9" s="52"/>
      <c r="MST9" s="52"/>
      <c r="MSU9" s="52"/>
      <c r="MSV9" s="52"/>
      <c r="MSW9" s="52"/>
      <c r="MSX9" s="52"/>
      <c r="MSY9" s="52"/>
      <c r="MSZ9" s="52"/>
      <c r="MTA9" s="52"/>
      <c r="MTB9" s="52"/>
      <c r="MTC9" s="52"/>
      <c r="MTD9" s="52"/>
      <c r="MTE9" s="52"/>
      <c r="MTF9" s="52"/>
      <c r="MTG9" s="52"/>
      <c r="MTH9" s="52"/>
      <c r="MTI9" s="52"/>
      <c r="MTJ9" s="52"/>
      <c r="MTK9" s="52"/>
      <c r="MTL9" s="52"/>
      <c r="MTM9" s="52"/>
      <c r="MTN9" s="52"/>
      <c r="MTO9" s="52"/>
      <c r="MTP9" s="52"/>
      <c r="MTQ9" s="52"/>
      <c r="MTR9" s="52"/>
      <c r="MTS9" s="52"/>
      <c r="MTT9" s="52"/>
      <c r="MTU9" s="52"/>
      <c r="MTV9" s="52"/>
      <c r="MTW9" s="52"/>
      <c r="MTX9" s="52"/>
      <c r="MTY9" s="52"/>
      <c r="MTZ9" s="52"/>
      <c r="MUA9" s="52"/>
      <c r="MUB9" s="52"/>
      <c r="MUC9" s="52"/>
      <c r="MUD9" s="52"/>
      <c r="MUE9" s="52"/>
      <c r="MUF9" s="52"/>
      <c r="MUG9" s="52"/>
      <c r="MUH9" s="52"/>
      <c r="MUI9" s="52"/>
      <c r="MUJ9" s="52"/>
      <c r="MUK9" s="52"/>
      <c r="MUL9" s="52"/>
      <c r="MUM9" s="52"/>
      <c r="MUN9" s="52"/>
      <c r="MUO9" s="52"/>
      <c r="MUP9" s="52"/>
      <c r="MUQ9" s="52"/>
      <c r="MUR9" s="52"/>
      <c r="MUS9" s="52"/>
      <c r="MUT9" s="52"/>
      <c r="MUU9" s="52"/>
      <c r="MUV9" s="52"/>
      <c r="MUW9" s="52"/>
      <c r="MUX9" s="52"/>
      <c r="MUY9" s="52"/>
      <c r="MUZ9" s="52"/>
      <c r="MVA9" s="52"/>
      <c r="MVB9" s="52"/>
      <c r="MVC9" s="52"/>
      <c r="MVD9" s="52"/>
      <c r="MVE9" s="52"/>
      <c r="MVF9" s="52"/>
      <c r="MVG9" s="52"/>
      <c r="MVH9" s="52"/>
      <c r="MVI9" s="52"/>
      <c r="MVJ9" s="52"/>
      <c r="MVK9" s="52"/>
      <c r="MVL9" s="52"/>
      <c r="MVM9" s="52"/>
      <c r="MVN9" s="52"/>
      <c r="MVO9" s="52"/>
      <c r="MVP9" s="52"/>
      <c r="MVQ9" s="52"/>
      <c r="MVR9" s="52"/>
      <c r="MVS9" s="52"/>
      <c r="MVT9" s="52"/>
      <c r="MVU9" s="52"/>
      <c r="MVV9" s="52"/>
      <c r="MVW9" s="52"/>
      <c r="MVX9" s="52"/>
      <c r="MVY9" s="52"/>
      <c r="MVZ9" s="52"/>
      <c r="MWA9" s="52"/>
      <c r="MWB9" s="52"/>
      <c r="MWC9" s="52"/>
      <c r="MWD9" s="52"/>
      <c r="MWE9" s="52"/>
      <c r="MWF9" s="52"/>
      <c r="MWG9" s="52"/>
      <c r="MWH9" s="52"/>
      <c r="MWI9" s="52"/>
      <c r="MWJ9" s="52"/>
      <c r="MWK9" s="52"/>
      <c r="MWL9" s="52"/>
      <c r="MWM9" s="52"/>
      <c r="MWN9" s="52"/>
      <c r="MWO9" s="52"/>
      <c r="MWP9" s="52"/>
      <c r="MWQ9" s="52"/>
      <c r="MWR9" s="52"/>
      <c r="MWS9" s="52"/>
      <c r="MWT9" s="52"/>
      <c r="MWU9" s="52"/>
      <c r="MWV9" s="52"/>
      <c r="MWW9" s="52"/>
      <c r="MWX9" s="52"/>
      <c r="MWY9" s="52"/>
      <c r="MWZ9" s="52"/>
      <c r="MXA9" s="52"/>
      <c r="MXB9" s="52"/>
      <c r="MXC9" s="52"/>
      <c r="MXD9" s="52"/>
      <c r="MXE9" s="52"/>
      <c r="MXF9" s="52"/>
      <c r="MXG9" s="52"/>
      <c r="MXH9" s="52"/>
      <c r="MXI9" s="52"/>
      <c r="MXJ9" s="52"/>
      <c r="MXK9" s="52"/>
      <c r="MXL9" s="52"/>
      <c r="MXM9" s="52"/>
      <c r="MXN9" s="52"/>
      <c r="MXO9" s="52"/>
      <c r="MXP9" s="52"/>
      <c r="MXQ9" s="52"/>
      <c r="MXR9" s="52"/>
      <c r="MXS9" s="52"/>
      <c r="MXT9" s="52"/>
      <c r="MXU9" s="52"/>
      <c r="MXV9" s="52"/>
      <c r="MXW9" s="52"/>
      <c r="MXX9" s="52"/>
      <c r="MXY9" s="52"/>
      <c r="MXZ9" s="52"/>
      <c r="MYA9" s="52"/>
      <c r="MYB9" s="52"/>
      <c r="MYC9" s="52"/>
      <c r="MYD9" s="52"/>
      <c r="MYE9" s="52"/>
      <c r="MYF9" s="52"/>
      <c r="MYG9" s="52"/>
      <c r="MYH9" s="52"/>
      <c r="MYI9" s="52"/>
      <c r="MYJ9" s="52"/>
      <c r="MYK9" s="52"/>
      <c r="MYL9" s="52"/>
      <c r="MYM9" s="52"/>
      <c r="MYN9" s="52"/>
      <c r="MYO9" s="52"/>
      <c r="MYP9" s="52"/>
      <c r="MYQ9" s="52"/>
      <c r="MYR9" s="52"/>
      <c r="MYS9" s="52"/>
      <c r="MYT9" s="52"/>
      <c r="MYU9" s="52"/>
      <c r="MYV9" s="52"/>
      <c r="MYW9" s="52"/>
      <c r="MYX9" s="52"/>
      <c r="MYY9" s="52"/>
      <c r="MYZ9" s="52"/>
      <c r="MZA9" s="52"/>
      <c r="MZB9" s="52"/>
      <c r="MZC9" s="52"/>
      <c r="MZD9" s="52"/>
      <c r="MZE9" s="52"/>
      <c r="MZF9" s="52"/>
      <c r="MZG9" s="52"/>
      <c r="MZH9" s="52"/>
      <c r="MZI9" s="52"/>
      <c r="MZJ9" s="52"/>
      <c r="MZK9" s="52"/>
      <c r="MZL9" s="52"/>
      <c r="MZM9" s="52"/>
      <c r="MZN9" s="52"/>
      <c r="MZO9" s="52"/>
      <c r="MZP9" s="52"/>
      <c r="MZQ9" s="52"/>
      <c r="MZR9" s="52"/>
      <c r="MZS9" s="52"/>
      <c r="MZT9" s="52"/>
      <c r="MZU9" s="52"/>
      <c r="MZV9" s="52"/>
      <c r="MZW9" s="52"/>
      <c r="MZX9" s="52"/>
      <c r="MZY9" s="52"/>
      <c r="MZZ9" s="52"/>
      <c r="NAA9" s="52"/>
      <c r="NAB9" s="52"/>
      <c r="NAC9" s="52"/>
      <c r="NAD9" s="52"/>
      <c r="NAE9" s="52"/>
      <c r="NAF9" s="52"/>
      <c r="NAG9" s="52"/>
      <c r="NAH9" s="52"/>
      <c r="NAI9" s="52"/>
      <c r="NAJ9" s="52"/>
      <c r="NAK9" s="52"/>
      <c r="NAL9" s="52"/>
      <c r="NAM9" s="52"/>
      <c r="NAN9" s="52"/>
      <c r="NAO9" s="52"/>
      <c r="NAP9" s="52"/>
      <c r="NAQ9" s="52"/>
      <c r="NAR9" s="52"/>
      <c r="NAS9" s="52"/>
      <c r="NAT9" s="52"/>
      <c r="NAU9" s="52"/>
      <c r="NAV9" s="52"/>
      <c r="NAW9" s="52"/>
      <c r="NAX9" s="52"/>
      <c r="NAY9" s="52"/>
      <c r="NAZ9" s="52"/>
      <c r="NBA9" s="52"/>
      <c r="NBB9" s="52"/>
      <c r="NBC9" s="52"/>
      <c r="NBD9" s="52"/>
      <c r="NBE9" s="52"/>
      <c r="NBF9" s="52"/>
      <c r="NBG9" s="52"/>
      <c r="NBH9" s="52"/>
      <c r="NBI9" s="52"/>
      <c r="NBJ9" s="52"/>
      <c r="NBK9" s="52"/>
      <c r="NBL9" s="52"/>
      <c r="NBM9" s="52"/>
      <c r="NBN9" s="52"/>
      <c r="NBO9" s="52"/>
      <c r="NBP9" s="52"/>
      <c r="NBQ9" s="52"/>
      <c r="NBR9" s="52"/>
      <c r="NBS9" s="52"/>
      <c r="NBT9" s="52"/>
      <c r="NBU9" s="52"/>
      <c r="NBV9" s="52"/>
      <c r="NBW9" s="52"/>
      <c r="NBX9" s="52"/>
      <c r="NBY9" s="52"/>
      <c r="NBZ9" s="52"/>
      <c r="NCA9" s="52"/>
      <c r="NCB9" s="52"/>
      <c r="NCC9" s="52"/>
      <c r="NCD9" s="52"/>
      <c r="NCE9" s="52"/>
      <c r="NCF9" s="52"/>
      <c r="NCG9" s="52"/>
      <c r="NCH9" s="52"/>
      <c r="NCI9" s="52"/>
      <c r="NCJ9" s="52"/>
      <c r="NCK9" s="52"/>
      <c r="NCL9" s="52"/>
      <c r="NCM9" s="52"/>
      <c r="NCN9" s="52"/>
      <c r="NCO9" s="52"/>
      <c r="NCP9" s="52"/>
      <c r="NCQ9" s="52"/>
      <c r="NCR9" s="52"/>
      <c r="NCS9" s="52"/>
      <c r="NCT9" s="52"/>
      <c r="NCU9" s="52"/>
      <c r="NCV9" s="52"/>
      <c r="NCW9" s="52"/>
      <c r="NCX9" s="52"/>
      <c r="NCY9" s="52"/>
      <c r="NCZ9" s="52"/>
      <c r="NDA9" s="52"/>
      <c r="NDB9" s="52"/>
      <c r="NDC9" s="52"/>
      <c r="NDD9" s="52"/>
      <c r="NDE9" s="52"/>
      <c r="NDF9" s="52"/>
      <c r="NDG9" s="52"/>
      <c r="NDH9" s="52"/>
      <c r="NDI9" s="52"/>
      <c r="NDJ9" s="52"/>
      <c r="NDK9" s="52"/>
      <c r="NDL9" s="52"/>
      <c r="NDM9" s="52"/>
      <c r="NDN9" s="52"/>
      <c r="NDO9" s="52"/>
      <c r="NDP9" s="52"/>
      <c r="NDQ9" s="52"/>
      <c r="NDR9" s="52"/>
      <c r="NDS9" s="52"/>
      <c r="NDT9" s="52"/>
      <c r="NDU9" s="52"/>
      <c r="NDV9" s="52"/>
      <c r="NDW9" s="52"/>
      <c r="NDX9" s="52"/>
      <c r="NDY9" s="52"/>
      <c r="NDZ9" s="52"/>
      <c r="NEA9" s="52"/>
      <c r="NEB9" s="52"/>
      <c r="NEC9" s="52"/>
      <c r="NED9" s="52"/>
      <c r="NEE9" s="52"/>
      <c r="NEF9" s="52"/>
      <c r="NEG9" s="52"/>
      <c r="NEH9" s="52"/>
      <c r="NEI9" s="52"/>
      <c r="NEJ9" s="52"/>
      <c r="NEK9" s="52"/>
      <c r="NEL9" s="52"/>
      <c r="NEM9" s="52"/>
      <c r="NEN9" s="52"/>
      <c r="NEO9" s="52"/>
      <c r="NEP9" s="52"/>
      <c r="NEQ9" s="52"/>
      <c r="NER9" s="52"/>
      <c r="NES9" s="52"/>
      <c r="NET9" s="52"/>
      <c r="NEU9" s="52"/>
      <c r="NEV9" s="52"/>
      <c r="NEW9" s="52"/>
      <c r="NEX9" s="52"/>
      <c r="NEY9" s="52"/>
      <c r="NEZ9" s="52"/>
      <c r="NFA9" s="52"/>
      <c r="NFB9" s="52"/>
      <c r="NFC9" s="52"/>
      <c r="NFD9" s="52"/>
      <c r="NFE9" s="52"/>
      <c r="NFF9" s="52"/>
      <c r="NFG9" s="52"/>
      <c r="NFH9" s="52"/>
      <c r="NFI9" s="52"/>
      <c r="NFJ9" s="52"/>
      <c r="NFK9" s="52"/>
      <c r="NFL9" s="52"/>
      <c r="NFM9" s="52"/>
      <c r="NFN9" s="52"/>
      <c r="NFO9" s="52"/>
      <c r="NFP9" s="52"/>
      <c r="NFQ9" s="52"/>
      <c r="NFR9" s="52"/>
      <c r="NFS9" s="52"/>
      <c r="NFT9" s="52"/>
      <c r="NFU9" s="52"/>
      <c r="NFV9" s="52"/>
      <c r="NFW9" s="52"/>
      <c r="NFX9" s="52"/>
      <c r="NFY9" s="52"/>
      <c r="NFZ9" s="52"/>
      <c r="NGA9" s="52"/>
      <c r="NGB9" s="52"/>
      <c r="NGC9" s="52"/>
      <c r="NGD9" s="52"/>
      <c r="NGE9" s="52"/>
      <c r="NGF9" s="52"/>
      <c r="NGG9" s="52"/>
      <c r="NGH9" s="52"/>
      <c r="NGI9" s="52"/>
      <c r="NGJ9" s="52"/>
      <c r="NGK9" s="52"/>
      <c r="NGL9" s="52"/>
      <c r="NGM9" s="52"/>
      <c r="NGN9" s="52"/>
      <c r="NGO9" s="52"/>
      <c r="NGP9" s="52"/>
      <c r="NGQ9" s="52"/>
      <c r="NGR9" s="52"/>
      <c r="NGS9" s="52"/>
      <c r="NGT9" s="52"/>
      <c r="NGU9" s="52"/>
      <c r="NGV9" s="52"/>
      <c r="NGW9" s="52"/>
      <c r="NGX9" s="52"/>
      <c r="NGY9" s="52"/>
      <c r="NGZ9" s="52"/>
      <c r="NHA9" s="52"/>
      <c r="NHB9" s="52"/>
      <c r="NHC9" s="52"/>
      <c r="NHD9" s="52"/>
      <c r="NHE9" s="52"/>
      <c r="NHF9" s="52"/>
      <c r="NHG9" s="52"/>
      <c r="NHH9" s="52"/>
      <c r="NHI9" s="52"/>
      <c r="NHJ9" s="52"/>
      <c r="NHK9" s="52"/>
      <c r="NHL9" s="52"/>
      <c r="NHM9" s="52"/>
      <c r="NHN9" s="52"/>
      <c r="NHO9" s="52"/>
      <c r="NHP9" s="52"/>
      <c r="NHQ9" s="52"/>
      <c r="NHR9" s="52"/>
      <c r="NHS9" s="52"/>
      <c r="NHT9" s="52"/>
      <c r="NHU9" s="52"/>
      <c r="NHV9" s="52"/>
      <c r="NHW9" s="52"/>
      <c r="NHX9" s="52"/>
      <c r="NHY9" s="52"/>
      <c r="NHZ9" s="52"/>
      <c r="NIA9" s="52"/>
      <c r="NIB9" s="52"/>
      <c r="NIC9" s="52"/>
      <c r="NID9" s="52"/>
      <c r="NIE9" s="52"/>
      <c r="NIF9" s="52"/>
      <c r="NIG9" s="52"/>
      <c r="NIH9" s="52"/>
      <c r="NII9" s="52"/>
      <c r="NIJ9" s="52"/>
      <c r="NIK9" s="52"/>
      <c r="NIL9" s="52"/>
      <c r="NIM9" s="52"/>
      <c r="NIN9" s="52"/>
      <c r="NIO9" s="52"/>
      <c r="NIP9" s="52"/>
      <c r="NIQ9" s="52"/>
      <c r="NIR9" s="52"/>
      <c r="NIS9" s="52"/>
      <c r="NIT9" s="52"/>
      <c r="NIU9" s="52"/>
      <c r="NIV9" s="52"/>
      <c r="NIW9" s="52"/>
      <c r="NIX9" s="52"/>
      <c r="NIY9" s="52"/>
      <c r="NIZ9" s="52"/>
      <c r="NJA9" s="52"/>
      <c r="NJB9" s="52"/>
      <c r="NJC9" s="52"/>
      <c r="NJD9" s="52"/>
      <c r="NJE9" s="52"/>
      <c r="NJF9" s="52"/>
      <c r="NJG9" s="52"/>
      <c r="NJH9" s="52"/>
      <c r="NJI9" s="52"/>
      <c r="NJJ9" s="52"/>
      <c r="NJK9" s="52"/>
      <c r="NJL9" s="52"/>
      <c r="NJM9" s="52"/>
      <c r="NJN9" s="52"/>
      <c r="NJO9" s="52"/>
      <c r="NJP9" s="52"/>
      <c r="NJQ9" s="52"/>
      <c r="NJR9" s="52"/>
      <c r="NJS9" s="52"/>
      <c r="NJT9" s="52"/>
      <c r="NJU9" s="52"/>
      <c r="NJV9" s="52"/>
      <c r="NJW9" s="52"/>
      <c r="NJX9" s="52"/>
      <c r="NJY9" s="52"/>
      <c r="NJZ9" s="52"/>
      <c r="NKA9" s="52"/>
      <c r="NKB9" s="52"/>
      <c r="NKC9" s="52"/>
      <c r="NKD9" s="52"/>
      <c r="NKE9" s="52"/>
      <c r="NKF9" s="52"/>
      <c r="NKG9" s="52"/>
      <c r="NKH9" s="52"/>
      <c r="NKI9" s="52"/>
      <c r="NKJ9" s="52"/>
      <c r="NKK9" s="52"/>
      <c r="NKL9" s="52"/>
      <c r="NKM9" s="52"/>
      <c r="NKN9" s="52"/>
      <c r="NKO9" s="52"/>
      <c r="NKP9" s="52"/>
      <c r="NKQ9" s="52"/>
      <c r="NKR9" s="52"/>
      <c r="NKS9" s="52"/>
      <c r="NKT9" s="52"/>
      <c r="NKU9" s="52"/>
      <c r="NKV9" s="52"/>
      <c r="NKW9" s="52"/>
      <c r="NKX9" s="52"/>
      <c r="NKY9" s="52"/>
      <c r="NKZ9" s="52"/>
      <c r="NLA9" s="52"/>
      <c r="NLB9" s="52"/>
      <c r="NLC9" s="52"/>
      <c r="NLD9" s="52"/>
      <c r="NLE9" s="52"/>
      <c r="NLF9" s="52"/>
      <c r="NLG9" s="52"/>
      <c r="NLH9" s="52"/>
      <c r="NLI9" s="52"/>
      <c r="NLJ9" s="52"/>
      <c r="NLK9" s="52"/>
      <c r="NLL9" s="52"/>
      <c r="NLM9" s="52"/>
      <c r="NLN9" s="52"/>
      <c r="NLO9" s="52"/>
      <c r="NLP9" s="52"/>
      <c r="NLQ9" s="52"/>
      <c r="NLR9" s="52"/>
      <c r="NLS9" s="52"/>
      <c r="NLT9" s="52"/>
      <c r="NLU9" s="52"/>
      <c r="NLV9" s="52"/>
      <c r="NLW9" s="52"/>
      <c r="NLX9" s="52"/>
      <c r="NLY9" s="52"/>
      <c r="NLZ9" s="52"/>
      <c r="NMA9" s="52"/>
      <c r="NMB9" s="52"/>
      <c r="NMC9" s="52"/>
      <c r="NMD9" s="52"/>
      <c r="NME9" s="52"/>
      <c r="NMF9" s="52"/>
      <c r="NMG9" s="52"/>
      <c r="NMH9" s="52"/>
      <c r="NMI9" s="52"/>
      <c r="NMJ9" s="52"/>
      <c r="NMK9" s="52"/>
      <c r="NML9" s="52"/>
      <c r="NMM9" s="52"/>
      <c r="NMN9" s="52"/>
      <c r="NMO9" s="52"/>
      <c r="NMP9" s="52"/>
      <c r="NMQ9" s="52"/>
      <c r="NMR9" s="52"/>
      <c r="NMS9" s="52"/>
      <c r="NMT9" s="52"/>
      <c r="NMU9" s="52"/>
      <c r="NMV9" s="52"/>
      <c r="NMW9" s="52"/>
      <c r="NMX9" s="52"/>
      <c r="NMY9" s="52"/>
      <c r="NMZ9" s="52"/>
      <c r="NNA9" s="52"/>
      <c r="NNB9" s="52"/>
      <c r="NNC9" s="52"/>
      <c r="NND9" s="52"/>
      <c r="NNE9" s="52"/>
      <c r="NNF9" s="52"/>
      <c r="NNG9" s="52"/>
      <c r="NNH9" s="52"/>
      <c r="NNI9" s="52"/>
      <c r="NNJ9" s="52"/>
      <c r="NNK9" s="52"/>
      <c r="NNL9" s="52"/>
      <c r="NNM9" s="52"/>
      <c r="NNN9" s="52"/>
      <c r="NNO9" s="52"/>
      <c r="NNP9" s="52"/>
      <c r="NNQ9" s="52"/>
      <c r="NNR9" s="52"/>
      <c r="NNS9" s="52"/>
      <c r="NNT9" s="52"/>
      <c r="NNU9" s="52"/>
      <c r="NNV9" s="52"/>
      <c r="NNW9" s="52"/>
      <c r="NNX9" s="52"/>
      <c r="NNY9" s="52"/>
      <c r="NNZ9" s="52"/>
      <c r="NOA9" s="52"/>
      <c r="NOB9" s="52"/>
      <c r="NOC9" s="52"/>
      <c r="NOD9" s="52"/>
      <c r="NOE9" s="52"/>
      <c r="NOF9" s="52"/>
      <c r="NOG9" s="52"/>
      <c r="NOH9" s="52"/>
      <c r="NOI9" s="52"/>
      <c r="NOJ9" s="52"/>
      <c r="NOK9" s="52"/>
      <c r="NOL9" s="52"/>
      <c r="NOM9" s="52"/>
      <c r="NON9" s="52"/>
      <c r="NOO9" s="52"/>
      <c r="NOP9" s="52"/>
      <c r="NOQ9" s="52"/>
      <c r="NOR9" s="52"/>
      <c r="NOS9" s="52"/>
      <c r="NOT9" s="52"/>
      <c r="NOU9" s="52"/>
      <c r="NOV9" s="52"/>
      <c r="NOW9" s="52"/>
      <c r="NOX9" s="52"/>
      <c r="NOY9" s="52"/>
      <c r="NOZ9" s="52"/>
      <c r="NPA9" s="52"/>
      <c r="NPB9" s="52"/>
      <c r="NPC9" s="52"/>
      <c r="NPD9" s="52"/>
      <c r="NPE9" s="52"/>
      <c r="NPF9" s="52"/>
      <c r="NPG9" s="52"/>
      <c r="NPH9" s="52"/>
      <c r="NPI9" s="52"/>
      <c r="NPJ9" s="52"/>
      <c r="NPK9" s="52"/>
      <c r="NPL9" s="52"/>
      <c r="NPM9" s="52"/>
      <c r="NPN9" s="52"/>
      <c r="NPO9" s="52"/>
      <c r="NPP9" s="52"/>
      <c r="NPQ9" s="52"/>
      <c r="NPR9" s="52"/>
      <c r="NPS9" s="52"/>
      <c r="NPT9" s="52"/>
      <c r="NPU9" s="52"/>
      <c r="NPV9" s="52"/>
      <c r="NPW9" s="52"/>
      <c r="NPX9" s="52"/>
      <c r="NPY9" s="52"/>
      <c r="NPZ9" s="52"/>
      <c r="NQA9" s="52"/>
      <c r="NQB9" s="52"/>
      <c r="NQC9" s="52"/>
      <c r="NQD9" s="52"/>
      <c r="NQE9" s="52"/>
      <c r="NQF9" s="52"/>
      <c r="NQG9" s="52"/>
      <c r="NQH9" s="52"/>
      <c r="NQI9" s="52"/>
      <c r="NQJ9" s="52"/>
      <c r="NQK9" s="52"/>
      <c r="NQL9" s="52"/>
      <c r="NQM9" s="52"/>
      <c r="NQN9" s="52"/>
      <c r="NQO9" s="52"/>
      <c r="NQP9" s="52"/>
      <c r="NQQ9" s="52"/>
      <c r="NQR9" s="52"/>
      <c r="NQS9" s="52"/>
      <c r="NQT9" s="52"/>
      <c r="NQU9" s="52"/>
      <c r="NQV9" s="52"/>
      <c r="NQW9" s="52"/>
      <c r="NQX9" s="52"/>
      <c r="NQY9" s="52"/>
      <c r="NQZ9" s="52"/>
      <c r="NRA9" s="52"/>
      <c r="NRB9" s="52"/>
      <c r="NRC9" s="52"/>
      <c r="NRD9" s="52"/>
      <c r="NRE9" s="52"/>
      <c r="NRF9" s="52"/>
      <c r="NRG9" s="52"/>
      <c r="NRH9" s="52"/>
      <c r="NRI9" s="52"/>
      <c r="NRJ9" s="52"/>
      <c r="NRK9" s="52"/>
      <c r="NRL9" s="52"/>
      <c r="NRM9" s="52"/>
      <c r="NRN9" s="52"/>
      <c r="NRO9" s="52"/>
      <c r="NRP9" s="52"/>
      <c r="NRQ9" s="52"/>
      <c r="NRR9" s="52"/>
      <c r="NRS9" s="52"/>
      <c r="NRT9" s="52"/>
      <c r="NRU9" s="52"/>
      <c r="NRV9" s="52"/>
      <c r="NRW9" s="52"/>
      <c r="NRX9" s="52"/>
      <c r="NRY9" s="52"/>
      <c r="NRZ9" s="52"/>
      <c r="NSA9" s="52"/>
      <c r="NSB9" s="52"/>
      <c r="NSC9" s="52"/>
      <c r="NSD9" s="52"/>
      <c r="NSE9" s="52"/>
      <c r="NSF9" s="52"/>
      <c r="NSG9" s="52"/>
      <c r="NSH9" s="52"/>
      <c r="NSI9" s="52"/>
      <c r="NSJ9" s="52"/>
      <c r="NSK9" s="52"/>
      <c r="NSL9" s="52"/>
      <c r="NSM9" s="52"/>
      <c r="NSN9" s="52"/>
      <c r="NSO9" s="52"/>
      <c r="NSP9" s="52"/>
      <c r="NSQ9" s="52"/>
      <c r="NSR9" s="52"/>
      <c r="NSS9" s="52"/>
      <c r="NST9" s="52"/>
      <c r="NSU9" s="52"/>
      <c r="NSV9" s="52"/>
      <c r="NSW9" s="52"/>
      <c r="NSX9" s="52"/>
      <c r="NSY9" s="52"/>
      <c r="NSZ9" s="52"/>
      <c r="NTA9" s="52"/>
      <c r="NTB9" s="52"/>
      <c r="NTC9" s="52"/>
      <c r="NTD9" s="52"/>
      <c r="NTE9" s="52"/>
      <c r="NTF9" s="52"/>
      <c r="NTG9" s="52"/>
      <c r="NTH9" s="52"/>
      <c r="NTI9" s="52"/>
      <c r="NTJ9" s="52"/>
      <c r="NTK9" s="52"/>
      <c r="NTL9" s="52"/>
      <c r="NTM9" s="52"/>
      <c r="NTN9" s="52"/>
      <c r="NTO9" s="52"/>
      <c r="NTP9" s="52"/>
      <c r="NTQ9" s="52"/>
      <c r="NTR9" s="52"/>
      <c r="NTS9" s="52"/>
      <c r="NTT9" s="52"/>
      <c r="NTU9" s="52"/>
      <c r="NTV9" s="52"/>
      <c r="NTW9" s="52"/>
      <c r="NTX9" s="52"/>
      <c r="NTY9" s="52"/>
      <c r="NTZ9" s="52"/>
      <c r="NUA9" s="52"/>
      <c r="NUB9" s="52"/>
      <c r="NUC9" s="52"/>
      <c r="NUD9" s="52"/>
      <c r="NUE9" s="52"/>
      <c r="NUF9" s="52"/>
      <c r="NUG9" s="52"/>
      <c r="NUH9" s="52"/>
      <c r="NUI9" s="52"/>
      <c r="NUJ9" s="52"/>
      <c r="NUK9" s="52"/>
      <c r="NUL9" s="52"/>
      <c r="NUM9" s="52"/>
      <c r="NUN9" s="52"/>
      <c r="NUO9" s="52"/>
      <c r="NUP9" s="52"/>
      <c r="NUQ9" s="52"/>
      <c r="NUR9" s="52"/>
      <c r="NUS9" s="52"/>
      <c r="NUT9" s="52"/>
      <c r="NUU9" s="52"/>
      <c r="NUV9" s="52"/>
      <c r="NUW9" s="52"/>
      <c r="NUX9" s="52"/>
      <c r="NUY9" s="52"/>
      <c r="NUZ9" s="52"/>
      <c r="NVA9" s="52"/>
      <c r="NVB9" s="52"/>
      <c r="NVC9" s="52"/>
      <c r="NVD9" s="52"/>
      <c r="NVE9" s="52"/>
      <c r="NVF9" s="52"/>
      <c r="NVG9" s="52"/>
      <c r="NVH9" s="52"/>
      <c r="NVI9" s="52"/>
      <c r="NVJ9" s="52"/>
      <c r="NVK9" s="52"/>
      <c r="NVL9" s="52"/>
      <c r="NVM9" s="52"/>
      <c r="NVN9" s="52"/>
      <c r="NVO9" s="52"/>
      <c r="NVP9" s="52"/>
      <c r="NVQ9" s="52"/>
      <c r="NVR9" s="52"/>
      <c r="NVS9" s="52"/>
      <c r="NVT9" s="52"/>
      <c r="NVU9" s="52"/>
      <c r="NVV9" s="52"/>
      <c r="NVW9" s="52"/>
      <c r="NVX9" s="52"/>
      <c r="NVY9" s="52"/>
      <c r="NVZ9" s="52"/>
      <c r="NWA9" s="52"/>
      <c r="NWB9" s="52"/>
      <c r="NWC9" s="52"/>
      <c r="NWD9" s="52"/>
      <c r="NWE9" s="52"/>
      <c r="NWF9" s="52"/>
      <c r="NWG9" s="52"/>
      <c r="NWH9" s="52"/>
      <c r="NWI9" s="52"/>
      <c r="NWJ9" s="52"/>
      <c r="NWK9" s="52"/>
      <c r="NWL9" s="52"/>
      <c r="NWM9" s="52"/>
      <c r="NWN9" s="52"/>
      <c r="NWO9" s="52"/>
      <c r="NWP9" s="52"/>
      <c r="NWQ9" s="52"/>
      <c r="NWR9" s="52"/>
      <c r="NWS9" s="52"/>
      <c r="NWT9" s="52"/>
      <c r="NWU9" s="52"/>
      <c r="NWV9" s="52"/>
      <c r="NWW9" s="52"/>
      <c r="NWX9" s="52"/>
      <c r="NWY9" s="52"/>
      <c r="NWZ9" s="52"/>
      <c r="NXA9" s="52"/>
      <c r="NXB9" s="52"/>
      <c r="NXC9" s="52"/>
      <c r="NXD9" s="52"/>
      <c r="NXE9" s="52"/>
      <c r="NXF9" s="52"/>
      <c r="NXG9" s="52"/>
      <c r="NXH9" s="52"/>
      <c r="NXI9" s="52"/>
      <c r="NXJ9" s="52"/>
      <c r="NXK9" s="52"/>
      <c r="NXL9" s="52"/>
      <c r="NXM9" s="52"/>
      <c r="NXN9" s="52"/>
      <c r="NXO9" s="52"/>
      <c r="NXP9" s="52"/>
      <c r="NXQ9" s="52"/>
      <c r="NXR9" s="52"/>
      <c r="NXS9" s="52"/>
      <c r="NXT9" s="52"/>
      <c r="NXU9" s="52"/>
      <c r="NXV9" s="52"/>
      <c r="NXW9" s="52"/>
      <c r="NXX9" s="52"/>
      <c r="NXY9" s="52"/>
      <c r="NXZ9" s="52"/>
      <c r="NYA9" s="52"/>
      <c r="NYB9" s="52"/>
      <c r="NYC9" s="52"/>
      <c r="NYD9" s="52"/>
      <c r="NYE9" s="52"/>
      <c r="NYF9" s="52"/>
      <c r="NYG9" s="52"/>
      <c r="NYH9" s="52"/>
      <c r="NYI9" s="52"/>
      <c r="NYJ9" s="52"/>
      <c r="NYK9" s="52"/>
      <c r="NYL9" s="52"/>
      <c r="NYM9" s="52"/>
      <c r="NYN9" s="52"/>
      <c r="NYO9" s="52"/>
      <c r="NYP9" s="52"/>
      <c r="NYQ9" s="52"/>
      <c r="NYR9" s="52"/>
      <c r="NYS9" s="52"/>
      <c r="NYT9" s="52"/>
      <c r="NYU9" s="52"/>
      <c r="NYV9" s="52"/>
      <c r="NYW9" s="52"/>
      <c r="NYX9" s="52"/>
      <c r="NYY9" s="52"/>
      <c r="NYZ9" s="52"/>
      <c r="NZA9" s="52"/>
      <c r="NZB9" s="52"/>
      <c r="NZC9" s="52"/>
      <c r="NZD9" s="52"/>
      <c r="NZE9" s="52"/>
      <c r="NZF9" s="52"/>
      <c r="NZG9" s="52"/>
      <c r="NZH9" s="52"/>
      <c r="NZI9" s="52"/>
      <c r="NZJ9" s="52"/>
      <c r="NZK9" s="52"/>
      <c r="NZL9" s="52"/>
      <c r="NZM9" s="52"/>
      <c r="NZN9" s="52"/>
      <c r="NZO9" s="52"/>
      <c r="NZP9" s="52"/>
      <c r="NZQ9" s="52"/>
      <c r="NZR9" s="52"/>
      <c r="NZS9" s="52"/>
      <c r="NZT9" s="52"/>
      <c r="NZU9" s="52"/>
      <c r="NZV9" s="52"/>
      <c r="NZW9" s="52"/>
      <c r="NZX9" s="52"/>
      <c r="NZY9" s="52"/>
      <c r="NZZ9" s="52"/>
      <c r="OAA9" s="52"/>
      <c r="OAB9" s="52"/>
      <c r="OAC9" s="52"/>
      <c r="OAD9" s="52"/>
      <c r="OAE9" s="52"/>
      <c r="OAF9" s="52"/>
      <c r="OAG9" s="52"/>
      <c r="OAH9" s="52"/>
      <c r="OAI9" s="52"/>
      <c r="OAJ9" s="52"/>
      <c r="OAK9" s="52"/>
      <c r="OAL9" s="52"/>
      <c r="OAM9" s="52"/>
      <c r="OAN9" s="52"/>
      <c r="OAO9" s="52"/>
      <c r="OAP9" s="52"/>
      <c r="OAQ9" s="52"/>
      <c r="OAR9" s="52"/>
      <c r="OAS9" s="52"/>
      <c r="OAT9" s="52"/>
      <c r="OAU9" s="52"/>
      <c r="OAV9" s="52"/>
      <c r="OAW9" s="52"/>
      <c r="OAX9" s="52"/>
      <c r="OAY9" s="52"/>
      <c r="OAZ9" s="52"/>
      <c r="OBA9" s="52"/>
      <c r="OBB9" s="52"/>
      <c r="OBC9" s="52"/>
      <c r="OBD9" s="52"/>
      <c r="OBE9" s="52"/>
      <c r="OBF9" s="52"/>
      <c r="OBG9" s="52"/>
      <c r="OBH9" s="52"/>
      <c r="OBI9" s="52"/>
      <c r="OBJ9" s="52"/>
      <c r="OBK9" s="52"/>
      <c r="OBL9" s="52"/>
      <c r="OBM9" s="52"/>
      <c r="OBN9" s="52"/>
      <c r="OBO9" s="52"/>
      <c r="OBP9" s="52"/>
      <c r="OBQ9" s="52"/>
      <c r="OBR9" s="52"/>
      <c r="OBS9" s="52"/>
      <c r="OBT9" s="52"/>
      <c r="OBU9" s="52"/>
      <c r="OBV9" s="52"/>
      <c r="OBW9" s="52"/>
      <c r="OBX9" s="52"/>
      <c r="OBY9" s="52"/>
      <c r="OBZ9" s="52"/>
      <c r="OCA9" s="52"/>
      <c r="OCB9" s="52"/>
      <c r="OCC9" s="52"/>
      <c r="OCD9" s="52"/>
      <c r="OCE9" s="52"/>
      <c r="OCF9" s="52"/>
      <c r="OCG9" s="52"/>
      <c r="OCH9" s="52"/>
      <c r="OCI9" s="52"/>
      <c r="OCJ9" s="52"/>
      <c r="OCK9" s="52"/>
      <c r="OCL9" s="52"/>
      <c r="OCM9" s="52"/>
      <c r="OCN9" s="52"/>
      <c r="OCO9" s="52"/>
      <c r="OCP9" s="52"/>
      <c r="OCQ9" s="52"/>
      <c r="OCR9" s="52"/>
      <c r="OCS9" s="52"/>
      <c r="OCT9" s="52"/>
      <c r="OCU9" s="52"/>
      <c r="OCV9" s="52"/>
      <c r="OCW9" s="52"/>
      <c r="OCX9" s="52"/>
      <c r="OCY9" s="52"/>
      <c r="OCZ9" s="52"/>
      <c r="ODA9" s="52"/>
      <c r="ODB9" s="52"/>
      <c r="ODC9" s="52"/>
      <c r="ODD9" s="52"/>
      <c r="ODE9" s="52"/>
      <c r="ODF9" s="52"/>
      <c r="ODG9" s="52"/>
      <c r="ODH9" s="52"/>
      <c r="ODI9" s="52"/>
      <c r="ODJ9" s="52"/>
      <c r="ODK9" s="52"/>
      <c r="ODL9" s="52"/>
      <c r="ODM9" s="52"/>
      <c r="ODN9" s="52"/>
      <c r="ODO9" s="52"/>
      <c r="ODP9" s="52"/>
      <c r="ODQ9" s="52"/>
      <c r="ODR9" s="52"/>
      <c r="ODS9" s="52"/>
      <c r="ODT9" s="52"/>
      <c r="ODU9" s="52"/>
      <c r="ODV9" s="52"/>
      <c r="ODW9" s="52"/>
      <c r="ODX9" s="52"/>
      <c r="ODY9" s="52"/>
      <c r="ODZ9" s="52"/>
      <c r="OEA9" s="52"/>
      <c r="OEB9" s="52"/>
      <c r="OEC9" s="52"/>
      <c r="OED9" s="52"/>
      <c r="OEE9" s="52"/>
      <c r="OEF9" s="52"/>
      <c r="OEG9" s="52"/>
      <c r="OEH9" s="52"/>
      <c r="OEI9" s="52"/>
      <c r="OEJ9" s="52"/>
      <c r="OEK9" s="52"/>
      <c r="OEL9" s="52"/>
      <c r="OEM9" s="52"/>
      <c r="OEN9" s="52"/>
      <c r="OEO9" s="52"/>
      <c r="OEP9" s="52"/>
      <c r="OEQ9" s="52"/>
      <c r="OER9" s="52"/>
      <c r="OES9" s="52"/>
      <c r="OET9" s="52"/>
      <c r="OEU9" s="52"/>
      <c r="OEV9" s="52"/>
      <c r="OEW9" s="52"/>
      <c r="OEX9" s="52"/>
      <c r="OEY9" s="52"/>
      <c r="OEZ9" s="52"/>
      <c r="OFA9" s="52"/>
      <c r="OFB9" s="52"/>
      <c r="OFC9" s="52"/>
      <c r="OFD9" s="52"/>
      <c r="OFE9" s="52"/>
      <c r="OFF9" s="52"/>
      <c r="OFG9" s="52"/>
      <c r="OFH9" s="52"/>
      <c r="OFI9" s="52"/>
      <c r="OFJ9" s="52"/>
      <c r="OFK9" s="52"/>
      <c r="OFL9" s="52"/>
      <c r="OFM9" s="52"/>
      <c r="OFN9" s="52"/>
      <c r="OFO9" s="52"/>
      <c r="OFP9" s="52"/>
      <c r="OFQ9" s="52"/>
      <c r="OFR9" s="52"/>
      <c r="OFS9" s="52"/>
      <c r="OFT9" s="52"/>
      <c r="OFU9" s="52"/>
      <c r="OFV9" s="52"/>
      <c r="OFW9" s="52"/>
      <c r="OFX9" s="52"/>
      <c r="OFY9" s="52"/>
      <c r="OFZ9" s="52"/>
      <c r="OGA9" s="52"/>
      <c r="OGB9" s="52"/>
      <c r="OGC9" s="52"/>
      <c r="OGD9" s="52"/>
      <c r="OGE9" s="52"/>
      <c r="OGF9" s="52"/>
      <c r="OGG9" s="52"/>
      <c r="OGH9" s="52"/>
      <c r="OGI9" s="52"/>
      <c r="OGJ9" s="52"/>
      <c r="OGK9" s="52"/>
      <c r="OGL9" s="52"/>
      <c r="OGM9" s="52"/>
      <c r="OGN9" s="52"/>
      <c r="OGO9" s="52"/>
      <c r="OGP9" s="52"/>
      <c r="OGQ9" s="52"/>
      <c r="OGR9" s="52"/>
      <c r="OGS9" s="52"/>
      <c r="OGT9" s="52"/>
      <c r="OGU9" s="52"/>
      <c r="OGV9" s="52"/>
      <c r="OGW9" s="52"/>
      <c r="OGX9" s="52"/>
      <c r="OGY9" s="52"/>
      <c r="OGZ9" s="52"/>
      <c r="OHA9" s="52"/>
      <c r="OHB9" s="52"/>
      <c r="OHC9" s="52"/>
      <c r="OHD9" s="52"/>
      <c r="OHE9" s="52"/>
      <c r="OHF9" s="52"/>
      <c r="OHG9" s="52"/>
      <c r="OHH9" s="52"/>
      <c r="OHI9" s="52"/>
      <c r="OHJ9" s="52"/>
      <c r="OHK9" s="52"/>
      <c r="OHL9" s="52"/>
      <c r="OHM9" s="52"/>
      <c r="OHN9" s="52"/>
      <c r="OHO9" s="52"/>
      <c r="OHP9" s="52"/>
      <c r="OHQ9" s="52"/>
      <c r="OHR9" s="52"/>
      <c r="OHS9" s="52"/>
      <c r="OHT9" s="52"/>
      <c r="OHU9" s="52"/>
      <c r="OHV9" s="52"/>
      <c r="OHW9" s="52"/>
      <c r="OHX9" s="52"/>
      <c r="OHY9" s="52"/>
      <c r="OHZ9" s="52"/>
      <c r="OIA9" s="52"/>
      <c r="OIB9" s="52"/>
      <c r="OIC9" s="52"/>
      <c r="OID9" s="52"/>
      <c r="OIE9" s="52"/>
      <c r="OIF9" s="52"/>
      <c r="OIG9" s="52"/>
      <c r="OIH9" s="52"/>
      <c r="OII9" s="52"/>
      <c r="OIJ9" s="52"/>
      <c r="OIK9" s="52"/>
      <c r="OIL9" s="52"/>
      <c r="OIM9" s="52"/>
      <c r="OIN9" s="52"/>
      <c r="OIO9" s="52"/>
      <c r="OIP9" s="52"/>
      <c r="OIQ9" s="52"/>
      <c r="OIR9" s="52"/>
      <c r="OIS9" s="52"/>
      <c r="OIT9" s="52"/>
      <c r="OIU9" s="52"/>
      <c r="OIV9" s="52"/>
      <c r="OIW9" s="52"/>
      <c r="OIX9" s="52"/>
      <c r="OIY9" s="52"/>
      <c r="OIZ9" s="52"/>
      <c r="OJA9" s="52"/>
      <c r="OJB9" s="52"/>
      <c r="OJC9" s="52"/>
      <c r="OJD9" s="52"/>
      <c r="OJE9" s="52"/>
      <c r="OJF9" s="52"/>
      <c r="OJG9" s="52"/>
      <c r="OJH9" s="52"/>
      <c r="OJI9" s="52"/>
      <c r="OJJ9" s="52"/>
      <c r="OJK9" s="52"/>
      <c r="OJL9" s="52"/>
      <c r="OJM9" s="52"/>
      <c r="OJN9" s="52"/>
      <c r="OJO9" s="52"/>
      <c r="OJP9" s="52"/>
      <c r="OJQ9" s="52"/>
      <c r="OJR9" s="52"/>
      <c r="OJS9" s="52"/>
      <c r="OJT9" s="52"/>
      <c r="OJU9" s="52"/>
      <c r="OJV9" s="52"/>
      <c r="OJW9" s="52"/>
      <c r="OJX9" s="52"/>
      <c r="OJY9" s="52"/>
      <c r="OJZ9" s="52"/>
      <c r="OKA9" s="52"/>
      <c r="OKB9" s="52"/>
      <c r="OKC9" s="52"/>
      <c r="OKD9" s="52"/>
      <c r="OKE9" s="52"/>
      <c r="OKF9" s="52"/>
      <c r="OKG9" s="52"/>
      <c r="OKH9" s="52"/>
      <c r="OKI9" s="52"/>
      <c r="OKJ9" s="52"/>
      <c r="OKK9" s="52"/>
      <c r="OKL9" s="52"/>
      <c r="OKM9" s="52"/>
      <c r="OKN9" s="52"/>
      <c r="OKO9" s="52"/>
      <c r="OKP9" s="52"/>
      <c r="OKQ9" s="52"/>
      <c r="OKR9" s="52"/>
      <c r="OKS9" s="52"/>
      <c r="OKT9" s="52"/>
      <c r="OKU9" s="52"/>
      <c r="OKV9" s="52"/>
      <c r="OKW9" s="52"/>
      <c r="OKX9" s="52"/>
      <c r="OKY9" s="52"/>
      <c r="OKZ9" s="52"/>
      <c r="OLA9" s="52"/>
      <c r="OLB9" s="52"/>
      <c r="OLC9" s="52"/>
      <c r="OLD9" s="52"/>
      <c r="OLE9" s="52"/>
      <c r="OLF9" s="52"/>
      <c r="OLG9" s="52"/>
      <c r="OLH9" s="52"/>
      <c r="OLI9" s="52"/>
      <c r="OLJ9" s="52"/>
      <c r="OLK9" s="52"/>
      <c r="OLL9" s="52"/>
      <c r="OLM9" s="52"/>
      <c r="OLN9" s="52"/>
      <c r="OLO9" s="52"/>
      <c r="OLP9" s="52"/>
      <c r="OLQ9" s="52"/>
      <c r="OLR9" s="52"/>
      <c r="OLS9" s="52"/>
      <c r="OLT9" s="52"/>
      <c r="OLU9" s="52"/>
      <c r="OLV9" s="52"/>
      <c r="OLW9" s="52"/>
      <c r="OLX9" s="52"/>
      <c r="OLY9" s="52"/>
      <c r="OLZ9" s="52"/>
      <c r="OMA9" s="52"/>
      <c r="OMB9" s="52"/>
      <c r="OMC9" s="52"/>
      <c r="OMD9" s="52"/>
      <c r="OME9" s="52"/>
      <c r="OMF9" s="52"/>
      <c r="OMG9" s="52"/>
      <c r="OMH9" s="52"/>
      <c r="OMI9" s="52"/>
      <c r="OMJ9" s="52"/>
      <c r="OMK9" s="52"/>
      <c r="OML9" s="52"/>
      <c r="OMM9" s="52"/>
      <c r="OMN9" s="52"/>
      <c r="OMO9" s="52"/>
      <c r="OMP9" s="52"/>
      <c r="OMQ9" s="52"/>
      <c r="OMR9" s="52"/>
      <c r="OMS9" s="52"/>
      <c r="OMT9" s="52"/>
      <c r="OMU9" s="52"/>
      <c r="OMV9" s="52"/>
      <c r="OMW9" s="52"/>
      <c r="OMX9" s="52"/>
      <c r="OMY9" s="52"/>
      <c r="OMZ9" s="52"/>
      <c r="ONA9" s="52"/>
      <c r="ONB9" s="52"/>
      <c r="ONC9" s="52"/>
      <c r="OND9" s="52"/>
      <c r="ONE9" s="52"/>
      <c r="ONF9" s="52"/>
      <c r="ONG9" s="52"/>
      <c r="ONH9" s="52"/>
      <c r="ONI9" s="52"/>
      <c r="ONJ9" s="52"/>
      <c r="ONK9" s="52"/>
      <c r="ONL9" s="52"/>
      <c r="ONM9" s="52"/>
      <c r="ONN9" s="52"/>
      <c r="ONO9" s="52"/>
      <c r="ONP9" s="52"/>
      <c r="ONQ9" s="52"/>
      <c r="ONR9" s="52"/>
      <c r="ONS9" s="52"/>
      <c r="ONT9" s="52"/>
      <c r="ONU9" s="52"/>
      <c r="ONV9" s="52"/>
      <c r="ONW9" s="52"/>
      <c r="ONX9" s="52"/>
      <c r="ONY9" s="52"/>
      <c r="ONZ9" s="52"/>
      <c r="OOA9" s="52"/>
      <c r="OOB9" s="52"/>
      <c r="OOC9" s="52"/>
      <c r="OOD9" s="52"/>
      <c r="OOE9" s="52"/>
      <c r="OOF9" s="52"/>
      <c r="OOG9" s="52"/>
      <c r="OOH9" s="52"/>
      <c r="OOI9" s="52"/>
      <c r="OOJ9" s="52"/>
      <c r="OOK9" s="52"/>
      <c r="OOL9" s="52"/>
      <c r="OOM9" s="52"/>
      <c r="OON9" s="52"/>
      <c r="OOO9" s="52"/>
      <c r="OOP9" s="52"/>
      <c r="OOQ9" s="52"/>
      <c r="OOR9" s="52"/>
      <c r="OOS9" s="52"/>
      <c r="OOT9" s="52"/>
      <c r="OOU9" s="52"/>
      <c r="OOV9" s="52"/>
      <c r="OOW9" s="52"/>
      <c r="OOX9" s="52"/>
      <c r="OOY9" s="52"/>
      <c r="OOZ9" s="52"/>
      <c r="OPA9" s="52"/>
      <c r="OPB9" s="52"/>
      <c r="OPC9" s="52"/>
      <c r="OPD9" s="52"/>
      <c r="OPE9" s="52"/>
      <c r="OPF9" s="52"/>
      <c r="OPG9" s="52"/>
      <c r="OPH9" s="52"/>
      <c r="OPI9" s="52"/>
      <c r="OPJ9" s="52"/>
      <c r="OPK9" s="52"/>
      <c r="OPL9" s="52"/>
      <c r="OPM9" s="52"/>
      <c r="OPN9" s="52"/>
      <c r="OPO9" s="52"/>
      <c r="OPP9" s="52"/>
      <c r="OPQ9" s="52"/>
      <c r="OPR9" s="52"/>
      <c r="OPS9" s="52"/>
      <c r="OPT9" s="52"/>
      <c r="OPU9" s="52"/>
      <c r="OPV9" s="52"/>
      <c r="OPW9" s="52"/>
      <c r="OPX9" s="52"/>
      <c r="OPY9" s="52"/>
      <c r="OPZ9" s="52"/>
      <c r="OQA9" s="52"/>
      <c r="OQB9" s="52"/>
      <c r="OQC9" s="52"/>
      <c r="OQD9" s="52"/>
      <c r="OQE9" s="52"/>
      <c r="OQF9" s="52"/>
      <c r="OQG9" s="52"/>
      <c r="OQH9" s="52"/>
      <c r="OQI9" s="52"/>
      <c r="OQJ9" s="52"/>
      <c r="OQK9" s="52"/>
      <c r="OQL9" s="52"/>
      <c r="OQM9" s="52"/>
      <c r="OQN9" s="52"/>
      <c r="OQO9" s="52"/>
      <c r="OQP9" s="52"/>
      <c r="OQQ9" s="52"/>
      <c r="OQR9" s="52"/>
      <c r="OQS9" s="52"/>
      <c r="OQT9" s="52"/>
      <c r="OQU9" s="52"/>
      <c r="OQV9" s="52"/>
      <c r="OQW9" s="52"/>
      <c r="OQX9" s="52"/>
      <c r="OQY9" s="52"/>
      <c r="OQZ9" s="52"/>
      <c r="ORA9" s="52"/>
      <c r="ORB9" s="52"/>
      <c r="ORC9" s="52"/>
      <c r="ORD9" s="52"/>
      <c r="ORE9" s="52"/>
      <c r="ORF9" s="52"/>
      <c r="ORG9" s="52"/>
      <c r="ORH9" s="52"/>
      <c r="ORI9" s="52"/>
      <c r="ORJ9" s="52"/>
      <c r="ORK9" s="52"/>
      <c r="ORL9" s="52"/>
      <c r="ORM9" s="52"/>
      <c r="ORN9" s="52"/>
      <c r="ORO9" s="52"/>
      <c r="ORP9" s="52"/>
      <c r="ORQ9" s="52"/>
      <c r="ORR9" s="52"/>
      <c r="ORS9" s="52"/>
      <c r="ORT9" s="52"/>
      <c r="ORU9" s="52"/>
      <c r="ORV9" s="52"/>
      <c r="ORW9" s="52"/>
      <c r="ORX9" s="52"/>
      <c r="ORY9" s="52"/>
      <c r="ORZ9" s="52"/>
      <c r="OSA9" s="52"/>
      <c r="OSB9" s="52"/>
      <c r="OSC9" s="52"/>
      <c r="OSD9" s="52"/>
      <c r="OSE9" s="52"/>
      <c r="OSF9" s="52"/>
      <c r="OSG9" s="52"/>
      <c r="OSH9" s="52"/>
      <c r="OSI9" s="52"/>
      <c r="OSJ9" s="52"/>
      <c r="OSK9" s="52"/>
      <c r="OSL9" s="52"/>
      <c r="OSM9" s="52"/>
      <c r="OSN9" s="52"/>
      <c r="OSO9" s="52"/>
      <c r="OSP9" s="52"/>
      <c r="OSQ9" s="52"/>
      <c r="OSR9" s="52"/>
      <c r="OSS9" s="52"/>
      <c r="OST9" s="52"/>
      <c r="OSU9" s="52"/>
      <c r="OSV9" s="52"/>
      <c r="OSW9" s="52"/>
      <c r="OSX9" s="52"/>
      <c r="OSY9" s="52"/>
      <c r="OSZ9" s="52"/>
      <c r="OTA9" s="52"/>
      <c r="OTB9" s="52"/>
      <c r="OTC9" s="52"/>
      <c r="OTD9" s="52"/>
      <c r="OTE9" s="52"/>
      <c r="OTF9" s="52"/>
      <c r="OTG9" s="52"/>
      <c r="OTH9" s="52"/>
      <c r="OTI9" s="52"/>
      <c r="OTJ9" s="52"/>
      <c r="OTK9" s="52"/>
      <c r="OTL9" s="52"/>
      <c r="OTM9" s="52"/>
      <c r="OTN9" s="52"/>
      <c r="OTO9" s="52"/>
      <c r="OTP9" s="52"/>
      <c r="OTQ9" s="52"/>
      <c r="OTR9" s="52"/>
      <c r="OTS9" s="52"/>
      <c r="OTT9" s="52"/>
      <c r="OTU9" s="52"/>
      <c r="OTV9" s="52"/>
      <c r="OTW9" s="52"/>
      <c r="OTX9" s="52"/>
      <c r="OTY9" s="52"/>
      <c r="OTZ9" s="52"/>
      <c r="OUA9" s="52"/>
      <c r="OUB9" s="52"/>
      <c r="OUC9" s="52"/>
      <c r="OUD9" s="52"/>
      <c r="OUE9" s="52"/>
      <c r="OUF9" s="52"/>
      <c r="OUG9" s="52"/>
      <c r="OUH9" s="52"/>
      <c r="OUI9" s="52"/>
      <c r="OUJ9" s="52"/>
      <c r="OUK9" s="52"/>
      <c r="OUL9" s="52"/>
      <c r="OUM9" s="52"/>
      <c r="OUN9" s="52"/>
      <c r="OUO9" s="52"/>
      <c r="OUP9" s="52"/>
      <c r="OUQ9" s="52"/>
      <c r="OUR9" s="52"/>
      <c r="OUS9" s="52"/>
      <c r="OUT9" s="52"/>
      <c r="OUU9" s="52"/>
      <c r="OUV9" s="52"/>
      <c r="OUW9" s="52"/>
      <c r="OUX9" s="52"/>
      <c r="OUY9" s="52"/>
      <c r="OUZ9" s="52"/>
      <c r="OVA9" s="52"/>
      <c r="OVB9" s="52"/>
      <c r="OVC9" s="52"/>
      <c r="OVD9" s="52"/>
      <c r="OVE9" s="52"/>
      <c r="OVF9" s="52"/>
      <c r="OVG9" s="52"/>
      <c r="OVH9" s="52"/>
      <c r="OVI9" s="52"/>
      <c r="OVJ9" s="52"/>
      <c r="OVK9" s="52"/>
      <c r="OVL9" s="52"/>
      <c r="OVM9" s="52"/>
      <c r="OVN9" s="52"/>
      <c r="OVO9" s="52"/>
      <c r="OVP9" s="52"/>
      <c r="OVQ9" s="52"/>
      <c r="OVR9" s="52"/>
      <c r="OVS9" s="52"/>
      <c r="OVT9" s="52"/>
      <c r="OVU9" s="52"/>
      <c r="OVV9" s="52"/>
      <c r="OVW9" s="52"/>
      <c r="OVX9" s="52"/>
      <c r="OVY9" s="52"/>
      <c r="OVZ9" s="52"/>
      <c r="OWA9" s="52"/>
      <c r="OWB9" s="52"/>
      <c r="OWC9" s="52"/>
      <c r="OWD9" s="52"/>
      <c r="OWE9" s="52"/>
      <c r="OWF9" s="52"/>
      <c r="OWG9" s="52"/>
      <c r="OWH9" s="52"/>
      <c r="OWI9" s="52"/>
      <c r="OWJ9" s="52"/>
      <c r="OWK9" s="52"/>
      <c r="OWL9" s="52"/>
      <c r="OWM9" s="52"/>
      <c r="OWN9" s="52"/>
      <c r="OWO9" s="52"/>
      <c r="OWP9" s="52"/>
      <c r="OWQ9" s="52"/>
      <c r="OWR9" s="52"/>
      <c r="OWS9" s="52"/>
      <c r="OWT9" s="52"/>
      <c r="OWU9" s="52"/>
      <c r="OWV9" s="52"/>
      <c r="OWW9" s="52"/>
      <c r="OWX9" s="52"/>
      <c r="OWY9" s="52"/>
      <c r="OWZ9" s="52"/>
      <c r="OXA9" s="52"/>
      <c r="OXB9" s="52"/>
      <c r="OXC9" s="52"/>
      <c r="OXD9" s="52"/>
      <c r="OXE9" s="52"/>
      <c r="OXF9" s="52"/>
      <c r="OXG9" s="52"/>
      <c r="OXH9" s="52"/>
      <c r="OXI9" s="52"/>
      <c r="OXJ9" s="52"/>
      <c r="OXK9" s="52"/>
      <c r="OXL9" s="52"/>
      <c r="OXM9" s="52"/>
      <c r="OXN9" s="52"/>
      <c r="OXO9" s="52"/>
      <c r="OXP9" s="52"/>
      <c r="OXQ9" s="52"/>
      <c r="OXR9" s="52"/>
      <c r="OXS9" s="52"/>
      <c r="OXT9" s="52"/>
      <c r="OXU9" s="52"/>
      <c r="OXV9" s="52"/>
      <c r="OXW9" s="52"/>
      <c r="OXX9" s="52"/>
      <c r="OXY9" s="52"/>
      <c r="OXZ9" s="52"/>
      <c r="OYA9" s="52"/>
      <c r="OYB9" s="52"/>
      <c r="OYC9" s="52"/>
      <c r="OYD9" s="52"/>
      <c r="OYE9" s="52"/>
      <c r="OYF9" s="52"/>
      <c r="OYG9" s="52"/>
      <c r="OYH9" s="52"/>
      <c r="OYI9" s="52"/>
      <c r="OYJ9" s="52"/>
      <c r="OYK9" s="52"/>
      <c r="OYL9" s="52"/>
      <c r="OYM9" s="52"/>
      <c r="OYN9" s="52"/>
      <c r="OYO9" s="52"/>
      <c r="OYP9" s="52"/>
      <c r="OYQ9" s="52"/>
      <c r="OYR9" s="52"/>
      <c r="OYS9" s="52"/>
      <c r="OYT9" s="52"/>
      <c r="OYU9" s="52"/>
      <c r="OYV9" s="52"/>
      <c r="OYW9" s="52"/>
      <c r="OYX9" s="52"/>
      <c r="OYY9" s="52"/>
      <c r="OYZ9" s="52"/>
      <c r="OZA9" s="52"/>
      <c r="OZB9" s="52"/>
      <c r="OZC9" s="52"/>
      <c r="OZD9" s="52"/>
      <c r="OZE9" s="52"/>
      <c r="OZF9" s="52"/>
      <c r="OZG9" s="52"/>
      <c r="OZH9" s="52"/>
      <c r="OZI9" s="52"/>
      <c r="OZJ9" s="52"/>
      <c r="OZK9" s="52"/>
      <c r="OZL9" s="52"/>
      <c r="OZM9" s="52"/>
      <c r="OZN9" s="52"/>
      <c r="OZO9" s="52"/>
      <c r="OZP9" s="52"/>
      <c r="OZQ9" s="52"/>
      <c r="OZR9" s="52"/>
      <c r="OZS9" s="52"/>
      <c r="OZT9" s="52"/>
      <c r="OZU9" s="52"/>
      <c r="OZV9" s="52"/>
      <c r="OZW9" s="52"/>
      <c r="OZX9" s="52"/>
      <c r="OZY9" s="52"/>
      <c r="OZZ9" s="52"/>
      <c r="PAA9" s="52"/>
      <c r="PAB9" s="52"/>
      <c r="PAC9" s="52"/>
      <c r="PAD9" s="52"/>
      <c r="PAE9" s="52"/>
      <c r="PAF9" s="52"/>
      <c r="PAG9" s="52"/>
      <c r="PAH9" s="52"/>
      <c r="PAI9" s="52"/>
      <c r="PAJ9" s="52"/>
      <c r="PAK9" s="52"/>
      <c r="PAL9" s="52"/>
      <c r="PAM9" s="52"/>
      <c r="PAN9" s="52"/>
      <c r="PAO9" s="52"/>
      <c r="PAP9" s="52"/>
      <c r="PAQ9" s="52"/>
      <c r="PAR9" s="52"/>
      <c r="PAS9" s="52"/>
      <c r="PAT9" s="52"/>
      <c r="PAU9" s="52"/>
      <c r="PAV9" s="52"/>
      <c r="PAW9" s="52"/>
      <c r="PAX9" s="52"/>
      <c r="PAY9" s="52"/>
      <c r="PAZ9" s="52"/>
      <c r="PBA9" s="52"/>
      <c r="PBB9" s="52"/>
      <c r="PBC9" s="52"/>
      <c r="PBD9" s="52"/>
      <c r="PBE9" s="52"/>
      <c r="PBF9" s="52"/>
      <c r="PBG9" s="52"/>
      <c r="PBH9" s="52"/>
      <c r="PBI9" s="52"/>
      <c r="PBJ9" s="52"/>
      <c r="PBK9" s="52"/>
      <c r="PBL9" s="52"/>
      <c r="PBM9" s="52"/>
      <c r="PBN9" s="52"/>
      <c r="PBO9" s="52"/>
      <c r="PBP9" s="52"/>
      <c r="PBQ9" s="52"/>
      <c r="PBR9" s="52"/>
      <c r="PBS9" s="52"/>
      <c r="PBT9" s="52"/>
      <c r="PBU9" s="52"/>
      <c r="PBV9" s="52"/>
      <c r="PBW9" s="52"/>
      <c r="PBX9" s="52"/>
      <c r="PBY9" s="52"/>
      <c r="PBZ9" s="52"/>
      <c r="PCA9" s="52"/>
      <c r="PCB9" s="52"/>
      <c r="PCC9" s="52"/>
      <c r="PCD9" s="52"/>
      <c r="PCE9" s="52"/>
      <c r="PCF9" s="52"/>
      <c r="PCG9" s="52"/>
      <c r="PCH9" s="52"/>
      <c r="PCI9" s="52"/>
      <c r="PCJ9" s="52"/>
      <c r="PCK9" s="52"/>
      <c r="PCL9" s="52"/>
      <c r="PCM9" s="52"/>
      <c r="PCN9" s="52"/>
      <c r="PCO9" s="52"/>
      <c r="PCP9" s="52"/>
      <c r="PCQ9" s="52"/>
      <c r="PCR9" s="52"/>
      <c r="PCS9" s="52"/>
      <c r="PCT9" s="52"/>
      <c r="PCU9" s="52"/>
      <c r="PCV9" s="52"/>
      <c r="PCW9" s="52"/>
      <c r="PCX9" s="52"/>
      <c r="PCY9" s="52"/>
      <c r="PCZ9" s="52"/>
      <c r="PDA9" s="52"/>
      <c r="PDB9" s="52"/>
      <c r="PDC9" s="52"/>
      <c r="PDD9" s="52"/>
      <c r="PDE9" s="52"/>
      <c r="PDF9" s="52"/>
      <c r="PDG9" s="52"/>
      <c r="PDH9" s="52"/>
      <c r="PDI9" s="52"/>
      <c r="PDJ9" s="52"/>
      <c r="PDK9" s="52"/>
      <c r="PDL9" s="52"/>
      <c r="PDM9" s="52"/>
      <c r="PDN9" s="52"/>
      <c r="PDO9" s="52"/>
      <c r="PDP9" s="52"/>
      <c r="PDQ9" s="52"/>
      <c r="PDR9" s="52"/>
      <c r="PDS9" s="52"/>
      <c r="PDT9" s="52"/>
      <c r="PDU9" s="52"/>
      <c r="PDV9" s="52"/>
      <c r="PDW9" s="52"/>
      <c r="PDX9" s="52"/>
      <c r="PDY9" s="52"/>
      <c r="PDZ9" s="52"/>
      <c r="PEA9" s="52"/>
      <c r="PEB9" s="52"/>
      <c r="PEC9" s="52"/>
      <c r="PED9" s="52"/>
      <c r="PEE9" s="52"/>
      <c r="PEF9" s="52"/>
      <c r="PEG9" s="52"/>
      <c r="PEH9" s="52"/>
      <c r="PEI9" s="52"/>
      <c r="PEJ9" s="52"/>
      <c r="PEK9" s="52"/>
      <c r="PEL9" s="52"/>
      <c r="PEM9" s="52"/>
      <c r="PEN9" s="52"/>
      <c r="PEO9" s="52"/>
      <c r="PEP9" s="52"/>
      <c r="PEQ9" s="52"/>
      <c r="PER9" s="52"/>
      <c r="PES9" s="52"/>
      <c r="PET9" s="52"/>
      <c r="PEU9" s="52"/>
      <c r="PEV9" s="52"/>
      <c r="PEW9" s="52"/>
      <c r="PEX9" s="52"/>
      <c r="PEY9" s="52"/>
      <c r="PEZ9" s="52"/>
      <c r="PFA9" s="52"/>
      <c r="PFB9" s="52"/>
      <c r="PFC9" s="52"/>
      <c r="PFD9" s="52"/>
      <c r="PFE9" s="52"/>
      <c r="PFF9" s="52"/>
      <c r="PFG9" s="52"/>
      <c r="PFH9" s="52"/>
      <c r="PFI9" s="52"/>
      <c r="PFJ9" s="52"/>
      <c r="PFK9" s="52"/>
      <c r="PFL9" s="52"/>
      <c r="PFM9" s="52"/>
      <c r="PFN9" s="52"/>
      <c r="PFO9" s="52"/>
      <c r="PFP9" s="52"/>
      <c r="PFQ9" s="52"/>
      <c r="PFR9" s="52"/>
      <c r="PFS9" s="52"/>
      <c r="PFT9" s="52"/>
      <c r="PFU9" s="52"/>
      <c r="PFV9" s="52"/>
      <c r="PFW9" s="52"/>
      <c r="PFX9" s="52"/>
      <c r="PFY9" s="52"/>
      <c r="PFZ9" s="52"/>
      <c r="PGA9" s="52"/>
      <c r="PGB9" s="52"/>
      <c r="PGC9" s="52"/>
      <c r="PGD9" s="52"/>
      <c r="PGE9" s="52"/>
      <c r="PGF9" s="52"/>
      <c r="PGG9" s="52"/>
      <c r="PGH9" s="52"/>
      <c r="PGI9" s="52"/>
      <c r="PGJ9" s="52"/>
      <c r="PGK9" s="52"/>
      <c r="PGL9" s="52"/>
      <c r="PGM9" s="52"/>
      <c r="PGN9" s="52"/>
      <c r="PGO9" s="52"/>
      <c r="PGP9" s="52"/>
      <c r="PGQ9" s="52"/>
      <c r="PGR9" s="52"/>
      <c r="PGS9" s="52"/>
      <c r="PGT9" s="52"/>
      <c r="PGU9" s="52"/>
      <c r="PGV9" s="52"/>
      <c r="PGW9" s="52"/>
      <c r="PGX9" s="52"/>
      <c r="PGY9" s="52"/>
      <c r="PGZ9" s="52"/>
      <c r="PHA9" s="52"/>
      <c r="PHB9" s="52"/>
      <c r="PHC9" s="52"/>
      <c r="PHD9" s="52"/>
      <c r="PHE9" s="52"/>
      <c r="PHF9" s="52"/>
      <c r="PHG9" s="52"/>
      <c r="PHH9" s="52"/>
      <c r="PHI9" s="52"/>
      <c r="PHJ9" s="52"/>
      <c r="PHK9" s="52"/>
      <c r="PHL9" s="52"/>
      <c r="PHM9" s="52"/>
      <c r="PHN9" s="52"/>
      <c r="PHO9" s="52"/>
      <c r="PHP9" s="52"/>
      <c r="PHQ9" s="52"/>
      <c r="PHR9" s="52"/>
      <c r="PHS9" s="52"/>
      <c r="PHT9" s="52"/>
      <c r="PHU9" s="52"/>
      <c r="PHV9" s="52"/>
      <c r="PHW9" s="52"/>
      <c r="PHX9" s="52"/>
      <c r="PHY9" s="52"/>
      <c r="PHZ9" s="52"/>
      <c r="PIA9" s="52"/>
      <c r="PIB9" s="52"/>
      <c r="PIC9" s="52"/>
      <c r="PID9" s="52"/>
      <c r="PIE9" s="52"/>
      <c r="PIF9" s="52"/>
      <c r="PIG9" s="52"/>
      <c r="PIH9" s="52"/>
      <c r="PII9" s="52"/>
      <c r="PIJ9" s="52"/>
      <c r="PIK9" s="52"/>
      <c r="PIL9" s="52"/>
      <c r="PIM9" s="52"/>
      <c r="PIN9" s="52"/>
      <c r="PIO9" s="52"/>
      <c r="PIP9" s="52"/>
      <c r="PIQ9" s="52"/>
      <c r="PIR9" s="52"/>
      <c r="PIS9" s="52"/>
      <c r="PIT9" s="52"/>
      <c r="PIU9" s="52"/>
      <c r="PIV9" s="52"/>
      <c r="PIW9" s="52"/>
      <c r="PIX9" s="52"/>
      <c r="PIY9" s="52"/>
      <c r="PIZ9" s="52"/>
      <c r="PJA9" s="52"/>
      <c r="PJB9" s="52"/>
      <c r="PJC9" s="52"/>
      <c r="PJD9" s="52"/>
      <c r="PJE9" s="52"/>
      <c r="PJF9" s="52"/>
      <c r="PJG9" s="52"/>
      <c r="PJH9" s="52"/>
      <c r="PJI9" s="52"/>
      <c r="PJJ9" s="52"/>
      <c r="PJK9" s="52"/>
      <c r="PJL9" s="52"/>
      <c r="PJM9" s="52"/>
      <c r="PJN9" s="52"/>
      <c r="PJO9" s="52"/>
      <c r="PJP9" s="52"/>
      <c r="PJQ9" s="52"/>
      <c r="PJR9" s="52"/>
      <c r="PJS9" s="52"/>
      <c r="PJT9" s="52"/>
      <c r="PJU9" s="52"/>
      <c r="PJV9" s="52"/>
      <c r="PJW9" s="52"/>
      <c r="PJX9" s="52"/>
      <c r="PJY9" s="52"/>
      <c r="PJZ9" s="52"/>
      <c r="PKA9" s="52"/>
      <c r="PKB9" s="52"/>
      <c r="PKC9" s="52"/>
      <c r="PKD9" s="52"/>
      <c r="PKE9" s="52"/>
      <c r="PKF9" s="52"/>
      <c r="PKG9" s="52"/>
      <c r="PKH9" s="52"/>
      <c r="PKI9" s="52"/>
      <c r="PKJ9" s="52"/>
      <c r="PKK9" s="52"/>
      <c r="PKL9" s="52"/>
      <c r="PKM9" s="52"/>
      <c r="PKN9" s="52"/>
      <c r="PKO9" s="52"/>
      <c r="PKP9" s="52"/>
      <c r="PKQ9" s="52"/>
      <c r="PKR9" s="52"/>
      <c r="PKS9" s="52"/>
      <c r="PKT9" s="52"/>
      <c r="PKU9" s="52"/>
      <c r="PKV9" s="52"/>
      <c r="PKW9" s="52"/>
      <c r="PKX9" s="52"/>
      <c r="PKY9" s="52"/>
      <c r="PKZ9" s="52"/>
      <c r="PLA9" s="52"/>
      <c r="PLB9" s="52"/>
      <c r="PLC9" s="52"/>
      <c r="PLD9" s="52"/>
      <c r="PLE9" s="52"/>
      <c r="PLF9" s="52"/>
      <c r="PLG9" s="52"/>
      <c r="PLH9" s="52"/>
      <c r="PLI9" s="52"/>
      <c r="PLJ9" s="52"/>
      <c r="PLK9" s="52"/>
      <c r="PLL9" s="52"/>
      <c r="PLM9" s="52"/>
      <c r="PLN9" s="52"/>
      <c r="PLO9" s="52"/>
      <c r="PLP9" s="52"/>
      <c r="PLQ9" s="52"/>
      <c r="PLR9" s="52"/>
      <c r="PLS9" s="52"/>
      <c r="PLT9" s="52"/>
      <c r="PLU9" s="52"/>
      <c r="PLV9" s="52"/>
      <c r="PLW9" s="52"/>
      <c r="PLX9" s="52"/>
      <c r="PLY9" s="52"/>
      <c r="PLZ9" s="52"/>
      <c r="PMA9" s="52"/>
      <c r="PMB9" s="52"/>
      <c r="PMC9" s="52"/>
      <c r="PMD9" s="52"/>
      <c r="PME9" s="52"/>
      <c r="PMF9" s="52"/>
      <c r="PMG9" s="52"/>
      <c r="PMH9" s="52"/>
      <c r="PMI9" s="52"/>
      <c r="PMJ9" s="52"/>
      <c r="PMK9" s="52"/>
      <c r="PML9" s="52"/>
      <c r="PMM9" s="52"/>
      <c r="PMN9" s="52"/>
      <c r="PMO9" s="52"/>
      <c r="PMP9" s="52"/>
      <c r="PMQ9" s="52"/>
      <c r="PMR9" s="52"/>
      <c r="PMS9" s="52"/>
      <c r="PMT9" s="52"/>
      <c r="PMU9" s="52"/>
      <c r="PMV9" s="52"/>
      <c r="PMW9" s="52"/>
      <c r="PMX9" s="52"/>
      <c r="PMY9" s="52"/>
      <c r="PMZ9" s="52"/>
      <c r="PNA9" s="52"/>
      <c r="PNB9" s="52"/>
      <c r="PNC9" s="52"/>
      <c r="PND9" s="52"/>
      <c r="PNE9" s="52"/>
      <c r="PNF9" s="52"/>
      <c r="PNG9" s="52"/>
      <c r="PNH9" s="52"/>
      <c r="PNI9" s="52"/>
      <c r="PNJ9" s="52"/>
      <c r="PNK9" s="52"/>
      <c r="PNL9" s="52"/>
      <c r="PNM9" s="52"/>
      <c r="PNN9" s="52"/>
      <c r="PNO9" s="52"/>
      <c r="PNP9" s="52"/>
      <c r="PNQ9" s="52"/>
      <c r="PNR9" s="52"/>
      <c r="PNS9" s="52"/>
      <c r="PNT9" s="52"/>
      <c r="PNU9" s="52"/>
      <c r="PNV9" s="52"/>
      <c r="PNW9" s="52"/>
      <c r="PNX9" s="52"/>
      <c r="PNY9" s="52"/>
      <c r="PNZ9" s="52"/>
      <c r="POA9" s="52"/>
      <c r="POB9" s="52"/>
      <c r="POC9" s="52"/>
      <c r="POD9" s="52"/>
      <c r="POE9" s="52"/>
      <c r="POF9" s="52"/>
      <c r="POG9" s="52"/>
      <c r="POH9" s="52"/>
      <c r="POI9" s="52"/>
      <c r="POJ9" s="52"/>
      <c r="POK9" s="52"/>
      <c r="POL9" s="52"/>
      <c r="POM9" s="52"/>
      <c r="PON9" s="52"/>
      <c r="POO9" s="52"/>
      <c r="POP9" s="52"/>
      <c r="POQ9" s="52"/>
      <c r="POR9" s="52"/>
      <c r="POS9" s="52"/>
      <c r="POT9" s="52"/>
      <c r="POU9" s="52"/>
      <c r="POV9" s="52"/>
      <c r="POW9" s="52"/>
      <c r="POX9" s="52"/>
      <c r="POY9" s="52"/>
      <c r="POZ9" s="52"/>
      <c r="PPA9" s="52"/>
      <c r="PPB9" s="52"/>
      <c r="PPC9" s="52"/>
      <c r="PPD9" s="52"/>
      <c r="PPE9" s="52"/>
      <c r="PPF9" s="52"/>
      <c r="PPG9" s="52"/>
      <c r="PPH9" s="52"/>
      <c r="PPI9" s="52"/>
      <c r="PPJ9" s="52"/>
      <c r="PPK9" s="52"/>
      <c r="PPL9" s="52"/>
      <c r="PPM9" s="52"/>
      <c r="PPN9" s="52"/>
      <c r="PPO9" s="52"/>
      <c r="PPP9" s="52"/>
      <c r="PPQ9" s="52"/>
      <c r="PPR9" s="52"/>
      <c r="PPS9" s="52"/>
      <c r="PPT9" s="52"/>
      <c r="PPU9" s="52"/>
      <c r="PPV9" s="52"/>
      <c r="PPW9" s="52"/>
      <c r="PPX9" s="52"/>
      <c r="PPY9" s="52"/>
      <c r="PPZ9" s="52"/>
      <c r="PQA9" s="52"/>
      <c r="PQB9" s="52"/>
      <c r="PQC9" s="52"/>
      <c r="PQD9" s="52"/>
      <c r="PQE9" s="52"/>
      <c r="PQF9" s="52"/>
      <c r="PQG9" s="52"/>
      <c r="PQH9" s="52"/>
      <c r="PQI9" s="52"/>
      <c r="PQJ9" s="52"/>
      <c r="PQK9" s="52"/>
      <c r="PQL9" s="52"/>
      <c r="PQM9" s="52"/>
      <c r="PQN9" s="52"/>
      <c r="PQO9" s="52"/>
      <c r="PQP9" s="52"/>
      <c r="PQQ9" s="52"/>
      <c r="PQR9" s="52"/>
      <c r="PQS9" s="52"/>
      <c r="PQT9" s="52"/>
      <c r="PQU9" s="52"/>
      <c r="PQV9" s="52"/>
      <c r="PQW9" s="52"/>
      <c r="PQX9" s="52"/>
      <c r="PQY9" s="52"/>
      <c r="PQZ9" s="52"/>
      <c r="PRA9" s="52"/>
      <c r="PRB9" s="52"/>
      <c r="PRC9" s="52"/>
      <c r="PRD9" s="52"/>
      <c r="PRE9" s="52"/>
      <c r="PRF9" s="52"/>
      <c r="PRG9" s="52"/>
      <c r="PRH9" s="52"/>
      <c r="PRI9" s="52"/>
      <c r="PRJ9" s="52"/>
      <c r="PRK9" s="52"/>
      <c r="PRL9" s="52"/>
      <c r="PRM9" s="52"/>
      <c r="PRN9" s="52"/>
      <c r="PRO9" s="52"/>
      <c r="PRP9" s="52"/>
      <c r="PRQ9" s="52"/>
      <c r="PRR9" s="52"/>
      <c r="PRS9" s="52"/>
      <c r="PRT9" s="52"/>
      <c r="PRU9" s="52"/>
      <c r="PRV9" s="52"/>
      <c r="PRW9" s="52"/>
      <c r="PRX9" s="52"/>
      <c r="PRY9" s="52"/>
      <c r="PRZ9" s="52"/>
      <c r="PSA9" s="52"/>
      <c r="PSB9" s="52"/>
      <c r="PSC9" s="52"/>
      <c r="PSD9" s="52"/>
      <c r="PSE9" s="52"/>
      <c r="PSF9" s="52"/>
      <c r="PSG9" s="52"/>
      <c r="PSH9" s="52"/>
      <c r="PSI9" s="52"/>
      <c r="PSJ9" s="52"/>
      <c r="PSK9" s="52"/>
      <c r="PSL9" s="52"/>
      <c r="PSM9" s="52"/>
      <c r="PSN9" s="52"/>
      <c r="PSO9" s="52"/>
      <c r="PSP9" s="52"/>
      <c r="PSQ9" s="52"/>
      <c r="PSR9" s="52"/>
      <c r="PSS9" s="52"/>
      <c r="PST9" s="52"/>
      <c r="PSU9" s="52"/>
      <c r="PSV9" s="52"/>
      <c r="PSW9" s="52"/>
      <c r="PSX9" s="52"/>
      <c r="PSY9" s="52"/>
      <c r="PSZ9" s="52"/>
      <c r="PTA9" s="52"/>
      <c r="PTB9" s="52"/>
      <c r="PTC9" s="52"/>
      <c r="PTD9" s="52"/>
      <c r="PTE9" s="52"/>
      <c r="PTF9" s="52"/>
      <c r="PTG9" s="52"/>
      <c r="PTH9" s="52"/>
      <c r="PTI9" s="52"/>
      <c r="PTJ9" s="52"/>
      <c r="PTK9" s="52"/>
      <c r="PTL9" s="52"/>
      <c r="PTM9" s="52"/>
      <c r="PTN9" s="52"/>
      <c r="PTO9" s="52"/>
      <c r="PTP9" s="52"/>
      <c r="PTQ9" s="52"/>
      <c r="PTR9" s="52"/>
      <c r="PTS9" s="52"/>
      <c r="PTT9" s="52"/>
      <c r="PTU9" s="52"/>
      <c r="PTV9" s="52"/>
      <c r="PTW9" s="52"/>
      <c r="PTX9" s="52"/>
      <c r="PTY9" s="52"/>
      <c r="PTZ9" s="52"/>
      <c r="PUA9" s="52"/>
      <c r="PUB9" s="52"/>
      <c r="PUC9" s="52"/>
      <c r="PUD9" s="52"/>
      <c r="PUE9" s="52"/>
      <c r="PUF9" s="52"/>
      <c r="PUG9" s="52"/>
      <c r="PUH9" s="52"/>
      <c r="PUI9" s="52"/>
      <c r="PUJ9" s="52"/>
      <c r="PUK9" s="52"/>
      <c r="PUL9" s="52"/>
      <c r="PUM9" s="52"/>
      <c r="PUN9" s="52"/>
      <c r="PUO9" s="52"/>
      <c r="PUP9" s="52"/>
      <c r="PUQ9" s="52"/>
      <c r="PUR9" s="52"/>
      <c r="PUS9" s="52"/>
      <c r="PUT9" s="52"/>
      <c r="PUU9" s="52"/>
      <c r="PUV9" s="52"/>
      <c r="PUW9" s="52"/>
      <c r="PUX9" s="52"/>
      <c r="PUY9" s="52"/>
      <c r="PUZ9" s="52"/>
      <c r="PVA9" s="52"/>
      <c r="PVB9" s="52"/>
      <c r="PVC9" s="52"/>
      <c r="PVD9" s="52"/>
      <c r="PVE9" s="52"/>
      <c r="PVF9" s="52"/>
      <c r="PVG9" s="52"/>
      <c r="PVH9" s="52"/>
      <c r="PVI9" s="52"/>
      <c r="PVJ9" s="52"/>
      <c r="PVK9" s="52"/>
      <c r="PVL9" s="52"/>
      <c r="PVM9" s="52"/>
      <c r="PVN9" s="52"/>
      <c r="PVO9" s="52"/>
      <c r="PVP9" s="52"/>
      <c r="PVQ9" s="52"/>
      <c r="PVR9" s="52"/>
      <c r="PVS9" s="52"/>
      <c r="PVT9" s="52"/>
      <c r="PVU9" s="52"/>
      <c r="PVV9" s="52"/>
      <c r="PVW9" s="52"/>
      <c r="PVX9" s="52"/>
      <c r="PVY9" s="52"/>
      <c r="PVZ9" s="52"/>
      <c r="PWA9" s="52"/>
      <c r="PWB9" s="52"/>
      <c r="PWC9" s="52"/>
      <c r="PWD9" s="52"/>
      <c r="PWE9" s="52"/>
      <c r="PWF9" s="52"/>
      <c r="PWG9" s="52"/>
      <c r="PWH9" s="52"/>
      <c r="PWI9" s="52"/>
      <c r="PWJ9" s="52"/>
      <c r="PWK9" s="52"/>
      <c r="PWL9" s="52"/>
      <c r="PWM9" s="52"/>
      <c r="PWN9" s="52"/>
      <c r="PWO9" s="52"/>
      <c r="PWP9" s="52"/>
      <c r="PWQ9" s="52"/>
      <c r="PWR9" s="52"/>
      <c r="PWS9" s="52"/>
      <c r="PWT9" s="52"/>
      <c r="PWU9" s="52"/>
      <c r="PWV9" s="52"/>
      <c r="PWW9" s="52"/>
      <c r="PWX9" s="52"/>
      <c r="PWY9" s="52"/>
      <c r="PWZ9" s="52"/>
      <c r="PXA9" s="52"/>
      <c r="PXB9" s="52"/>
      <c r="PXC9" s="52"/>
      <c r="PXD9" s="52"/>
      <c r="PXE9" s="52"/>
      <c r="PXF9" s="52"/>
      <c r="PXG9" s="52"/>
      <c r="PXH9" s="52"/>
      <c r="PXI9" s="52"/>
      <c r="PXJ9" s="52"/>
      <c r="PXK9" s="52"/>
      <c r="PXL9" s="52"/>
      <c r="PXM9" s="52"/>
      <c r="PXN9" s="52"/>
      <c r="PXO9" s="52"/>
      <c r="PXP9" s="52"/>
      <c r="PXQ9" s="52"/>
      <c r="PXR9" s="52"/>
      <c r="PXS9" s="52"/>
      <c r="PXT9" s="52"/>
      <c r="PXU9" s="52"/>
      <c r="PXV9" s="52"/>
      <c r="PXW9" s="52"/>
      <c r="PXX9" s="52"/>
      <c r="PXY9" s="52"/>
      <c r="PXZ9" s="52"/>
      <c r="PYA9" s="52"/>
      <c r="PYB9" s="52"/>
      <c r="PYC9" s="52"/>
      <c r="PYD9" s="52"/>
      <c r="PYE9" s="52"/>
      <c r="PYF9" s="52"/>
      <c r="PYG9" s="52"/>
      <c r="PYH9" s="52"/>
      <c r="PYI9" s="52"/>
      <c r="PYJ9" s="52"/>
      <c r="PYK9" s="52"/>
      <c r="PYL9" s="52"/>
      <c r="PYM9" s="52"/>
      <c r="PYN9" s="52"/>
      <c r="PYO9" s="52"/>
      <c r="PYP9" s="52"/>
      <c r="PYQ9" s="52"/>
      <c r="PYR9" s="52"/>
      <c r="PYS9" s="52"/>
      <c r="PYT9" s="52"/>
      <c r="PYU9" s="52"/>
      <c r="PYV9" s="52"/>
      <c r="PYW9" s="52"/>
      <c r="PYX9" s="52"/>
      <c r="PYY9" s="52"/>
      <c r="PYZ9" s="52"/>
      <c r="PZA9" s="52"/>
      <c r="PZB9" s="52"/>
      <c r="PZC9" s="52"/>
      <c r="PZD9" s="52"/>
      <c r="PZE9" s="52"/>
      <c r="PZF9" s="52"/>
      <c r="PZG9" s="52"/>
      <c r="PZH9" s="52"/>
      <c r="PZI9" s="52"/>
      <c r="PZJ9" s="52"/>
      <c r="PZK9" s="52"/>
      <c r="PZL9" s="52"/>
      <c r="PZM9" s="52"/>
      <c r="PZN9" s="52"/>
      <c r="PZO9" s="52"/>
      <c r="PZP9" s="52"/>
      <c r="PZQ9" s="52"/>
      <c r="PZR9" s="52"/>
      <c r="PZS9" s="52"/>
      <c r="PZT9" s="52"/>
      <c r="PZU9" s="52"/>
      <c r="PZV9" s="52"/>
      <c r="PZW9" s="52"/>
      <c r="PZX9" s="52"/>
      <c r="PZY9" s="52"/>
      <c r="PZZ9" s="52"/>
      <c r="QAA9" s="52"/>
      <c r="QAB9" s="52"/>
      <c r="QAC9" s="52"/>
      <c r="QAD9" s="52"/>
      <c r="QAE9" s="52"/>
      <c r="QAF9" s="52"/>
      <c r="QAG9" s="52"/>
      <c r="QAH9" s="52"/>
      <c r="QAI9" s="52"/>
      <c r="QAJ9" s="52"/>
      <c r="QAK9" s="52"/>
      <c r="QAL9" s="52"/>
      <c r="QAM9" s="52"/>
      <c r="QAN9" s="52"/>
      <c r="QAO9" s="52"/>
      <c r="QAP9" s="52"/>
      <c r="QAQ9" s="52"/>
      <c r="QAR9" s="52"/>
      <c r="QAS9" s="52"/>
      <c r="QAT9" s="52"/>
      <c r="QAU9" s="52"/>
      <c r="QAV9" s="52"/>
      <c r="QAW9" s="52"/>
      <c r="QAX9" s="52"/>
      <c r="QAY9" s="52"/>
      <c r="QAZ9" s="52"/>
      <c r="QBA9" s="52"/>
      <c r="QBB9" s="52"/>
      <c r="QBC9" s="52"/>
      <c r="QBD9" s="52"/>
      <c r="QBE9" s="52"/>
      <c r="QBF9" s="52"/>
      <c r="QBG9" s="52"/>
      <c r="QBH9" s="52"/>
      <c r="QBI9" s="52"/>
      <c r="QBJ9" s="52"/>
      <c r="QBK9" s="52"/>
      <c r="QBL9" s="52"/>
      <c r="QBM9" s="52"/>
      <c r="QBN9" s="52"/>
      <c r="QBO9" s="52"/>
      <c r="QBP9" s="52"/>
      <c r="QBQ9" s="52"/>
      <c r="QBR9" s="52"/>
      <c r="QBS9" s="52"/>
      <c r="QBT9" s="52"/>
      <c r="QBU9" s="52"/>
      <c r="QBV9" s="52"/>
      <c r="QBW9" s="52"/>
      <c r="QBX9" s="52"/>
      <c r="QBY9" s="52"/>
      <c r="QBZ9" s="52"/>
      <c r="QCA9" s="52"/>
      <c r="QCB9" s="52"/>
      <c r="QCC9" s="52"/>
      <c r="QCD9" s="52"/>
      <c r="QCE9" s="52"/>
      <c r="QCF9" s="52"/>
      <c r="QCG9" s="52"/>
      <c r="QCH9" s="52"/>
      <c r="QCI9" s="52"/>
      <c r="QCJ9" s="52"/>
      <c r="QCK9" s="52"/>
      <c r="QCL9" s="52"/>
      <c r="QCM9" s="52"/>
      <c r="QCN9" s="52"/>
      <c r="QCO9" s="52"/>
      <c r="QCP9" s="52"/>
      <c r="QCQ9" s="52"/>
      <c r="QCR9" s="52"/>
      <c r="QCS9" s="52"/>
      <c r="QCT9" s="52"/>
      <c r="QCU9" s="52"/>
      <c r="QCV9" s="52"/>
      <c r="QCW9" s="52"/>
      <c r="QCX9" s="52"/>
      <c r="QCY9" s="52"/>
      <c r="QCZ9" s="52"/>
      <c r="QDA9" s="52"/>
      <c r="QDB9" s="52"/>
      <c r="QDC9" s="52"/>
      <c r="QDD9" s="52"/>
      <c r="QDE9" s="52"/>
      <c r="QDF9" s="52"/>
      <c r="QDG9" s="52"/>
      <c r="QDH9" s="52"/>
      <c r="QDI9" s="52"/>
      <c r="QDJ9" s="52"/>
      <c r="QDK9" s="52"/>
      <c r="QDL9" s="52"/>
      <c r="QDM9" s="52"/>
      <c r="QDN9" s="52"/>
      <c r="QDO9" s="52"/>
      <c r="QDP9" s="52"/>
      <c r="QDQ9" s="52"/>
      <c r="QDR9" s="52"/>
      <c r="QDS9" s="52"/>
      <c r="QDT9" s="52"/>
      <c r="QDU9" s="52"/>
      <c r="QDV9" s="52"/>
      <c r="QDW9" s="52"/>
      <c r="QDX9" s="52"/>
      <c r="QDY9" s="52"/>
      <c r="QDZ9" s="52"/>
      <c r="QEA9" s="52"/>
      <c r="QEB9" s="52"/>
      <c r="QEC9" s="52"/>
      <c r="QED9" s="52"/>
      <c r="QEE9" s="52"/>
      <c r="QEF9" s="52"/>
      <c r="QEG9" s="52"/>
      <c r="QEH9" s="52"/>
      <c r="QEI9" s="52"/>
      <c r="QEJ9" s="52"/>
      <c r="QEK9" s="52"/>
      <c r="QEL9" s="52"/>
      <c r="QEM9" s="52"/>
      <c r="QEN9" s="52"/>
      <c r="QEO9" s="52"/>
      <c r="QEP9" s="52"/>
      <c r="QEQ9" s="52"/>
      <c r="QER9" s="52"/>
      <c r="QES9" s="52"/>
      <c r="QET9" s="52"/>
      <c r="QEU9" s="52"/>
      <c r="QEV9" s="52"/>
      <c r="QEW9" s="52"/>
      <c r="QEX9" s="52"/>
      <c r="QEY9" s="52"/>
      <c r="QEZ9" s="52"/>
      <c r="QFA9" s="52"/>
      <c r="QFB9" s="52"/>
      <c r="QFC9" s="52"/>
      <c r="QFD9" s="52"/>
      <c r="QFE9" s="52"/>
      <c r="QFF9" s="52"/>
      <c r="QFG9" s="52"/>
      <c r="QFH9" s="52"/>
      <c r="QFI9" s="52"/>
      <c r="QFJ9" s="52"/>
      <c r="QFK9" s="52"/>
      <c r="QFL9" s="52"/>
      <c r="QFM9" s="52"/>
      <c r="QFN9" s="52"/>
      <c r="QFO9" s="52"/>
      <c r="QFP9" s="52"/>
      <c r="QFQ9" s="52"/>
      <c r="QFR9" s="52"/>
      <c r="QFS9" s="52"/>
      <c r="QFT9" s="52"/>
      <c r="QFU9" s="52"/>
      <c r="QFV9" s="52"/>
      <c r="QFW9" s="52"/>
      <c r="QFX9" s="52"/>
      <c r="QFY9" s="52"/>
      <c r="QFZ9" s="52"/>
      <c r="QGA9" s="52"/>
      <c r="QGB9" s="52"/>
      <c r="QGC9" s="52"/>
      <c r="QGD9" s="52"/>
      <c r="QGE9" s="52"/>
      <c r="QGF9" s="52"/>
      <c r="QGG9" s="52"/>
      <c r="QGH9" s="52"/>
      <c r="QGI9" s="52"/>
      <c r="QGJ9" s="52"/>
      <c r="QGK9" s="52"/>
      <c r="QGL9" s="52"/>
      <c r="QGM9" s="52"/>
      <c r="QGN9" s="52"/>
      <c r="QGO9" s="52"/>
      <c r="QGP9" s="52"/>
      <c r="QGQ9" s="52"/>
      <c r="QGR9" s="52"/>
      <c r="QGS9" s="52"/>
      <c r="QGT9" s="52"/>
      <c r="QGU9" s="52"/>
      <c r="QGV9" s="52"/>
      <c r="QGW9" s="52"/>
      <c r="QGX9" s="52"/>
      <c r="QGY9" s="52"/>
      <c r="QGZ9" s="52"/>
      <c r="QHA9" s="52"/>
      <c r="QHB9" s="52"/>
      <c r="QHC9" s="52"/>
      <c r="QHD9" s="52"/>
      <c r="QHE9" s="52"/>
      <c r="QHF9" s="52"/>
      <c r="QHG9" s="52"/>
      <c r="QHH9" s="52"/>
      <c r="QHI9" s="52"/>
      <c r="QHJ9" s="52"/>
      <c r="QHK9" s="52"/>
      <c r="QHL9" s="52"/>
      <c r="QHM9" s="52"/>
      <c r="QHN9" s="52"/>
      <c r="QHO9" s="52"/>
      <c r="QHP9" s="52"/>
      <c r="QHQ9" s="52"/>
      <c r="QHR9" s="52"/>
      <c r="QHS9" s="52"/>
      <c r="QHT9" s="52"/>
      <c r="QHU9" s="52"/>
      <c r="QHV9" s="52"/>
      <c r="QHW9" s="52"/>
      <c r="QHX9" s="52"/>
      <c r="QHY9" s="52"/>
      <c r="QHZ9" s="52"/>
      <c r="QIA9" s="52"/>
      <c r="QIB9" s="52"/>
      <c r="QIC9" s="52"/>
      <c r="QID9" s="52"/>
      <c r="QIE9" s="52"/>
      <c r="QIF9" s="52"/>
      <c r="QIG9" s="52"/>
      <c r="QIH9" s="52"/>
      <c r="QII9" s="52"/>
      <c r="QIJ9" s="52"/>
      <c r="QIK9" s="52"/>
      <c r="QIL9" s="52"/>
      <c r="QIM9" s="52"/>
      <c r="QIN9" s="52"/>
      <c r="QIO9" s="52"/>
      <c r="QIP9" s="52"/>
      <c r="QIQ9" s="52"/>
      <c r="QIR9" s="52"/>
      <c r="QIS9" s="52"/>
      <c r="QIT9" s="52"/>
      <c r="QIU9" s="52"/>
      <c r="QIV9" s="52"/>
      <c r="QIW9" s="52"/>
      <c r="QIX9" s="52"/>
      <c r="QIY9" s="52"/>
      <c r="QIZ9" s="52"/>
      <c r="QJA9" s="52"/>
      <c r="QJB9" s="52"/>
      <c r="QJC9" s="52"/>
      <c r="QJD9" s="52"/>
      <c r="QJE9" s="52"/>
      <c r="QJF9" s="52"/>
      <c r="QJG9" s="52"/>
      <c r="QJH9" s="52"/>
      <c r="QJI9" s="52"/>
      <c r="QJJ9" s="52"/>
      <c r="QJK9" s="52"/>
      <c r="QJL9" s="52"/>
      <c r="QJM9" s="52"/>
      <c r="QJN9" s="52"/>
      <c r="QJO9" s="52"/>
      <c r="QJP9" s="52"/>
      <c r="QJQ9" s="52"/>
      <c r="QJR9" s="52"/>
      <c r="QJS9" s="52"/>
      <c r="QJT9" s="52"/>
      <c r="QJU9" s="52"/>
      <c r="QJV9" s="52"/>
      <c r="QJW9" s="52"/>
      <c r="QJX9" s="52"/>
      <c r="QJY9" s="52"/>
      <c r="QJZ9" s="52"/>
      <c r="QKA9" s="52"/>
      <c r="QKB9" s="52"/>
      <c r="QKC9" s="52"/>
      <c r="QKD9" s="52"/>
      <c r="QKE9" s="52"/>
      <c r="QKF9" s="52"/>
      <c r="QKG9" s="52"/>
      <c r="QKH9" s="52"/>
      <c r="QKI9" s="52"/>
      <c r="QKJ9" s="52"/>
      <c r="QKK9" s="52"/>
      <c r="QKL9" s="52"/>
      <c r="QKM9" s="52"/>
      <c r="QKN9" s="52"/>
      <c r="QKO9" s="52"/>
      <c r="QKP9" s="52"/>
      <c r="QKQ9" s="52"/>
      <c r="QKR9" s="52"/>
      <c r="QKS9" s="52"/>
      <c r="QKT9" s="52"/>
      <c r="QKU9" s="52"/>
      <c r="QKV9" s="52"/>
      <c r="QKW9" s="52"/>
      <c r="QKX9" s="52"/>
      <c r="QKY9" s="52"/>
      <c r="QKZ9" s="52"/>
      <c r="QLA9" s="52"/>
      <c r="QLB9" s="52"/>
      <c r="QLC9" s="52"/>
      <c r="QLD9" s="52"/>
      <c r="QLE9" s="52"/>
      <c r="QLF9" s="52"/>
      <c r="QLG9" s="52"/>
      <c r="QLH9" s="52"/>
      <c r="QLI9" s="52"/>
      <c r="QLJ9" s="52"/>
      <c r="QLK9" s="52"/>
      <c r="QLL9" s="52"/>
      <c r="QLM9" s="52"/>
      <c r="QLN9" s="52"/>
      <c r="QLO9" s="52"/>
      <c r="QLP9" s="52"/>
      <c r="QLQ9" s="52"/>
      <c r="QLR9" s="52"/>
      <c r="QLS9" s="52"/>
      <c r="QLT9" s="52"/>
      <c r="QLU9" s="52"/>
      <c r="QLV9" s="52"/>
      <c r="QLW9" s="52"/>
      <c r="QLX9" s="52"/>
      <c r="QLY9" s="52"/>
      <c r="QLZ9" s="52"/>
      <c r="QMA9" s="52"/>
      <c r="QMB9" s="52"/>
      <c r="QMC9" s="52"/>
      <c r="QMD9" s="52"/>
      <c r="QME9" s="52"/>
      <c r="QMF9" s="52"/>
      <c r="QMG9" s="52"/>
      <c r="QMH9" s="52"/>
      <c r="QMI9" s="52"/>
      <c r="QMJ9" s="52"/>
      <c r="QMK9" s="52"/>
      <c r="QML9" s="52"/>
      <c r="QMM9" s="52"/>
      <c r="QMN9" s="52"/>
      <c r="QMO9" s="52"/>
      <c r="QMP9" s="52"/>
      <c r="QMQ9" s="52"/>
      <c r="QMR9" s="52"/>
      <c r="QMS9" s="52"/>
      <c r="QMT9" s="52"/>
      <c r="QMU9" s="52"/>
      <c r="QMV9" s="52"/>
      <c r="QMW9" s="52"/>
      <c r="QMX9" s="52"/>
      <c r="QMY9" s="52"/>
      <c r="QMZ9" s="52"/>
      <c r="QNA9" s="52"/>
      <c r="QNB9" s="52"/>
      <c r="QNC9" s="52"/>
      <c r="QND9" s="52"/>
      <c r="QNE9" s="52"/>
      <c r="QNF9" s="52"/>
      <c r="QNG9" s="52"/>
      <c r="QNH9" s="52"/>
      <c r="QNI9" s="52"/>
      <c r="QNJ9" s="52"/>
      <c r="QNK9" s="52"/>
      <c r="QNL9" s="52"/>
      <c r="QNM9" s="52"/>
      <c r="QNN9" s="52"/>
      <c r="QNO9" s="52"/>
      <c r="QNP9" s="52"/>
      <c r="QNQ9" s="52"/>
      <c r="QNR9" s="52"/>
      <c r="QNS9" s="52"/>
      <c r="QNT9" s="52"/>
      <c r="QNU9" s="52"/>
      <c r="QNV9" s="52"/>
      <c r="QNW9" s="52"/>
      <c r="QNX9" s="52"/>
      <c r="QNY9" s="52"/>
      <c r="QNZ9" s="52"/>
      <c r="QOA9" s="52"/>
      <c r="QOB9" s="52"/>
      <c r="QOC9" s="52"/>
      <c r="QOD9" s="52"/>
      <c r="QOE9" s="52"/>
      <c r="QOF9" s="52"/>
      <c r="QOG9" s="52"/>
      <c r="QOH9" s="52"/>
      <c r="QOI9" s="52"/>
      <c r="QOJ9" s="52"/>
      <c r="QOK9" s="52"/>
      <c r="QOL9" s="52"/>
      <c r="QOM9" s="52"/>
      <c r="QON9" s="52"/>
      <c r="QOO9" s="52"/>
      <c r="QOP9" s="52"/>
      <c r="QOQ9" s="52"/>
      <c r="QOR9" s="52"/>
      <c r="QOS9" s="52"/>
      <c r="QOT9" s="52"/>
      <c r="QOU9" s="52"/>
      <c r="QOV9" s="52"/>
      <c r="QOW9" s="52"/>
      <c r="QOX9" s="52"/>
      <c r="QOY9" s="52"/>
      <c r="QOZ9" s="52"/>
      <c r="QPA9" s="52"/>
      <c r="QPB9" s="52"/>
      <c r="QPC9" s="52"/>
      <c r="QPD9" s="52"/>
      <c r="QPE9" s="52"/>
      <c r="QPF9" s="52"/>
      <c r="QPG9" s="52"/>
      <c r="QPH9" s="52"/>
      <c r="QPI9" s="52"/>
      <c r="QPJ9" s="52"/>
      <c r="QPK9" s="52"/>
      <c r="QPL9" s="52"/>
      <c r="QPM9" s="52"/>
      <c r="QPN9" s="52"/>
      <c r="QPO9" s="52"/>
      <c r="QPP9" s="52"/>
      <c r="QPQ9" s="52"/>
      <c r="QPR9" s="52"/>
      <c r="QPS9" s="52"/>
      <c r="QPT9" s="52"/>
      <c r="QPU9" s="52"/>
      <c r="QPV9" s="52"/>
      <c r="QPW9" s="52"/>
      <c r="QPX9" s="52"/>
      <c r="QPY9" s="52"/>
      <c r="QPZ9" s="52"/>
      <c r="QQA9" s="52"/>
      <c r="QQB9" s="52"/>
      <c r="QQC9" s="52"/>
      <c r="QQD9" s="52"/>
      <c r="QQE9" s="52"/>
      <c r="QQF9" s="52"/>
      <c r="QQG9" s="52"/>
      <c r="QQH9" s="52"/>
      <c r="QQI9" s="52"/>
      <c r="QQJ9" s="52"/>
      <c r="QQK9" s="52"/>
      <c r="QQL9" s="52"/>
      <c r="QQM9" s="52"/>
      <c r="QQN9" s="52"/>
      <c r="QQO9" s="52"/>
      <c r="QQP9" s="52"/>
      <c r="QQQ9" s="52"/>
      <c r="QQR9" s="52"/>
      <c r="QQS9" s="52"/>
      <c r="QQT9" s="52"/>
      <c r="QQU9" s="52"/>
      <c r="QQV9" s="52"/>
      <c r="QQW9" s="52"/>
      <c r="QQX9" s="52"/>
      <c r="QQY9" s="52"/>
      <c r="QQZ9" s="52"/>
      <c r="QRA9" s="52"/>
      <c r="QRB9" s="52"/>
      <c r="QRC9" s="52"/>
      <c r="QRD9" s="52"/>
      <c r="QRE9" s="52"/>
      <c r="QRF9" s="52"/>
      <c r="QRG9" s="52"/>
      <c r="QRH9" s="52"/>
      <c r="QRI9" s="52"/>
      <c r="QRJ9" s="52"/>
      <c r="QRK9" s="52"/>
      <c r="QRL9" s="52"/>
      <c r="QRM9" s="52"/>
      <c r="QRN9" s="52"/>
      <c r="QRO9" s="52"/>
      <c r="QRP9" s="52"/>
      <c r="QRQ9" s="52"/>
      <c r="QRR9" s="52"/>
      <c r="QRS9" s="52"/>
      <c r="QRT9" s="52"/>
      <c r="QRU9" s="52"/>
      <c r="QRV9" s="52"/>
      <c r="QRW9" s="52"/>
      <c r="QRX9" s="52"/>
      <c r="QRY9" s="52"/>
      <c r="QRZ9" s="52"/>
      <c r="QSA9" s="52"/>
      <c r="QSB9" s="52"/>
      <c r="QSC9" s="52"/>
      <c r="QSD9" s="52"/>
      <c r="QSE9" s="52"/>
      <c r="QSF9" s="52"/>
      <c r="QSG9" s="52"/>
      <c r="QSH9" s="52"/>
      <c r="QSI9" s="52"/>
      <c r="QSJ9" s="52"/>
      <c r="QSK9" s="52"/>
      <c r="QSL9" s="52"/>
      <c r="QSM9" s="52"/>
      <c r="QSN9" s="52"/>
      <c r="QSO9" s="52"/>
      <c r="QSP9" s="52"/>
      <c r="QSQ9" s="52"/>
      <c r="QSR9" s="52"/>
      <c r="QSS9" s="52"/>
      <c r="QST9" s="52"/>
      <c r="QSU9" s="52"/>
      <c r="QSV9" s="52"/>
      <c r="QSW9" s="52"/>
      <c r="QSX9" s="52"/>
      <c r="QSY9" s="52"/>
      <c r="QSZ9" s="52"/>
      <c r="QTA9" s="52"/>
      <c r="QTB9" s="52"/>
      <c r="QTC9" s="52"/>
      <c r="QTD9" s="52"/>
      <c r="QTE9" s="52"/>
      <c r="QTF9" s="52"/>
      <c r="QTG9" s="52"/>
      <c r="QTH9" s="52"/>
      <c r="QTI9" s="52"/>
      <c r="QTJ9" s="52"/>
      <c r="QTK9" s="52"/>
      <c r="QTL9" s="52"/>
      <c r="QTM9" s="52"/>
      <c r="QTN9" s="52"/>
      <c r="QTO9" s="52"/>
      <c r="QTP9" s="52"/>
      <c r="QTQ9" s="52"/>
      <c r="QTR9" s="52"/>
      <c r="QTS9" s="52"/>
      <c r="QTT9" s="52"/>
      <c r="QTU9" s="52"/>
      <c r="QTV9" s="52"/>
      <c r="QTW9" s="52"/>
      <c r="QTX9" s="52"/>
      <c r="QTY9" s="52"/>
      <c r="QTZ9" s="52"/>
      <c r="QUA9" s="52"/>
      <c r="QUB9" s="52"/>
      <c r="QUC9" s="52"/>
      <c r="QUD9" s="52"/>
      <c r="QUE9" s="52"/>
      <c r="QUF9" s="52"/>
      <c r="QUG9" s="52"/>
      <c r="QUH9" s="52"/>
      <c r="QUI9" s="52"/>
      <c r="QUJ9" s="52"/>
      <c r="QUK9" s="52"/>
      <c r="QUL9" s="52"/>
      <c r="QUM9" s="52"/>
      <c r="QUN9" s="52"/>
      <c r="QUO9" s="52"/>
      <c r="QUP9" s="52"/>
      <c r="QUQ9" s="52"/>
      <c r="QUR9" s="52"/>
      <c r="QUS9" s="52"/>
      <c r="QUT9" s="52"/>
      <c r="QUU9" s="52"/>
      <c r="QUV9" s="52"/>
      <c r="QUW9" s="52"/>
      <c r="QUX9" s="52"/>
      <c r="QUY9" s="52"/>
      <c r="QUZ9" s="52"/>
      <c r="QVA9" s="52"/>
      <c r="QVB9" s="52"/>
      <c r="QVC9" s="52"/>
      <c r="QVD9" s="52"/>
      <c r="QVE9" s="52"/>
      <c r="QVF9" s="52"/>
      <c r="QVG9" s="52"/>
      <c r="QVH9" s="52"/>
      <c r="QVI9" s="52"/>
      <c r="QVJ9" s="52"/>
      <c r="QVK9" s="52"/>
      <c r="QVL9" s="52"/>
      <c r="QVM9" s="52"/>
      <c r="QVN9" s="52"/>
      <c r="QVO9" s="52"/>
      <c r="QVP9" s="52"/>
      <c r="QVQ9" s="52"/>
      <c r="QVR9" s="52"/>
      <c r="QVS9" s="52"/>
      <c r="QVT9" s="52"/>
      <c r="QVU9" s="52"/>
      <c r="QVV9" s="52"/>
      <c r="QVW9" s="52"/>
      <c r="QVX9" s="52"/>
      <c r="QVY9" s="52"/>
      <c r="QVZ9" s="52"/>
      <c r="QWA9" s="52"/>
      <c r="QWB9" s="52"/>
      <c r="QWC9" s="52"/>
      <c r="QWD9" s="52"/>
      <c r="QWE9" s="52"/>
      <c r="QWF9" s="52"/>
      <c r="QWG9" s="52"/>
      <c r="QWH9" s="52"/>
      <c r="QWI9" s="52"/>
      <c r="QWJ9" s="52"/>
      <c r="QWK9" s="52"/>
      <c r="QWL9" s="52"/>
      <c r="QWM9" s="52"/>
      <c r="QWN9" s="52"/>
      <c r="QWO9" s="52"/>
      <c r="QWP9" s="52"/>
      <c r="QWQ9" s="52"/>
      <c r="QWR9" s="52"/>
      <c r="QWS9" s="52"/>
      <c r="QWT9" s="52"/>
      <c r="QWU9" s="52"/>
      <c r="QWV9" s="52"/>
      <c r="QWW9" s="52"/>
      <c r="QWX9" s="52"/>
      <c r="QWY9" s="52"/>
      <c r="QWZ9" s="52"/>
      <c r="QXA9" s="52"/>
      <c r="QXB9" s="52"/>
      <c r="QXC9" s="52"/>
      <c r="QXD9" s="52"/>
      <c r="QXE9" s="52"/>
      <c r="QXF9" s="52"/>
      <c r="QXG9" s="52"/>
      <c r="QXH9" s="52"/>
      <c r="QXI9" s="52"/>
      <c r="QXJ9" s="52"/>
      <c r="QXK9" s="52"/>
      <c r="QXL9" s="52"/>
      <c r="QXM9" s="52"/>
      <c r="QXN9" s="52"/>
      <c r="QXO9" s="52"/>
      <c r="QXP9" s="52"/>
      <c r="QXQ9" s="52"/>
      <c r="QXR9" s="52"/>
      <c r="QXS9" s="52"/>
      <c r="QXT9" s="52"/>
      <c r="QXU9" s="52"/>
      <c r="QXV9" s="52"/>
      <c r="QXW9" s="52"/>
      <c r="QXX9" s="52"/>
      <c r="QXY9" s="52"/>
      <c r="QXZ9" s="52"/>
      <c r="QYA9" s="52"/>
      <c r="QYB9" s="52"/>
      <c r="QYC9" s="52"/>
      <c r="QYD9" s="52"/>
      <c r="QYE9" s="52"/>
      <c r="QYF9" s="52"/>
      <c r="QYG9" s="52"/>
      <c r="QYH9" s="52"/>
      <c r="QYI9" s="52"/>
      <c r="QYJ9" s="52"/>
      <c r="QYK9" s="52"/>
      <c r="QYL9" s="52"/>
      <c r="QYM9" s="52"/>
      <c r="QYN9" s="52"/>
      <c r="QYO9" s="52"/>
      <c r="QYP9" s="52"/>
      <c r="QYQ9" s="52"/>
      <c r="QYR9" s="52"/>
      <c r="QYS9" s="52"/>
      <c r="QYT9" s="52"/>
      <c r="QYU9" s="52"/>
      <c r="QYV9" s="52"/>
      <c r="QYW9" s="52"/>
      <c r="QYX9" s="52"/>
      <c r="QYY9" s="52"/>
      <c r="QYZ9" s="52"/>
      <c r="QZA9" s="52"/>
      <c r="QZB9" s="52"/>
      <c r="QZC9" s="52"/>
      <c r="QZD9" s="52"/>
      <c r="QZE9" s="52"/>
      <c r="QZF9" s="52"/>
      <c r="QZG9" s="52"/>
      <c r="QZH9" s="52"/>
      <c r="QZI9" s="52"/>
      <c r="QZJ9" s="52"/>
      <c r="QZK9" s="52"/>
      <c r="QZL9" s="52"/>
      <c r="QZM9" s="52"/>
      <c r="QZN9" s="52"/>
      <c r="QZO9" s="52"/>
      <c r="QZP9" s="52"/>
      <c r="QZQ9" s="52"/>
      <c r="QZR9" s="52"/>
      <c r="QZS9" s="52"/>
      <c r="QZT9" s="52"/>
      <c r="QZU9" s="52"/>
      <c r="QZV9" s="52"/>
      <c r="QZW9" s="52"/>
      <c r="QZX9" s="52"/>
      <c r="QZY9" s="52"/>
      <c r="QZZ9" s="52"/>
      <c r="RAA9" s="52"/>
      <c r="RAB9" s="52"/>
      <c r="RAC9" s="52"/>
      <c r="RAD9" s="52"/>
      <c r="RAE9" s="52"/>
      <c r="RAF9" s="52"/>
      <c r="RAG9" s="52"/>
      <c r="RAH9" s="52"/>
      <c r="RAI9" s="52"/>
      <c r="RAJ9" s="52"/>
      <c r="RAK9" s="52"/>
      <c r="RAL9" s="52"/>
      <c r="RAM9" s="52"/>
      <c r="RAN9" s="52"/>
      <c r="RAO9" s="52"/>
      <c r="RAP9" s="52"/>
      <c r="RAQ9" s="52"/>
      <c r="RAR9" s="52"/>
      <c r="RAS9" s="52"/>
      <c r="RAT9" s="52"/>
      <c r="RAU9" s="52"/>
      <c r="RAV9" s="52"/>
      <c r="RAW9" s="52"/>
      <c r="RAX9" s="52"/>
      <c r="RAY9" s="52"/>
      <c r="RAZ9" s="52"/>
      <c r="RBA9" s="52"/>
      <c r="RBB9" s="52"/>
      <c r="RBC9" s="52"/>
      <c r="RBD9" s="52"/>
      <c r="RBE9" s="52"/>
      <c r="RBF9" s="52"/>
      <c r="RBG9" s="52"/>
      <c r="RBH9" s="52"/>
      <c r="RBI9" s="52"/>
      <c r="RBJ9" s="52"/>
      <c r="RBK9" s="52"/>
      <c r="RBL9" s="52"/>
      <c r="RBM9" s="52"/>
      <c r="RBN9" s="52"/>
      <c r="RBO9" s="52"/>
      <c r="RBP9" s="52"/>
      <c r="RBQ9" s="52"/>
      <c r="RBR9" s="52"/>
      <c r="RBS9" s="52"/>
      <c r="RBT9" s="52"/>
      <c r="RBU9" s="52"/>
      <c r="RBV9" s="52"/>
      <c r="RBW9" s="52"/>
      <c r="RBX9" s="52"/>
      <c r="RBY9" s="52"/>
      <c r="RBZ9" s="52"/>
      <c r="RCA9" s="52"/>
      <c r="RCB9" s="52"/>
      <c r="RCC9" s="52"/>
      <c r="RCD9" s="52"/>
      <c r="RCE9" s="52"/>
      <c r="RCF9" s="52"/>
      <c r="RCG9" s="52"/>
      <c r="RCH9" s="52"/>
      <c r="RCI9" s="52"/>
      <c r="RCJ9" s="52"/>
      <c r="RCK9" s="52"/>
      <c r="RCL9" s="52"/>
      <c r="RCM9" s="52"/>
      <c r="RCN9" s="52"/>
      <c r="RCO9" s="52"/>
      <c r="RCP9" s="52"/>
      <c r="RCQ9" s="52"/>
      <c r="RCR9" s="52"/>
      <c r="RCS9" s="52"/>
      <c r="RCT9" s="52"/>
      <c r="RCU9" s="52"/>
      <c r="RCV9" s="52"/>
      <c r="RCW9" s="52"/>
      <c r="RCX9" s="52"/>
      <c r="RCY9" s="52"/>
      <c r="RCZ9" s="52"/>
      <c r="RDA9" s="52"/>
      <c r="RDB9" s="52"/>
      <c r="RDC9" s="52"/>
      <c r="RDD9" s="52"/>
      <c r="RDE9" s="52"/>
      <c r="RDF9" s="52"/>
      <c r="RDG9" s="52"/>
      <c r="RDH9" s="52"/>
      <c r="RDI9" s="52"/>
      <c r="RDJ9" s="52"/>
      <c r="RDK9" s="52"/>
      <c r="RDL9" s="52"/>
      <c r="RDM9" s="52"/>
      <c r="RDN9" s="52"/>
      <c r="RDO9" s="52"/>
      <c r="RDP9" s="52"/>
      <c r="RDQ9" s="52"/>
      <c r="RDR9" s="52"/>
      <c r="RDS9" s="52"/>
      <c r="RDT9" s="52"/>
      <c r="RDU9" s="52"/>
      <c r="RDV9" s="52"/>
      <c r="RDW9" s="52"/>
      <c r="RDX9" s="52"/>
      <c r="RDY9" s="52"/>
      <c r="RDZ9" s="52"/>
      <c r="REA9" s="52"/>
      <c r="REB9" s="52"/>
      <c r="REC9" s="52"/>
      <c r="RED9" s="52"/>
      <c r="REE9" s="52"/>
      <c r="REF9" s="52"/>
      <c r="REG9" s="52"/>
      <c r="REH9" s="52"/>
      <c r="REI9" s="52"/>
      <c r="REJ9" s="52"/>
      <c r="REK9" s="52"/>
      <c r="REL9" s="52"/>
      <c r="REM9" s="52"/>
      <c r="REN9" s="52"/>
      <c r="REO9" s="52"/>
      <c r="REP9" s="52"/>
      <c r="REQ9" s="52"/>
      <c r="RER9" s="52"/>
      <c r="RES9" s="52"/>
      <c r="RET9" s="52"/>
      <c r="REU9" s="52"/>
      <c r="REV9" s="52"/>
      <c r="REW9" s="52"/>
      <c r="REX9" s="52"/>
      <c r="REY9" s="52"/>
      <c r="REZ9" s="52"/>
      <c r="RFA9" s="52"/>
      <c r="RFB9" s="52"/>
      <c r="RFC9" s="52"/>
      <c r="RFD9" s="52"/>
      <c r="RFE9" s="52"/>
      <c r="RFF9" s="52"/>
      <c r="RFG9" s="52"/>
      <c r="RFH9" s="52"/>
      <c r="RFI9" s="52"/>
      <c r="RFJ9" s="52"/>
      <c r="RFK9" s="52"/>
      <c r="RFL9" s="52"/>
      <c r="RFM9" s="52"/>
      <c r="RFN9" s="52"/>
      <c r="RFO9" s="52"/>
      <c r="RFP9" s="52"/>
      <c r="RFQ9" s="52"/>
      <c r="RFR9" s="52"/>
      <c r="RFS9" s="52"/>
      <c r="RFT9" s="52"/>
      <c r="RFU9" s="52"/>
      <c r="RFV9" s="52"/>
      <c r="RFW9" s="52"/>
      <c r="RFX9" s="52"/>
      <c r="RFY9" s="52"/>
      <c r="RFZ9" s="52"/>
      <c r="RGA9" s="52"/>
      <c r="RGB9" s="52"/>
      <c r="RGC9" s="52"/>
      <c r="RGD9" s="52"/>
      <c r="RGE9" s="52"/>
      <c r="RGF9" s="52"/>
      <c r="RGG9" s="52"/>
      <c r="RGH9" s="52"/>
      <c r="RGI9" s="52"/>
      <c r="RGJ9" s="52"/>
      <c r="RGK9" s="52"/>
      <c r="RGL9" s="52"/>
      <c r="RGM9" s="52"/>
      <c r="RGN9" s="52"/>
      <c r="RGO9" s="52"/>
      <c r="RGP9" s="52"/>
      <c r="RGQ9" s="52"/>
      <c r="RGR9" s="52"/>
      <c r="RGS9" s="52"/>
      <c r="RGT9" s="52"/>
      <c r="RGU9" s="52"/>
      <c r="RGV9" s="52"/>
      <c r="RGW9" s="52"/>
      <c r="RGX9" s="52"/>
      <c r="RGY9" s="52"/>
      <c r="RGZ9" s="52"/>
      <c r="RHA9" s="52"/>
      <c r="RHB9" s="52"/>
      <c r="RHC9" s="52"/>
      <c r="RHD9" s="52"/>
      <c r="RHE9" s="52"/>
      <c r="RHF9" s="52"/>
      <c r="RHG9" s="52"/>
      <c r="RHH9" s="52"/>
      <c r="RHI9" s="52"/>
      <c r="RHJ9" s="52"/>
      <c r="RHK9" s="52"/>
      <c r="RHL9" s="52"/>
      <c r="RHM9" s="52"/>
      <c r="RHN9" s="52"/>
      <c r="RHO9" s="52"/>
      <c r="RHP9" s="52"/>
      <c r="RHQ9" s="52"/>
      <c r="RHR9" s="52"/>
      <c r="RHS9" s="52"/>
      <c r="RHT9" s="52"/>
      <c r="RHU9" s="52"/>
      <c r="RHV9" s="52"/>
      <c r="RHW9" s="52"/>
      <c r="RHX9" s="52"/>
      <c r="RHY9" s="52"/>
      <c r="RHZ9" s="52"/>
      <c r="RIA9" s="52"/>
      <c r="RIB9" s="52"/>
      <c r="RIC9" s="52"/>
      <c r="RID9" s="52"/>
      <c r="RIE9" s="52"/>
      <c r="RIF9" s="52"/>
      <c r="RIG9" s="52"/>
      <c r="RIH9" s="52"/>
      <c r="RII9" s="52"/>
      <c r="RIJ9" s="52"/>
      <c r="RIK9" s="52"/>
      <c r="RIL9" s="52"/>
      <c r="RIM9" s="52"/>
      <c r="RIN9" s="52"/>
      <c r="RIO9" s="52"/>
      <c r="RIP9" s="52"/>
      <c r="RIQ9" s="52"/>
      <c r="RIR9" s="52"/>
      <c r="RIS9" s="52"/>
      <c r="RIT9" s="52"/>
      <c r="RIU9" s="52"/>
      <c r="RIV9" s="52"/>
      <c r="RIW9" s="52"/>
      <c r="RIX9" s="52"/>
      <c r="RIY9" s="52"/>
      <c r="RIZ9" s="52"/>
      <c r="RJA9" s="52"/>
      <c r="RJB9" s="52"/>
      <c r="RJC9" s="52"/>
      <c r="RJD9" s="52"/>
      <c r="RJE9" s="52"/>
      <c r="RJF9" s="52"/>
      <c r="RJG9" s="52"/>
      <c r="RJH9" s="52"/>
      <c r="RJI9" s="52"/>
      <c r="RJJ9" s="52"/>
      <c r="RJK9" s="52"/>
      <c r="RJL9" s="52"/>
      <c r="RJM9" s="52"/>
      <c r="RJN9" s="52"/>
      <c r="RJO9" s="52"/>
      <c r="RJP9" s="52"/>
      <c r="RJQ9" s="52"/>
      <c r="RJR9" s="52"/>
      <c r="RJS9" s="52"/>
      <c r="RJT9" s="52"/>
      <c r="RJU9" s="52"/>
      <c r="RJV9" s="52"/>
      <c r="RJW9" s="52"/>
      <c r="RJX9" s="52"/>
      <c r="RJY9" s="52"/>
      <c r="RJZ9" s="52"/>
      <c r="RKA9" s="52"/>
      <c r="RKB9" s="52"/>
      <c r="RKC9" s="52"/>
      <c r="RKD9" s="52"/>
      <c r="RKE9" s="52"/>
      <c r="RKF9" s="52"/>
      <c r="RKG9" s="52"/>
      <c r="RKH9" s="52"/>
      <c r="RKI9" s="52"/>
      <c r="RKJ9" s="52"/>
      <c r="RKK9" s="52"/>
      <c r="RKL9" s="52"/>
      <c r="RKM9" s="52"/>
      <c r="RKN9" s="52"/>
      <c r="RKO9" s="52"/>
      <c r="RKP9" s="52"/>
      <c r="RKQ9" s="52"/>
      <c r="RKR9" s="52"/>
      <c r="RKS9" s="52"/>
      <c r="RKT9" s="52"/>
      <c r="RKU9" s="52"/>
      <c r="RKV9" s="52"/>
      <c r="RKW9" s="52"/>
      <c r="RKX9" s="52"/>
      <c r="RKY9" s="52"/>
      <c r="RKZ9" s="52"/>
      <c r="RLA9" s="52"/>
      <c r="RLB9" s="52"/>
      <c r="RLC9" s="52"/>
      <c r="RLD9" s="52"/>
      <c r="RLE9" s="52"/>
      <c r="RLF9" s="52"/>
      <c r="RLG9" s="52"/>
      <c r="RLH9" s="52"/>
      <c r="RLI9" s="52"/>
      <c r="RLJ9" s="52"/>
      <c r="RLK9" s="52"/>
      <c r="RLL9" s="52"/>
      <c r="RLM9" s="52"/>
      <c r="RLN9" s="52"/>
      <c r="RLO9" s="52"/>
      <c r="RLP9" s="52"/>
      <c r="RLQ9" s="52"/>
      <c r="RLR9" s="52"/>
      <c r="RLS9" s="52"/>
      <c r="RLT9" s="52"/>
      <c r="RLU9" s="52"/>
      <c r="RLV9" s="52"/>
      <c r="RLW9" s="52"/>
      <c r="RLX9" s="52"/>
      <c r="RLY9" s="52"/>
      <c r="RLZ9" s="52"/>
      <c r="RMA9" s="52"/>
      <c r="RMB9" s="52"/>
      <c r="RMC9" s="52"/>
      <c r="RMD9" s="52"/>
      <c r="RME9" s="52"/>
      <c r="RMF9" s="52"/>
      <c r="RMG9" s="52"/>
      <c r="RMH9" s="52"/>
      <c r="RMI9" s="52"/>
      <c r="RMJ9" s="52"/>
      <c r="RMK9" s="52"/>
      <c r="RML9" s="52"/>
      <c r="RMM9" s="52"/>
      <c r="RMN9" s="52"/>
      <c r="RMO9" s="52"/>
      <c r="RMP9" s="52"/>
      <c r="RMQ9" s="52"/>
      <c r="RMR9" s="52"/>
      <c r="RMS9" s="52"/>
      <c r="RMT9" s="52"/>
      <c r="RMU9" s="52"/>
      <c r="RMV9" s="52"/>
      <c r="RMW9" s="52"/>
      <c r="RMX9" s="52"/>
      <c r="RMY9" s="52"/>
      <c r="RMZ9" s="52"/>
      <c r="RNA9" s="52"/>
      <c r="RNB9" s="52"/>
      <c r="RNC9" s="52"/>
      <c r="RND9" s="52"/>
      <c r="RNE9" s="52"/>
      <c r="RNF9" s="52"/>
      <c r="RNG9" s="52"/>
      <c r="RNH9" s="52"/>
      <c r="RNI9" s="52"/>
      <c r="RNJ9" s="52"/>
      <c r="RNK9" s="52"/>
      <c r="RNL9" s="52"/>
      <c r="RNM9" s="52"/>
      <c r="RNN9" s="52"/>
      <c r="RNO9" s="52"/>
      <c r="RNP9" s="52"/>
      <c r="RNQ9" s="52"/>
      <c r="RNR9" s="52"/>
      <c r="RNS9" s="52"/>
      <c r="RNT9" s="52"/>
      <c r="RNU9" s="52"/>
      <c r="RNV9" s="52"/>
      <c r="RNW9" s="52"/>
      <c r="RNX9" s="52"/>
      <c r="RNY9" s="52"/>
      <c r="RNZ9" s="52"/>
      <c r="ROA9" s="52"/>
      <c r="ROB9" s="52"/>
      <c r="ROC9" s="52"/>
      <c r="ROD9" s="52"/>
      <c r="ROE9" s="52"/>
      <c r="ROF9" s="52"/>
      <c r="ROG9" s="52"/>
      <c r="ROH9" s="52"/>
      <c r="ROI9" s="52"/>
      <c r="ROJ9" s="52"/>
      <c r="ROK9" s="52"/>
      <c r="ROL9" s="52"/>
      <c r="ROM9" s="52"/>
      <c r="RON9" s="52"/>
      <c r="ROO9" s="52"/>
      <c r="ROP9" s="52"/>
      <c r="ROQ9" s="52"/>
      <c r="ROR9" s="52"/>
      <c r="ROS9" s="52"/>
      <c r="ROT9" s="52"/>
      <c r="ROU9" s="52"/>
      <c r="ROV9" s="52"/>
      <c r="ROW9" s="52"/>
      <c r="ROX9" s="52"/>
      <c r="ROY9" s="52"/>
      <c r="ROZ9" s="52"/>
      <c r="RPA9" s="52"/>
      <c r="RPB9" s="52"/>
      <c r="RPC9" s="52"/>
      <c r="RPD9" s="52"/>
      <c r="RPE9" s="52"/>
      <c r="RPF9" s="52"/>
      <c r="RPG9" s="52"/>
      <c r="RPH9" s="52"/>
      <c r="RPI9" s="52"/>
      <c r="RPJ9" s="52"/>
      <c r="RPK9" s="52"/>
      <c r="RPL9" s="52"/>
      <c r="RPM9" s="52"/>
      <c r="RPN9" s="52"/>
      <c r="RPO9" s="52"/>
      <c r="RPP9" s="52"/>
      <c r="RPQ9" s="52"/>
      <c r="RPR9" s="52"/>
      <c r="RPS9" s="52"/>
      <c r="RPT9" s="52"/>
      <c r="RPU9" s="52"/>
      <c r="RPV9" s="52"/>
      <c r="RPW9" s="52"/>
      <c r="RPX9" s="52"/>
      <c r="RPY9" s="52"/>
      <c r="RPZ9" s="52"/>
      <c r="RQA9" s="52"/>
      <c r="RQB9" s="52"/>
      <c r="RQC9" s="52"/>
      <c r="RQD9" s="52"/>
      <c r="RQE9" s="52"/>
      <c r="RQF9" s="52"/>
      <c r="RQG9" s="52"/>
      <c r="RQH9" s="52"/>
      <c r="RQI9" s="52"/>
      <c r="RQJ9" s="52"/>
      <c r="RQK9" s="52"/>
      <c r="RQL9" s="52"/>
      <c r="RQM9" s="52"/>
      <c r="RQN9" s="52"/>
      <c r="RQO9" s="52"/>
      <c r="RQP9" s="52"/>
      <c r="RQQ9" s="52"/>
      <c r="RQR9" s="52"/>
      <c r="RQS9" s="52"/>
      <c r="RQT9" s="52"/>
      <c r="RQU9" s="52"/>
      <c r="RQV9" s="52"/>
      <c r="RQW9" s="52"/>
      <c r="RQX9" s="52"/>
      <c r="RQY9" s="52"/>
      <c r="RQZ9" s="52"/>
      <c r="RRA9" s="52"/>
      <c r="RRB9" s="52"/>
      <c r="RRC9" s="52"/>
      <c r="RRD9" s="52"/>
      <c r="RRE9" s="52"/>
      <c r="RRF9" s="52"/>
      <c r="RRG9" s="52"/>
      <c r="RRH9" s="52"/>
      <c r="RRI9" s="52"/>
      <c r="RRJ9" s="52"/>
      <c r="RRK9" s="52"/>
      <c r="RRL9" s="52"/>
      <c r="RRM9" s="52"/>
      <c r="RRN9" s="52"/>
      <c r="RRO9" s="52"/>
      <c r="RRP9" s="52"/>
      <c r="RRQ9" s="52"/>
      <c r="RRR9" s="52"/>
      <c r="RRS9" s="52"/>
      <c r="RRT9" s="52"/>
      <c r="RRU9" s="52"/>
      <c r="RRV9" s="52"/>
      <c r="RRW9" s="52"/>
      <c r="RRX9" s="52"/>
      <c r="RRY9" s="52"/>
      <c r="RRZ9" s="52"/>
      <c r="RSA9" s="52"/>
      <c r="RSB9" s="52"/>
      <c r="RSC9" s="52"/>
      <c r="RSD9" s="52"/>
      <c r="RSE9" s="52"/>
      <c r="RSF9" s="52"/>
      <c r="RSG9" s="52"/>
      <c r="RSH9" s="52"/>
      <c r="RSI9" s="52"/>
      <c r="RSJ9" s="52"/>
      <c r="RSK9" s="52"/>
      <c r="RSL9" s="52"/>
      <c r="RSM9" s="52"/>
      <c r="RSN9" s="52"/>
      <c r="RSO9" s="52"/>
      <c r="RSP9" s="52"/>
      <c r="RSQ9" s="52"/>
      <c r="RSR9" s="52"/>
      <c r="RSS9" s="52"/>
      <c r="RST9" s="52"/>
      <c r="RSU9" s="52"/>
      <c r="RSV9" s="52"/>
      <c r="RSW9" s="52"/>
      <c r="RSX9" s="52"/>
      <c r="RSY9" s="52"/>
      <c r="RSZ9" s="52"/>
      <c r="RTA9" s="52"/>
      <c r="RTB9" s="52"/>
      <c r="RTC9" s="52"/>
      <c r="RTD9" s="52"/>
      <c r="RTE9" s="52"/>
      <c r="RTF9" s="52"/>
      <c r="RTG9" s="52"/>
      <c r="RTH9" s="52"/>
      <c r="RTI9" s="52"/>
      <c r="RTJ9" s="52"/>
      <c r="RTK9" s="52"/>
      <c r="RTL9" s="52"/>
      <c r="RTM9" s="52"/>
      <c r="RTN9" s="52"/>
      <c r="RTO9" s="52"/>
      <c r="RTP9" s="52"/>
      <c r="RTQ9" s="52"/>
      <c r="RTR9" s="52"/>
      <c r="RTS9" s="52"/>
      <c r="RTT9" s="52"/>
      <c r="RTU9" s="52"/>
      <c r="RTV9" s="52"/>
      <c r="RTW9" s="52"/>
      <c r="RTX9" s="52"/>
      <c r="RTY9" s="52"/>
      <c r="RTZ9" s="52"/>
      <c r="RUA9" s="52"/>
      <c r="RUB9" s="52"/>
      <c r="RUC9" s="52"/>
      <c r="RUD9" s="52"/>
      <c r="RUE9" s="52"/>
      <c r="RUF9" s="52"/>
      <c r="RUG9" s="52"/>
      <c r="RUH9" s="52"/>
      <c r="RUI9" s="52"/>
      <c r="RUJ9" s="52"/>
      <c r="RUK9" s="52"/>
      <c r="RUL9" s="52"/>
      <c r="RUM9" s="52"/>
      <c r="RUN9" s="52"/>
      <c r="RUO9" s="52"/>
      <c r="RUP9" s="52"/>
      <c r="RUQ9" s="52"/>
      <c r="RUR9" s="52"/>
      <c r="RUS9" s="52"/>
      <c r="RUT9" s="52"/>
      <c r="RUU9" s="52"/>
      <c r="RUV9" s="52"/>
      <c r="RUW9" s="52"/>
      <c r="RUX9" s="52"/>
      <c r="RUY9" s="52"/>
      <c r="RUZ9" s="52"/>
      <c r="RVA9" s="52"/>
      <c r="RVB9" s="52"/>
      <c r="RVC9" s="52"/>
      <c r="RVD9" s="52"/>
      <c r="RVE9" s="52"/>
      <c r="RVF9" s="52"/>
      <c r="RVG9" s="52"/>
      <c r="RVH9" s="52"/>
      <c r="RVI9" s="52"/>
      <c r="RVJ9" s="52"/>
      <c r="RVK9" s="52"/>
      <c r="RVL9" s="52"/>
      <c r="RVM9" s="52"/>
      <c r="RVN9" s="52"/>
      <c r="RVO9" s="52"/>
      <c r="RVP9" s="52"/>
      <c r="RVQ9" s="52"/>
      <c r="RVR9" s="52"/>
      <c r="RVS9" s="52"/>
      <c r="RVT9" s="52"/>
      <c r="RVU9" s="52"/>
      <c r="RVV9" s="52"/>
      <c r="RVW9" s="52"/>
      <c r="RVX9" s="52"/>
      <c r="RVY9" s="52"/>
      <c r="RVZ9" s="52"/>
      <c r="RWA9" s="52"/>
      <c r="RWB9" s="52"/>
      <c r="RWC9" s="52"/>
      <c r="RWD9" s="52"/>
      <c r="RWE9" s="52"/>
      <c r="RWF9" s="52"/>
      <c r="RWG9" s="52"/>
      <c r="RWH9" s="52"/>
      <c r="RWI9" s="52"/>
      <c r="RWJ9" s="52"/>
      <c r="RWK9" s="52"/>
      <c r="RWL9" s="52"/>
      <c r="RWM9" s="52"/>
      <c r="RWN9" s="52"/>
      <c r="RWO9" s="52"/>
      <c r="RWP9" s="52"/>
      <c r="RWQ9" s="52"/>
      <c r="RWR9" s="52"/>
      <c r="RWS9" s="52"/>
      <c r="RWT9" s="52"/>
      <c r="RWU9" s="52"/>
      <c r="RWV9" s="52"/>
      <c r="RWW9" s="52"/>
      <c r="RWX9" s="52"/>
      <c r="RWY9" s="52"/>
      <c r="RWZ9" s="52"/>
      <c r="RXA9" s="52"/>
      <c r="RXB9" s="52"/>
      <c r="RXC9" s="52"/>
      <c r="RXD9" s="52"/>
      <c r="RXE9" s="52"/>
      <c r="RXF9" s="52"/>
      <c r="RXG9" s="52"/>
      <c r="RXH9" s="52"/>
      <c r="RXI9" s="52"/>
      <c r="RXJ9" s="52"/>
      <c r="RXK9" s="52"/>
      <c r="RXL9" s="52"/>
      <c r="RXM9" s="52"/>
      <c r="RXN9" s="52"/>
      <c r="RXO9" s="52"/>
      <c r="RXP9" s="52"/>
      <c r="RXQ9" s="52"/>
      <c r="RXR9" s="52"/>
      <c r="RXS9" s="52"/>
      <c r="RXT9" s="52"/>
      <c r="RXU9" s="52"/>
      <c r="RXV9" s="52"/>
      <c r="RXW9" s="52"/>
      <c r="RXX9" s="52"/>
      <c r="RXY9" s="52"/>
      <c r="RXZ9" s="52"/>
      <c r="RYA9" s="52"/>
      <c r="RYB9" s="52"/>
      <c r="RYC9" s="52"/>
      <c r="RYD9" s="52"/>
      <c r="RYE9" s="52"/>
      <c r="RYF9" s="52"/>
      <c r="RYG9" s="52"/>
      <c r="RYH9" s="52"/>
      <c r="RYI9" s="52"/>
      <c r="RYJ9" s="52"/>
      <c r="RYK9" s="52"/>
      <c r="RYL9" s="52"/>
      <c r="RYM9" s="52"/>
      <c r="RYN9" s="52"/>
      <c r="RYO9" s="52"/>
      <c r="RYP9" s="52"/>
      <c r="RYQ9" s="52"/>
      <c r="RYR9" s="52"/>
      <c r="RYS9" s="52"/>
      <c r="RYT9" s="52"/>
      <c r="RYU9" s="52"/>
      <c r="RYV9" s="52"/>
      <c r="RYW9" s="52"/>
      <c r="RYX9" s="52"/>
      <c r="RYY9" s="52"/>
      <c r="RYZ9" s="52"/>
      <c r="RZA9" s="52"/>
      <c r="RZB9" s="52"/>
      <c r="RZC9" s="52"/>
      <c r="RZD9" s="52"/>
      <c r="RZE9" s="52"/>
      <c r="RZF9" s="52"/>
      <c r="RZG9" s="52"/>
      <c r="RZH9" s="52"/>
      <c r="RZI9" s="52"/>
      <c r="RZJ9" s="52"/>
      <c r="RZK9" s="52"/>
      <c r="RZL9" s="52"/>
      <c r="RZM9" s="52"/>
      <c r="RZN9" s="52"/>
      <c r="RZO9" s="52"/>
      <c r="RZP9" s="52"/>
      <c r="RZQ9" s="52"/>
      <c r="RZR9" s="52"/>
      <c r="RZS9" s="52"/>
      <c r="RZT9" s="52"/>
      <c r="RZU9" s="52"/>
      <c r="RZV9" s="52"/>
      <c r="RZW9" s="52"/>
      <c r="RZX9" s="52"/>
      <c r="RZY9" s="52"/>
      <c r="RZZ9" s="52"/>
      <c r="SAA9" s="52"/>
      <c r="SAB9" s="52"/>
      <c r="SAC9" s="52"/>
      <c r="SAD9" s="52"/>
      <c r="SAE9" s="52"/>
      <c r="SAF9" s="52"/>
      <c r="SAG9" s="52"/>
      <c r="SAH9" s="52"/>
      <c r="SAI9" s="52"/>
      <c r="SAJ9" s="52"/>
      <c r="SAK9" s="52"/>
      <c r="SAL9" s="52"/>
      <c r="SAM9" s="52"/>
      <c r="SAN9" s="52"/>
      <c r="SAO9" s="52"/>
      <c r="SAP9" s="52"/>
      <c r="SAQ9" s="52"/>
      <c r="SAR9" s="52"/>
      <c r="SAS9" s="52"/>
      <c r="SAT9" s="52"/>
      <c r="SAU9" s="52"/>
      <c r="SAV9" s="52"/>
      <c r="SAW9" s="52"/>
      <c r="SAX9" s="52"/>
      <c r="SAY9" s="52"/>
      <c r="SAZ9" s="52"/>
      <c r="SBA9" s="52"/>
      <c r="SBB9" s="52"/>
      <c r="SBC9" s="52"/>
      <c r="SBD9" s="52"/>
      <c r="SBE9" s="52"/>
      <c r="SBF9" s="52"/>
      <c r="SBG9" s="52"/>
      <c r="SBH9" s="52"/>
      <c r="SBI9" s="52"/>
      <c r="SBJ9" s="52"/>
      <c r="SBK9" s="52"/>
      <c r="SBL9" s="52"/>
      <c r="SBM9" s="52"/>
      <c r="SBN9" s="52"/>
      <c r="SBO9" s="52"/>
      <c r="SBP9" s="52"/>
      <c r="SBQ9" s="52"/>
      <c r="SBR9" s="52"/>
      <c r="SBS9" s="52"/>
      <c r="SBT9" s="52"/>
      <c r="SBU9" s="52"/>
      <c r="SBV9" s="52"/>
      <c r="SBW9" s="52"/>
      <c r="SBX9" s="52"/>
      <c r="SBY9" s="52"/>
      <c r="SBZ9" s="52"/>
      <c r="SCA9" s="52"/>
      <c r="SCB9" s="52"/>
      <c r="SCC9" s="52"/>
      <c r="SCD9" s="52"/>
      <c r="SCE9" s="52"/>
      <c r="SCF9" s="52"/>
      <c r="SCG9" s="52"/>
      <c r="SCH9" s="52"/>
      <c r="SCI9" s="52"/>
      <c r="SCJ9" s="52"/>
      <c r="SCK9" s="52"/>
      <c r="SCL9" s="52"/>
      <c r="SCM9" s="52"/>
      <c r="SCN9" s="52"/>
      <c r="SCO9" s="52"/>
      <c r="SCP9" s="52"/>
      <c r="SCQ9" s="52"/>
      <c r="SCR9" s="52"/>
      <c r="SCS9" s="52"/>
      <c r="SCT9" s="52"/>
      <c r="SCU9" s="52"/>
      <c r="SCV9" s="52"/>
      <c r="SCW9" s="52"/>
      <c r="SCX9" s="52"/>
      <c r="SCY9" s="52"/>
      <c r="SCZ9" s="52"/>
      <c r="SDA9" s="52"/>
      <c r="SDB9" s="52"/>
      <c r="SDC9" s="52"/>
      <c r="SDD9" s="52"/>
      <c r="SDE9" s="52"/>
      <c r="SDF9" s="52"/>
      <c r="SDG9" s="52"/>
      <c r="SDH9" s="52"/>
      <c r="SDI9" s="52"/>
      <c r="SDJ9" s="52"/>
      <c r="SDK9" s="52"/>
      <c r="SDL9" s="52"/>
      <c r="SDM9" s="52"/>
      <c r="SDN9" s="52"/>
      <c r="SDO9" s="52"/>
      <c r="SDP9" s="52"/>
      <c r="SDQ9" s="52"/>
      <c r="SDR9" s="52"/>
      <c r="SDS9" s="52"/>
      <c r="SDT9" s="52"/>
      <c r="SDU9" s="52"/>
      <c r="SDV9" s="52"/>
      <c r="SDW9" s="52"/>
      <c r="SDX9" s="52"/>
      <c r="SDY9" s="52"/>
      <c r="SDZ9" s="52"/>
      <c r="SEA9" s="52"/>
      <c r="SEB9" s="52"/>
      <c r="SEC9" s="52"/>
      <c r="SED9" s="52"/>
      <c r="SEE9" s="52"/>
      <c r="SEF9" s="52"/>
      <c r="SEG9" s="52"/>
      <c r="SEH9" s="52"/>
      <c r="SEI9" s="52"/>
      <c r="SEJ9" s="52"/>
      <c r="SEK9" s="52"/>
      <c r="SEL9" s="52"/>
      <c r="SEM9" s="52"/>
      <c r="SEN9" s="52"/>
      <c r="SEO9" s="52"/>
      <c r="SEP9" s="52"/>
      <c r="SEQ9" s="52"/>
      <c r="SER9" s="52"/>
      <c r="SES9" s="52"/>
      <c r="SET9" s="52"/>
      <c r="SEU9" s="52"/>
      <c r="SEV9" s="52"/>
      <c r="SEW9" s="52"/>
      <c r="SEX9" s="52"/>
      <c r="SEY9" s="52"/>
      <c r="SEZ9" s="52"/>
      <c r="SFA9" s="52"/>
      <c r="SFB9" s="52"/>
      <c r="SFC9" s="52"/>
      <c r="SFD9" s="52"/>
      <c r="SFE9" s="52"/>
      <c r="SFF9" s="52"/>
      <c r="SFG9" s="52"/>
      <c r="SFH9" s="52"/>
      <c r="SFI9" s="52"/>
      <c r="SFJ9" s="52"/>
      <c r="SFK9" s="52"/>
      <c r="SFL9" s="52"/>
      <c r="SFM9" s="52"/>
      <c r="SFN9" s="52"/>
      <c r="SFO9" s="52"/>
      <c r="SFP9" s="52"/>
      <c r="SFQ9" s="52"/>
      <c r="SFR9" s="52"/>
      <c r="SFS9" s="52"/>
      <c r="SFT9" s="52"/>
      <c r="SFU9" s="52"/>
      <c r="SFV9" s="52"/>
      <c r="SFW9" s="52"/>
      <c r="SFX9" s="52"/>
      <c r="SFY9" s="52"/>
      <c r="SFZ9" s="52"/>
      <c r="SGA9" s="52"/>
      <c r="SGB9" s="52"/>
      <c r="SGC9" s="52"/>
      <c r="SGD9" s="52"/>
      <c r="SGE9" s="52"/>
      <c r="SGF9" s="52"/>
      <c r="SGG9" s="52"/>
      <c r="SGH9" s="52"/>
      <c r="SGI9" s="52"/>
      <c r="SGJ9" s="52"/>
      <c r="SGK9" s="52"/>
      <c r="SGL9" s="52"/>
      <c r="SGM9" s="52"/>
      <c r="SGN9" s="52"/>
      <c r="SGO9" s="52"/>
      <c r="SGP9" s="52"/>
      <c r="SGQ9" s="52"/>
      <c r="SGR9" s="52"/>
      <c r="SGS9" s="52"/>
      <c r="SGT9" s="52"/>
      <c r="SGU9" s="52"/>
      <c r="SGV9" s="52"/>
      <c r="SGW9" s="52"/>
      <c r="SGX9" s="52"/>
      <c r="SGY9" s="52"/>
      <c r="SGZ9" s="52"/>
      <c r="SHA9" s="52"/>
      <c r="SHB9" s="52"/>
      <c r="SHC9" s="52"/>
      <c r="SHD9" s="52"/>
      <c r="SHE9" s="52"/>
      <c r="SHF9" s="52"/>
      <c r="SHG9" s="52"/>
      <c r="SHH9" s="52"/>
      <c r="SHI9" s="52"/>
      <c r="SHJ9" s="52"/>
      <c r="SHK9" s="52"/>
      <c r="SHL9" s="52"/>
      <c r="SHM9" s="52"/>
      <c r="SHN9" s="52"/>
      <c r="SHO9" s="52"/>
      <c r="SHP9" s="52"/>
      <c r="SHQ9" s="52"/>
      <c r="SHR9" s="52"/>
      <c r="SHS9" s="52"/>
      <c r="SHT9" s="52"/>
      <c r="SHU9" s="52"/>
      <c r="SHV9" s="52"/>
      <c r="SHW9" s="52"/>
      <c r="SHX9" s="52"/>
      <c r="SHY9" s="52"/>
      <c r="SHZ9" s="52"/>
      <c r="SIA9" s="52"/>
      <c r="SIB9" s="52"/>
      <c r="SIC9" s="52"/>
      <c r="SID9" s="52"/>
      <c r="SIE9" s="52"/>
      <c r="SIF9" s="52"/>
      <c r="SIG9" s="52"/>
      <c r="SIH9" s="52"/>
      <c r="SII9" s="52"/>
      <c r="SIJ9" s="52"/>
      <c r="SIK9" s="52"/>
      <c r="SIL9" s="52"/>
      <c r="SIM9" s="52"/>
      <c r="SIN9" s="52"/>
      <c r="SIO9" s="52"/>
      <c r="SIP9" s="52"/>
      <c r="SIQ9" s="52"/>
      <c r="SIR9" s="52"/>
      <c r="SIS9" s="52"/>
      <c r="SIT9" s="52"/>
      <c r="SIU9" s="52"/>
      <c r="SIV9" s="52"/>
      <c r="SIW9" s="52"/>
      <c r="SIX9" s="52"/>
      <c r="SIY9" s="52"/>
      <c r="SIZ9" s="52"/>
      <c r="SJA9" s="52"/>
      <c r="SJB9" s="52"/>
      <c r="SJC9" s="52"/>
      <c r="SJD9" s="52"/>
      <c r="SJE9" s="52"/>
      <c r="SJF9" s="52"/>
      <c r="SJG9" s="52"/>
      <c r="SJH9" s="52"/>
      <c r="SJI9" s="52"/>
      <c r="SJJ9" s="52"/>
      <c r="SJK9" s="52"/>
      <c r="SJL9" s="52"/>
      <c r="SJM9" s="52"/>
      <c r="SJN9" s="52"/>
      <c r="SJO9" s="52"/>
      <c r="SJP9" s="52"/>
      <c r="SJQ9" s="52"/>
      <c r="SJR9" s="52"/>
      <c r="SJS9" s="52"/>
      <c r="SJT9" s="52"/>
      <c r="SJU9" s="52"/>
      <c r="SJV9" s="52"/>
      <c r="SJW9" s="52"/>
      <c r="SJX9" s="52"/>
      <c r="SJY9" s="52"/>
      <c r="SJZ9" s="52"/>
      <c r="SKA9" s="52"/>
      <c r="SKB9" s="52"/>
      <c r="SKC9" s="52"/>
      <c r="SKD9" s="52"/>
      <c r="SKE9" s="52"/>
      <c r="SKF9" s="52"/>
      <c r="SKG9" s="52"/>
      <c r="SKH9" s="52"/>
      <c r="SKI9" s="52"/>
      <c r="SKJ9" s="52"/>
      <c r="SKK9" s="52"/>
      <c r="SKL9" s="52"/>
      <c r="SKM9" s="52"/>
      <c r="SKN9" s="52"/>
      <c r="SKO9" s="52"/>
      <c r="SKP9" s="52"/>
      <c r="SKQ9" s="52"/>
      <c r="SKR9" s="52"/>
      <c r="SKS9" s="52"/>
      <c r="SKT9" s="52"/>
      <c r="SKU9" s="52"/>
      <c r="SKV9" s="52"/>
      <c r="SKW9" s="52"/>
      <c r="SKX9" s="52"/>
      <c r="SKY9" s="52"/>
      <c r="SKZ9" s="52"/>
      <c r="SLA9" s="52"/>
      <c r="SLB9" s="52"/>
      <c r="SLC9" s="52"/>
      <c r="SLD9" s="52"/>
      <c r="SLE9" s="52"/>
      <c r="SLF9" s="52"/>
      <c r="SLG9" s="52"/>
      <c r="SLH9" s="52"/>
      <c r="SLI9" s="52"/>
      <c r="SLJ9" s="52"/>
      <c r="SLK9" s="52"/>
      <c r="SLL9" s="52"/>
      <c r="SLM9" s="52"/>
      <c r="SLN9" s="52"/>
      <c r="SLO9" s="52"/>
      <c r="SLP9" s="52"/>
      <c r="SLQ9" s="52"/>
      <c r="SLR9" s="52"/>
      <c r="SLS9" s="52"/>
      <c r="SLT9" s="52"/>
      <c r="SLU9" s="52"/>
      <c r="SLV9" s="52"/>
      <c r="SLW9" s="52"/>
      <c r="SLX9" s="52"/>
      <c r="SLY9" s="52"/>
      <c r="SLZ9" s="52"/>
      <c r="SMA9" s="52"/>
      <c r="SMB9" s="52"/>
      <c r="SMC9" s="52"/>
      <c r="SMD9" s="52"/>
      <c r="SME9" s="52"/>
      <c r="SMF9" s="52"/>
      <c r="SMG9" s="52"/>
      <c r="SMH9" s="52"/>
      <c r="SMI9" s="52"/>
      <c r="SMJ9" s="52"/>
      <c r="SMK9" s="52"/>
      <c r="SML9" s="52"/>
      <c r="SMM9" s="52"/>
      <c r="SMN9" s="52"/>
      <c r="SMO9" s="52"/>
      <c r="SMP9" s="52"/>
      <c r="SMQ9" s="52"/>
      <c r="SMR9" s="52"/>
      <c r="SMS9" s="52"/>
      <c r="SMT9" s="52"/>
      <c r="SMU9" s="52"/>
      <c r="SMV9" s="52"/>
      <c r="SMW9" s="52"/>
      <c r="SMX9" s="52"/>
      <c r="SMY9" s="52"/>
      <c r="SMZ9" s="52"/>
      <c r="SNA9" s="52"/>
      <c r="SNB9" s="52"/>
      <c r="SNC9" s="52"/>
      <c r="SND9" s="52"/>
      <c r="SNE9" s="52"/>
      <c r="SNF9" s="52"/>
      <c r="SNG9" s="52"/>
      <c r="SNH9" s="52"/>
      <c r="SNI9" s="52"/>
      <c r="SNJ9" s="52"/>
      <c r="SNK9" s="52"/>
      <c r="SNL9" s="52"/>
      <c r="SNM9" s="52"/>
      <c r="SNN9" s="52"/>
      <c r="SNO9" s="52"/>
      <c r="SNP9" s="52"/>
      <c r="SNQ9" s="52"/>
      <c r="SNR9" s="52"/>
      <c r="SNS9" s="52"/>
      <c r="SNT9" s="52"/>
      <c r="SNU9" s="52"/>
      <c r="SNV9" s="52"/>
      <c r="SNW9" s="52"/>
      <c r="SNX9" s="52"/>
      <c r="SNY9" s="52"/>
      <c r="SNZ9" s="52"/>
      <c r="SOA9" s="52"/>
      <c r="SOB9" s="52"/>
      <c r="SOC9" s="52"/>
      <c r="SOD9" s="52"/>
      <c r="SOE9" s="52"/>
      <c r="SOF9" s="52"/>
      <c r="SOG9" s="52"/>
      <c r="SOH9" s="52"/>
      <c r="SOI9" s="52"/>
      <c r="SOJ9" s="52"/>
      <c r="SOK9" s="52"/>
      <c r="SOL9" s="52"/>
      <c r="SOM9" s="52"/>
      <c r="SON9" s="52"/>
      <c r="SOO9" s="52"/>
      <c r="SOP9" s="52"/>
      <c r="SOQ9" s="52"/>
      <c r="SOR9" s="52"/>
      <c r="SOS9" s="52"/>
      <c r="SOT9" s="52"/>
      <c r="SOU9" s="52"/>
      <c r="SOV9" s="52"/>
      <c r="SOW9" s="52"/>
      <c r="SOX9" s="52"/>
      <c r="SOY9" s="52"/>
      <c r="SOZ9" s="52"/>
      <c r="SPA9" s="52"/>
      <c r="SPB9" s="52"/>
      <c r="SPC9" s="52"/>
      <c r="SPD9" s="52"/>
      <c r="SPE9" s="52"/>
      <c r="SPF9" s="52"/>
      <c r="SPG9" s="52"/>
      <c r="SPH9" s="52"/>
      <c r="SPI9" s="52"/>
      <c r="SPJ9" s="52"/>
      <c r="SPK9" s="52"/>
      <c r="SPL9" s="52"/>
      <c r="SPM9" s="52"/>
      <c r="SPN9" s="52"/>
      <c r="SPO9" s="52"/>
      <c r="SPP9" s="52"/>
      <c r="SPQ9" s="52"/>
      <c r="SPR9" s="52"/>
      <c r="SPS9" s="52"/>
      <c r="SPT9" s="52"/>
      <c r="SPU9" s="52"/>
      <c r="SPV9" s="52"/>
      <c r="SPW9" s="52"/>
      <c r="SPX9" s="52"/>
      <c r="SPY9" s="52"/>
      <c r="SPZ9" s="52"/>
      <c r="SQA9" s="52"/>
      <c r="SQB9" s="52"/>
      <c r="SQC9" s="52"/>
      <c r="SQD9" s="52"/>
      <c r="SQE9" s="52"/>
      <c r="SQF9" s="52"/>
      <c r="SQG9" s="52"/>
      <c r="SQH9" s="52"/>
      <c r="SQI9" s="52"/>
      <c r="SQJ9" s="52"/>
      <c r="SQK9" s="52"/>
      <c r="SQL9" s="52"/>
      <c r="SQM9" s="52"/>
      <c r="SQN9" s="52"/>
      <c r="SQO9" s="52"/>
      <c r="SQP9" s="52"/>
      <c r="SQQ9" s="52"/>
      <c r="SQR9" s="52"/>
      <c r="SQS9" s="52"/>
      <c r="SQT9" s="52"/>
      <c r="SQU9" s="52"/>
      <c r="SQV9" s="52"/>
      <c r="SQW9" s="52"/>
      <c r="SQX9" s="52"/>
      <c r="SQY9" s="52"/>
      <c r="SQZ9" s="52"/>
      <c r="SRA9" s="52"/>
      <c r="SRB9" s="52"/>
      <c r="SRC9" s="52"/>
      <c r="SRD9" s="52"/>
      <c r="SRE9" s="52"/>
      <c r="SRF9" s="52"/>
      <c r="SRG9" s="52"/>
      <c r="SRH9" s="52"/>
      <c r="SRI9" s="52"/>
      <c r="SRJ9" s="52"/>
      <c r="SRK9" s="52"/>
      <c r="SRL9" s="52"/>
      <c r="SRM9" s="52"/>
      <c r="SRN9" s="52"/>
      <c r="SRO9" s="52"/>
      <c r="SRP9" s="52"/>
      <c r="SRQ9" s="52"/>
      <c r="SRR9" s="52"/>
      <c r="SRS9" s="52"/>
      <c r="SRT9" s="52"/>
      <c r="SRU9" s="52"/>
      <c r="SRV9" s="52"/>
      <c r="SRW9" s="52"/>
      <c r="SRX9" s="52"/>
      <c r="SRY9" s="52"/>
      <c r="SRZ9" s="52"/>
      <c r="SSA9" s="52"/>
      <c r="SSB9" s="52"/>
      <c r="SSC9" s="52"/>
      <c r="SSD9" s="52"/>
      <c r="SSE9" s="52"/>
      <c r="SSF9" s="52"/>
      <c r="SSG9" s="52"/>
      <c r="SSH9" s="52"/>
      <c r="SSI9" s="52"/>
      <c r="SSJ9" s="52"/>
      <c r="SSK9" s="52"/>
      <c r="SSL9" s="52"/>
      <c r="SSM9" s="52"/>
      <c r="SSN9" s="52"/>
      <c r="SSO9" s="52"/>
      <c r="SSP9" s="52"/>
      <c r="SSQ9" s="52"/>
      <c r="SSR9" s="52"/>
      <c r="SSS9" s="52"/>
      <c r="SST9" s="52"/>
      <c r="SSU9" s="52"/>
      <c r="SSV9" s="52"/>
      <c r="SSW9" s="52"/>
      <c r="SSX9" s="52"/>
      <c r="SSY9" s="52"/>
      <c r="SSZ9" s="52"/>
      <c r="STA9" s="52"/>
      <c r="STB9" s="52"/>
      <c r="STC9" s="52"/>
      <c r="STD9" s="52"/>
      <c r="STE9" s="52"/>
      <c r="STF9" s="52"/>
      <c r="STG9" s="52"/>
      <c r="STH9" s="52"/>
      <c r="STI9" s="52"/>
      <c r="STJ9" s="52"/>
      <c r="STK9" s="52"/>
      <c r="STL9" s="52"/>
      <c r="STM9" s="52"/>
      <c r="STN9" s="52"/>
      <c r="STO9" s="52"/>
      <c r="STP9" s="52"/>
      <c r="STQ9" s="52"/>
      <c r="STR9" s="52"/>
      <c r="STS9" s="52"/>
      <c r="STT9" s="52"/>
      <c r="STU9" s="52"/>
      <c r="STV9" s="52"/>
      <c r="STW9" s="52"/>
      <c r="STX9" s="52"/>
      <c r="STY9" s="52"/>
      <c r="STZ9" s="52"/>
      <c r="SUA9" s="52"/>
      <c r="SUB9" s="52"/>
      <c r="SUC9" s="52"/>
      <c r="SUD9" s="52"/>
      <c r="SUE9" s="52"/>
      <c r="SUF9" s="52"/>
      <c r="SUG9" s="52"/>
      <c r="SUH9" s="52"/>
      <c r="SUI9" s="52"/>
      <c r="SUJ9" s="52"/>
      <c r="SUK9" s="52"/>
      <c r="SUL9" s="52"/>
      <c r="SUM9" s="52"/>
      <c r="SUN9" s="52"/>
      <c r="SUO9" s="52"/>
      <c r="SUP9" s="52"/>
      <c r="SUQ9" s="52"/>
      <c r="SUR9" s="52"/>
      <c r="SUS9" s="52"/>
      <c r="SUT9" s="52"/>
      <c r="SUU9" s="52"/>
      <c r="SUV9" s="52"/>
      <c r="SUW9" s="52"/>
      <c r="SUX9" s="52"/>
      <c r="SUY9" s="52"/>
      <c r="SUZ9" s="52"/>
      <c r="SVA9" s="52"/>
      <c r="SVB9" s="52"/>
      <c r="SVC9" s="52"/>
      <c r="SVD9" s="52"/>
      <c r="SVE9" s="52"/>
      <c r="SVF9" s="52"/>
      <c r="SVG9" s="52"/>
      <c r="SVH9" s="52"/>
      <c r="SVI9" s="52"/>
      <c r="SVJ9" s="52"/>
      <c r="SVK9" s="52"/>
      <c r="SVL9" s="52"/>
      <c r="SVM9" s="52"/>
      <c r="SVN9" s="52"/>
      <c r="SVO9" s="52"/>
      <c r="SVP9" s="52"/>
      <c r="SVQ9" s="52"/>
      <c r="SVR9" s="52"/>
      <c r="SVS9" s="52"/>
      <c r="SVT9" s="52"/>
      <c r="SVU9" s="52"/>
      <c r="SVV9" s="52"/>
      <c r="SVW9" s="52"/>
      <c r="SVX9" s="52"/>
      <c r="SVY9" s="52"/>
      <c r="SVZ9" s="52"/>
      <c r="SWA9" s="52"/>
      <c r="SWB9" s="52"/>
      <c r="SWC9" s="52"/>
      <c r="SWD9" s="52"/>
      <c r="SWE9" s="52"/>
      <c r="SWF9" s="52"/>
      <c r="SWG9" s="52"/>
      <c r="SWH9" s="52"/>
      <c r="SWI9" s="52"/>
      <c r="SWJ9" s="52"/>
      <c r="SWK9" s="52"/>
      <c r="SWL9" s="52"/>
      <c r="SWM9" s="52"/>
      <c r="SWN9" s="52"/>
      <c r="SWO9" s="52"/>
      <c r="SWP9" s="52"/>
      <c r="SWQ9" s="52"/>
      <c r="SWR9" s="52"/>
      <c r="SWS9" s="52"/>
      <c r="SWT9" s="52"/>
      <c r="SWU9" s="52"/>
      <c r="SWV9" s="52"/>
      <c r="SWW9" s="52"/>
      <c r="SWX9" s="52"/>
      <c r="SWY9" s="52"/>
      <c r="SWZ9" s="52"/>
      <c r="SXA9" s="52"/>
      <c r="SXB9" s="52"/>
      <c r="SXC9" s="52"/>
      <c r="SXD9" s="52"/>
      <c r="SXE9" s="52"/>
      <c r="SXF9" s="52"/>
      <c r="SXG9" s="52"/>
      <c r="SXH9" s="52"/>
      <c r="SXI9" s="52"/>
      <c r="SXJ9" s="52"/>
      <c r="SXK9" s="52"/>
      <c r="SXL9" s="52"/>
      <c r="SXM9" s="52"/>
      <c r="SXN9" s="52"/>
      <c r="SXO9" s="52"/>
      <c r="SXP9" s="52"/>
      <c r="SXQ9" s="52"/>
      <c r="SXR9" s="52"/>
      <c r="SXS9" s="52"/>
      <c r="SXT9" s="52"/>
      <c r="SXU9" s="52"/>
      <c r="SXV9" s="52"/>
      <c r="SXW9" s="52"/>
      <c r="SXX9" s="52"/>
      <c r="SXY9" s="52"/>
      <c r="SXZ9" s="52"/>
      <c r="SYA9" s="52"/>
      <c r="SYB9" s="52"/>
      <c r="SYC9" s="52"/>
      <c r="SYD9" s="52"/>
      <c r="SYE9" s="52"/>
      <c r="SYF9" s="52"/>
      <c r="SYG9" s="52"/>
      <c r="SYH9" s="52"/>
      <c r="SYI9" s="52"/>
      <c r="SYJ9" s="52"/>
      <c r="SYK9" s="52"/>
      <c r="SYL9" s="52"/>
      <c r="SYM9" s="52"/>
      <c r="SYN9" s="52"/>
      <c r="SYO9" s="52"/>
      <c r="SYP9" s="52"/>
      <c r="SYQ9" s="52"/>
      <c r="SYR9" s="52"/>
      <c r="SYS9" s="52"/>
      <c r="SYT9" s="52"/>
      <c r="SYU9" s="52"/>
      <c r="SYV9" s="52"/>
      <c r="SYW9" s="52"/>
      <c r="SYX9" s="52"/>
      <c r="SYY9" s="52"/>
      <c r="SYZ9" s="52"/>
      <c r="SZA9" s="52"/>
      <c r="SZB9" s="52"/>
      <c r="SZC9" s="52"/>
      <c r="SZD9" s="52"/>
      <c r="SZE9" s="52"/>
      <c r="SZF9" s="52"/>
      <c r="SZG9" s="52"/>
      <c r="SZH9" s="52"/>
      <c r="SZI9" s="52"/>
      <c r="SZJ9" s="52"/>
      <c r="SZK9" s="52"/>
      <c r="SZL9" s="52"/>
      <c r="SZM9" s="52"/>
      <c r="SZN9" s="52"/>
      <c r="SZO9" s="52"/>
      <c r="SZP9" s="52"/>
      <c r="SZQ9" s="52"/>
      <c r="SZR9" s="52"/>
      <c r="SZS9" s="52"/>
      <c r="SZT9" s="52"/>
      <c r="SZU9" s="52"/>
      <c r="SZV9" s="52"/>
      <c r="SZW9" s="52"/>
      <c r="SZX9" s="52"/>
      <c r="SZY9" s="52"/>
      <c r="SZZ9" s="52"/>
      <c r="TAA9" s="52"/>
      <c r="TAB9" s="52"/>
      <c r="TAC9" s="52"/>
      <c r="TAD9" s="52"/>
      <c r="TAE9" s="52"/>
      <c r="TAF9" s="52"/>
      <c r="TAG9" s="52"/>
      <c r="TAH9" s="52"/>
      <c r="TAI9" s="52"/>
      <c r="TAJ9" s="52"/>
      <c r="TAK9" s="52"/>
      <c r="TAL9" s="52"/>
      <c r="TAM9" s="52"/>
      <c r="TAN9" s="52"/>
      <c r="TAO9" s="52"/>
      <c r="TAP9" s="52"/>
      <c r="TAQ9" s="52"/>
      <c r="TAR9" s="52"/>
      <c r="TAS9" s="52"/>
      <c r="TAT9" s="52"/>
      <c r="TAU9" s="52"/>
      <c r="TAV9" s="52"/>
      <c r="TAW9" s="52"/>
      <c r="TAX9" s="52"/>
      <c r="TAY9" s="52"/>
      <c r="TAZ9" s="52"/>
      <c r="TBA9" s="52"/>
      <c r="TBB9" s="52"/>
      <c r="TBC9" s="52"/>
      <c r="TBD9" s="52"/>
      <c r="TBE9" s="52"/>
      <c r="TBF9" s="52"/>
      <c r="TBG9" s="52"/>
      <c r="TBH9" s="52"/>
      <c r="TBI9" s="52"/>
      <c r="TBJ9" s="52"/>
      <c r="TBK9" s="52"/>
      <c r="TBL9" s="52"/>
      <c r="TBM9" s="52"/>
      <c r="TBN9" s="52"/>
      <c r="TBO9" s="52"/>
      <c r="TBP9" s="52"/>
      <c r="TBQ9" s="52"/>
      <c r="TBR9" s="52"/>
      <c r="TBS9" s="52"/>
      <c r="TBT9" s="52"/>
      <c r="TBU9" s="52"/>
      <c r="TBV9" s="52"/>
      <c r="TBW9" s="52"/>
      <c r="TBX9" s="52"/>
      <c r="TBY9" s="52"/>
      <c r="TBZ9" s="52"/>
      <c r="TCA9" s="52"/>
      <c r="TCB9" s="52"/>
      <c r="TCC9" s="52"/>
      <c r="TCD9" s="52"/>
      <c r="TCE9" s="52"/>
      <c r="TCF9" s="52"/>
      <c r="TCG9" s="52"/>
      <c r="TCH9" s="52"/>
      <c r="TCI9" s="52"/>
      <c r="TCJ9" s="52"/>
      <c r="TCK9" s="52"/>
      <c r="TCL9" s="52"/>
      <c r="TCM9" s="52"/>
      <c r="TCN9" s="52"/>
      <c r="TCO9" s="52"/>
      <c r="TCP9" s="52"/>
      <c r="TCQ9" s="52"/>
      <c r="TCR9" s="52"/>
      <c r="TCS9" s="52"/>
      <c r="TCT9" s="52"/>
      <c r="TCU9" s="52"/>
      <c r="TCV9" s="52"/>
      <c r="TCW9" s="52"/>
      <c r="TCX9" s="52"/>
      <c r="TCY9" s="52"/>
      <c r="TCZ9" s="52"/>
      <c r="TDA9" s="52"/>
      <c r="TDB9" s="52"/>
      <c r="TDC9" s="52"/>
      <c r="TDD9" s="52"/>
      <c r="TDE9" s="52"/>
      <c r="TDF9" s="52"/>
      <c r="TDG9" s="52"/>
      <c r="TDH9" s="52"/>
      <c r="TDI9" s="52"/>
      <c r="TDJ9" s="52"/>
      <c r="TDK9" s="52"/>
      <c r="TDL9" s="52"/>
      <c r="TDM9" s="52"/>
      <c r="TDN9" s="52"/>
      <c r="TDO9" s="52"/>
      <c r="TDP9" s="52"/>
      <c r="TDQ9" s="52"/>
      <c r="TDR9" s="52"/>
      <c r="TDS9" s="52"/>
      <c r="TDT9" s="52"/>
      <c r="TDU9" s="52"/>
      <c r="TDV9" s="52"/>
      <c r="TDW9" s="52"/>
      <c r="TDX9" s="52"/>
      <c r="TDY9" s="52"/>
      <c r="TDZ9" s="52"/>
      <c r="TEA9" s="52"/>
      <c r="TEB9" s="52"/>
      <c r="TEC9" s="52"/>
      <c r="TED9" s="52"/>
      <c r="TEE9" s="52"/>
      <c r="TEF9" s="52"/>
      <c r="TEG9" s="52"/>
      <c r="TEH9" s="52"/>
      <c r="TEI9" s="52"/>
      <c r="TEJ9" s="52"/>
      <c r="TEK9" s="52"/>
      <c r="TEL9" s="52"/>
      <c r="TEM9" s="52"/>
      <c r="TEN9" s="52"/>
      <c r="TEO9" s="52"/>
      <c r="TEP9" s="52"/>
      <c r="TEQ9" s="52"/>
      <c r="TER9" s="52"/>
      <c r="TES9" s="52"/>
      <c r="TET9" s="52"/>
      <c r="TEU9" s="52"/>
      <c r="TEV9" s="52"/>
      <c r="TEW9" s="52"/>
      <c r="TEX9" s="52"/>
      <c r="TEY9" s="52"/>
      <c r="TEZ9" s="52"/>
      <c r="TFA9" s="52"/>
      <c r="TFB9" s="52"/>
      <c r="TFC9" s="52"/>
      <c r="TFD9" s="52"/>
      <c r="TFE9" s="52"/>
      <c r="TFF9" s="52"/>
      <c r="TFG9" s="52"/>
      <c r="TFH9" s="52"/>
      <c r="TFI9" s="52"/>
      <c r="TFJ9" s="52"/>
      <c r="TFK9" s="52"/>
      <c r="TFL9" s="52"/>
      <c r="TFM9" s="52"/>
      <c r="TFN9" s="52"/>
      <c r="TFO9" s="52"/>
      <c r="TFP9" s="52"/>
      <c r="TFQ9" s="52"/>
      <c r="TFR9" s="52"/>
      <c r="TFS9" s="52"/>
      <c r="TFT9" s="52"/>
      <c r="TFU9" s="52"/>
      <c r="TFV9" s="52"/>
      <c r="TFW9" s="52"/>
      <c r="TFX9" s="52"/>
      <c r="TFY9" s="52"/>
      <c r="TFZ9" s="52"/>
      <c r="TGA9" s="52"/>
      <c r="TGB9" s="52"/>
      <c r="TGC9" s="52"/>
      <c r="TGD9" s="52"/>
      <c r="TGE9" s="52"/>
      <c r="TGF9" s="52"/>
      <c r="TGG9" s="52"/>
      <c r="TGH9" s="52"/>
      <c r="TGI9" s="52"/>
      <c r="TGJ9" s="52"/>
      <c r="TGK9" s="52"/>
      <c r="TGL9" s="52"/>
      <c r="TGM9" s="52"/>
      <c r="TGN9" s="52"/>
      <c r="TGO9" s="52"/>
      <c r="TGP9" s="52"/>
      <c r="TGQ9" s="52"/>
      <c r="TGR9" s="52"/>
      <c r="TGS9" s="52"/>
      <c r="TGT9" s="52"/>
      <c r="TGU9" s="52"/>
      <c r="TGV9" s="52"/>
      <c r="TGW9" s="52"/>
      <c r="TGX9" s="52"/>
      <c r="TGY9" s="52"/>
      <c r="TGZ9" s="52"/>
      <c r="THA9" s="52"/>
      <c r="THB9" s="52"/>
      <c r="THC9" s="52"/>
      <c r="THD9" s="52"/>
      <c r="THE9" s="52"/>
      <c r="THF9" s="52"/>
      <c r="THG9" s="52"/>
      <c r="THH9" s="52"/>
      <c r="THI9" s="52"/>
      <c r="THJ9" s="52"/>
      <c r="THK9" s="52"/>
      <c r="THL9" s="52"/>
      <c r="THM9" s="52"/>
      <c r="THN9" s="52"/>
      <c r="THO9" s="52"/>
      <c r="THP9" s="52"/>
      <c r="THQ9" s="52"/>
      <c r="THR9" s="52"/>
      <c r="THS9" s="52"/>
      <c r="THT9" s="52"/>
      <c r="THU9" s="52"/>
      <c r="THV9" s="52"/>
      <c r="THW9" s="52"/>
      <c r="THX9" s="52"/>
      <c r="THY9" s="52"/>
      <c r="THZ9" s="52"/>
      <c r="TIA9" s="52"/>
      <c r="TIB9" s="52"/>
      <c r="TIC9" s="52"/>
      <c r="TID9" s="52"/>
      <c r="TIE9" s="52"/>
      <c r="TIF9" s="52"/>
      <c r="TIG9" s="52"/>
      <c r="TIH9" s="52"/>
      <c r="TII9" s="52"/>
      <c r="TIJ9" s="52"/>
      <c r="TIK9" s="52"/>
      <c r="TIL9" s="52"/>
      <c r="TIM9" s="52"/>
      <c r="TIN9" s="52"/>
      <c r="TIO9" s="52"/>
      <c r="TIP9" s="52"/>
      <c r="TIQ9" s="52"/>
      <c r="TIR9" s="52"/>
      <c r="TIS9" s="52"/>
      <c r="TIT9" s="52"/>
      <c r="TIU9" s="52"/>
      <c r="TIV9" s="52"/>
      <c r="TIW9" s="52"/>
      <c r="TIX9" s="52"/>
      <c r="TIY9" s="52"/>
      <c r="TIZ9" s="52"/>
      <c r="TJA9" s="52"/>
      <c r="TJB9" s="52"/>
      <c r="TJC9" s="52"/>
      <c r="TJD9" s="52"/>
      <c r="TJE9" s="52"/>
      <c r="TJF9" s="52"/>
      <c r="TJG9" s="52"/>
      <c r="TJH9" s="52"/>
      <c r="TJI9" s="52"/>
      <c r="TJJ9" s="52"/>
      <c r="TJK9" s="52"/>
      <c r="TJL9" s="52"/>
      <c r="TJM9" s="52"/>
      <c r="TJN9" s="52"/>
      <c r="TJO9" s="52"/>
      <c r="TJP9" s="52"/>
      <c r="TJQ9" s="52"/>
      <c r="TJR9" s="52"/>
      <c r="TJS9" s="52"/>
      <c r="TJT9" s="52"/>
      <c r="TJU9" s="52"/>
      <c r="TJV9" s="52"/>
      <c r="TJW9" s="52"/>
      <c r="TJX9" s="52"/>
      <c r="TJY9" s="52"/>
      <c r="TJZ9" s="52"/>
      <c r="TKA9" s="52"/>
      <c r="TKB9" s="52"/>
      <c r="TKC9" s="52"/>
      <c r="TKD9" s="52"/>
      <c r="TKE9" s="52"/>
      <c r="TKF9" s="52"/>
      <c r="TKG9" s="52"/>
      <c r="TKH9" s="52"/>
      <c r="TKI9" s="52"/>
      <c r="TKJ9" s="52"/>
      <c r="TKK9" s="52"/>
      <c r="TKL9" s="52"/>
      <c r="TKM9" s="52"/>
      <c r="TKN9" s="52"/>
      <c r="TKO9" s="52"/>
      <c r="TKP9" s="52"/>
      <c r="TKQ9" s="52"/>
      <c r="TKR9" s="52"/>
      <c r="TKS9" s="52"/>
      <c r="TKT9" s="52"/>
      <c r="TKU9" s="52"/>
      <c r="TKV9" s="52"/>
      <c r="TKW9" s="52"/>
      <c r="TKX9" s="52"/>
      <c r="TKY9" s="52"/>
      <c r="TKZ9" s="52"/>
      <c r="TLA9" s="52"/>
      <c r="TLB9" s="52"/>
      <c r="TLC9" s="52"/>
      <c r="TLD9" s="52"/>
      <c r="TLE9" s="52"/>
      <c r="TLF9" s="52"/>
      <c r="TLG9" s="52"/>
      <c r="TLH9" s="52"/>
      <c r="TLI9" s="52"/>
      <c r="TLJ9" s="52"/>
      <c r="TLK9" s="52"/>
      <c r="TLL9" s="52"/>
      <c r="TLM9" s="52"/>
      <c r="TLN9" s="52"/>
      <c r="TLO9" s="52"/>
      <c r="TLP9" s="52"/>
      <c r="TLQ9" s="52"/>
      <c r="TLR9" s="52"/>
      <c r="TLS9" s="52"/>
      <c r="TLT9" s="52"/>
      <c r="TLU9" s="52"/>
      <c r="TLV9" s="52"/>
      <c r="TLW9" s="52"/>
      <c r="TLX9" s="52"/>
      <c r="TLY9" s="52"/>
      <c r="TLZ9" s="52"/>
      <c r="TMA9" s="52"/>
      <c r="TMB9" s="52"/>
      <c r="TMC9" s="52"/>
      <c r="TMD9" s="52"/>
      <c r="TME9" s="52"/>
      <c r="TMF9" s="52"/>
      <c r="TMG9" s="52"/>
      <c r="TMH9" s="52"/>
      <c r="TMI9" s="52"/>
      <c r="TMJ9" s="52"/>
      <c r="TMK9" s="52"/>
      <c r="TML9" s="52"/>
      <c r="TMM9" s="52"/>
      <c r="TMN9" s="52"/>
      <c r="TMO9" s="52"/>
      <c r="TMP9" s="52"/>
      <c r="TMQ9" s="52"/>
      <c r="TMR9" s="52"/>
      <c r="TMS9" s="52"/>
      <c r="TMT9" s="52"/>
      <c r="TMU9" s="52"/>
      <c r="TMV9" s="52"/>
      <c r="TMW9" s="52"/>
      <c r="TMX9" s="52"/>
      <c r="TMY9" s="52"/>
      <c r="TMZ9" s="52"/>
      <c r="TNA9" s="52"/>
      <c r="TNB9" s="52"/>
      <c r="TNC9" s="52"/>
      <c r="TND9" s="52"/>
      <c r="TNE9" s="52"/>
      <c r="TNF9" s="52"/>
      <c r="TNG9" s="52"/>
      <c r="TNH9" s="52"/>
      <c r="TNI9" s="52"/>
      <c r="TNJ9" s="52"/>
      <c r="TNK9" s="52"/>
      <c r="TNL9" s="52"/>
      <c r="TNM9" s="52"/>
      <c r="TNN9" s="52"/>
      <c r="TNO9" s="52"/>
      <c r="TNP9" s="52"/>
      <c r="TNQ9" s="52"/>
      <c r="TNR9" s="52"/>
      <c r="TNS9" s="52"/>
      <c r="TNT9" s="52"/>
      <c r="TNU9" s="52"/>
      <c r="TNV9" s="52"/>
      <c r="TNW9" s="52"/>
      <c r="TNX9" s="52"/>
      <c r="TNY9" s="52"/>
      <c r="TNZ9" s="52"/>
      <c r="TOA9" s="52"/>
      <c r="TOB9" s="52"/>
      <c r="TOC9" s="52"/>
      <c r="TOD9" s="52"/>
      <c r="TOE9" s="52"/>
      <c r="TOF9" s="52"/>
      <c r="TOG9" s="52"/>
      <c r="TOH9" s="52"/>
      <c r="TOI9" s="52"/>
      <c r="TOJ9" s="52"/>
      <c r="TOK9" s="52"/>
      <c r="TOL9" s="52"/>
      <c r="TOM9" s="52"/>
      <c r="TON9" s="52"/>
      <c r="TOO9" s="52"/>
      <c r="TOP9" s="52"/>
      <c r="TOQ9" s="52"/>
      <c r="TOR9" s="52"/>
      <c r="TOS9" s="52"/>
      <c r="TOT9" s="52"/>
      <c r="TOU9" s="52"/>
      <c r="TOV9" s="52"/>
      <c r="TOW9" s="52"/>
      <c r="TOX9" s="52"/>
      <c r="TOY9" s="52"/>
      <c r="TOZ9" s="52"/>
      <c r="TPA9" s="52"/>
      <c r="TPB9" s="52"/>
      <c r="TPC9" s="52"/>
      <c r="TPD9" s="52"/>
      <c r="TPE9" s="52"/>
      <c r="TPF9" s="52"/>
      <c r="TPG9" s="52"/>
      <c r="TPH9" s="52"/>
      <c r="TPI9" s="52"/>
      <c r="TPJ9" s="52"/>
      <c r="TPK9" s="52"/>
      <c r="TPL9" s="52"/>
      <c r="TPM9" s="52"/>
      <c r="TPN9" s="52"/>
      <c r="TPO9" s="52"/>
      <c r="TPP9" s="52"/>
      <c r="TPQ9" s="52"/>
      <c r="TPR9" s="52"/>
      <c r="TPS9" s="52"/>
      <c r="TPT9" s="52"/>
      <c r="TPU9" s="52"/>
      <c r="TPV9" s="52"/>
      <c r="TPW9" s="52"/>
      <c r="TPX9" s="52"/>
      <c r="TPY9" s="52"/>
      <c r="TPZ9" s="52"/>
      <c r="TQA9" s="52"/>
      <c r="TQB9" s="52"/>
      <c r="TQC9" s="52"/>
      <c r="TQD9" s="52"/>
      <c r="TQE9" s="52"/>
      <c r="TQF9" s="52"/>
      <c r="TQG9" s="52"/>
      <c r="TQH9" s="52"/>
      <c r="TQI9" s="52"/>
      <c r="TQJ9" s="52"/>
      <c r="TQK9" s="52"/>
      <c r="TQL9" s="52"/>
      <c r="TQM9" s="52"/>
      <c r="TQN9" s="52"/>
      <c r="TQO9" s="52"/>
      <c r="TQP9" s="52"/>
      <c r="TQQ9" s="52"/>
      <c r="TQR9" s="52"/>
      <c r="TQS9" s="52"/>
      <c r="TQT9" s="52"/>
      <c r="TQU9" s="52"/>
      <c r="TQV9" s="52"/>
      <c r="TQW9" s="52"/>
      <c r="TQX9" s="52"/>
      <c r="TQY9" s="52"/>
      <c r="TQZ9" s="52"/>
      <c r="TRA9" s="52"/>
      <c r="TRB9" s="52"/>
      <c r="TRC9" s="52"/>
      <c r="TRD9" s="52"/>
      <c r="TRE9" s="52"/>
      <c r="TRF9" s="52"/>
      <c r="TRG9" s="52"/>
      <c r="TRH9" s="52"/>
      <c r="TRI9" s="52"/>
      <c r="TRJ9" s="52"/>
      <c r="TRK9" s="52"/>
      <c r="TRL9" s="52"/>
      <c r="TRM9" s="52"/>
      <c r="TRN9" s="52"/>
      <c r="TRO9" s="52"/>
      <c r="TRP9" s="52"/>
      <c r="TRQ9" s="52"/>
      <c r="TRR9" s="52"/>
      <c r="TRS9" s="52"/>
      <c r="TRT9" s="52"/>
      <c r="TRU9" s="52"/>
      <c r="TRV9" s="52"/>
      <c r="TRW9" s="52"/>
      <c r="TRX9" s="52"/>
      <c r="TRY9" s="52"/>
      <c r="TRZ9" s="52"/>
      <c r="TSA9" s="52"/>
      <c r="TSB9" s="52"/>
      <c r="TSC9" s="52"/>
      <c r="TSD9" s="52"/>
      <c r="TSE9" s="52"/>
      <c r="TSF9" s="52"/>
      <c r="TSG9" s="52"/>
      <c r="TSH9" s="52"/>
      <c r="TSI9" s="52"/>
      <c r="TSJ9" s="52"/>
      <c r="TSK9" s="52"/>
      <c r="TSL9" s="52"/>
      <c r="TSM9" s="52"/>
      <c r="TSN9" s="52"/>
      <c r="TSO9" s="52"/>
      <c r="TSP9" s="52"/>
      <c r="TSQ9" s="52"/>
      <c r="TSR9" s="52"/>
      <c r="TSS9" s="52"/>
      <c r="TST9" s="52"/>
      <c r="TSU9" s="52"/>
      <c r="TSV9" s="52"/>
      <c r="TSW9" s="52"/>
      <c r="TSX9" s="52"/>
      <c r="TSY9" s="52"/>
      <c r="TSZ9" s="52"/>
      <c r="TTA9" s="52"/>
      <c r="TTB9" s="52"/>
      <c r="TTC9" s="52"/>
      <c r="TTD9" s="52"/>
      <c r="TTE9" s="52"/>
      <c r="TTF9" s="52"/>
      <c r="TTG9" s="52"/>
      <c r="TTH9" s="52"/>
      <c r="TTI9" s="52"/>
      <c r="TTJ9" s="52"/>
      <c r="TTK9" s="52"/>
      <c r="TTL9" s="52"/>
      <c r="TTM9" s="52"/>
      <c r="TTN9" s="52"/>
      <c r="TTO9" s="52"/>
      <c r="TTP9" s="52"/>
      <c r="TTQ9" s="52"/>
      <c r="TTR9" s="52"/>
      <c r="TTS9" s="52"/>
      <c r="TTT9" s="52"/>
      <c r="TTU9" s="52"/>
      <c r="TTV9" s="52"/>
      <c r="TTW9" s="52"/>
      <c r="TTX9" s="52"/>
      <c r="TTY9" s="52"/>
      <c r="TTZ9" s="52"/>
      <c r="TUA9" s="52"/>
      <c r="TUB9" s="52"/>
      <c r="TUC9" s="52"/>
      <c r="TUD9" s="52"/>
      <c r="TUE9" s="52"/>
      <c r="TUF9" s="52"/>
      <c r="TUG9" s="52"/>
      <c r="TUH9" s="52"/>
      <c r="TUI9" s="52"/>
      <c r="TUJ9" s="52"/>
      <c r="TUK9" s="52"/>
      <c r="TUL9" s="52"/>
      <c r="TUM9" s="52"/>
      <c r="TUN9" s="52"/>
      <c r="TUO9" s="52"/>
      <c r="TUP9" s="52"/>
      <c r="TUQ9" s="52"/>
      <c r="TUR9" s="52"/>
      <c r="TUS9" s="52"/>
      <c r="TUT9" s="52"/>
      <c r="TUU9" s="52"/>
      <c r="TUV9" s="52"/>
      <c r="TUW9" s="52"/>
      <c r="TUX9" s="52"/>
      <c r="TUY9" s="52"/>
      <c r="TUZ9" s="52"/>
      <c r="TVA9" s="52"/>
      <c r="TVB9" s="52"/>
      <c r="TVC9" s="52"/>
      <c r="TVD9" s="52"/>
      <c r="TVE9" s="52"/>
      <c r="TVF9" s="52"/>
      <c r="TVG9" s="52"/>
      <c r="TVH9" s="52"/>
      <c r="TVI9" s="52"/>
      <c r="TVJ9" s="52"/>
      <c r="TVK9" s="52"/>
      <c r="TVL9" s="52"/>
      <c r="TVM9" s="52"/>
      <c r="TVN9" s="52"/>
      <c r="TVO9" s="52"/>
      <c r="TVP9" s="52"/>
      <c r="TVQ9" s="52"/>
      <c r="TVR9" s="52"/>
      <c r="TVS9" s="52"/>
      <c r="TVT9" s="52"/>
      <c r="TVU9" s="52"/>
      <c r="TVV9" s="52"/>
      <c r="TVW9" s="52"/>
      <c r="TVX9" s="52"/>
      <c r="TVY9" s="52"/>
      <c r="TVZ9" s="52"/>
      <c r="TWA9" s="52"/>
      <c r="TWB9" s="52"/>
      <c r="TWC9" s="52"/>
      <c r="TWD9" s="52"/>
      <c r="TWE9" s="52"/>
      <c r="TWF9" s="52"/>
      <c r="TWG9" s="52"/>
      <c r="TWH9" s="52"/>
      <c r="TWI9" s="52"/>
      <c r="TWJ9" s="52"/>
      <c r="TWK9" s="52"/>
      <c r="TWL9" s="52"/>
      <c r="TWM9" s="52"/>
      <c r="TWN9" s="52"/>
      <c r="TWO9" s="52"/>
      <c r="TWP9" s="52"/>
      <c r="TWQ9" s="52"/>
      <c r="TWR9" s="52"/>
      <c r="TWS9" s="52"/>
      <c r="TWT9" s="52"/>
      <c r="TWU9" s="52"/>
      <c r="TWV9" s="52"/>
      <c r="TWW9" s="52"/>
      <c r="TWX9" s="52"/>
      <c r="TWY9" s="52"/>
      <c r="TWZ9" s="52"/>
      <c r="TXA9" s="52"/>
      <c r="TXB9" s="52"/>
      <c r="TXC9" s="52"/>
      <c r="TXD9" s="52"/>
      <c r="TXE9" s="52"/>
      <c r="TXF9" s="52"/>
      <c r="TXG9" s="52"/>
      <c r="TXH9" s="52"/>
      <c r="TXI9" s="52"/>
      <c r="TXJ9" s="52"/>
      <c r="TXK9" s="52"/>
      <c r="TXL9" s="52"/>
      <c r="TXM9" s="52"/>
      <c r="TXN9" s="52"/>
      <c r="TXO9" s="52"/>
      <c r="TXP9" s="52"/>
      <c r="TXQ9" s="52"/>
      <c r="TXR9" s="52"/>
      <c r="TXS9" s="52"/>
      <c r="TXT9" s="52"/>
      <c r="TXU9" s="52"/>
      <c r="TXV9" s="52"/>
      <c r="TXW9" s="52"/>
      <c r="TXX9" s="52"/>
      <c r="TXY9" s="52"/>
      <c r="TXZ9" s="52"/>
      <c r="TYA9" s="52"/>
      <c r="TYB9" s="52"/>
      <c r="TYC9" s="52"/>
      <c r="TYD9" s="52"/>
      <c r="TYE9" s="52"/>
      <c r="TYF9" s="52"/>
      <c r="TYG9" s="52"/>
      <c r="TYH9" s="52"/>
      <c r="TYI9" s="52"/>
      <c r="TYJ9" s="52"/>
      <c r="TYK9" s="52"/>
      <c r="TYL9" s="52"/>
      <c r="TYM9" s="52"/>
      <c r="TYN9" s="52"/>
      <c r="TYO9" s="52"/>
      <c r="TYP9" s="52"/>
      <c r="TYQ9" s="52"/>
      <c r="TYR9" s="52"/>
      <c r="TYS9" s="52"/>
      <c r="TYT9" s="52"/>
      <c r="TYU9" s="52"/>
      <c r="TYV9" s="52"/>
      <c r="TYW9" s="52"/>
      <c r="TYX9" s="52"/>
      <c r="TYY9" s="52"/>
      <c r="TYZ9" s="52"/>
      <c r="TZA9" s="52"/>
      <c r="TZB9" s="52"/>
      <c r="TZC9" s="52"/>
      <c r="TZD9" s="52"/>
      <c r="TZE9" s="52"/>
      <c r="TZF9" s="52"/>
      <c r="TZG9" s="52"/>
      <c r="TZH9" s="52"/>
      <c r="TZI9" s="52"/>
      <c r="TZJ9" s="52"/>
      <c r="TZK9" s="52"/>
      <c r="TZL9" s="52"/>
      <c r="TZM9" s="52"/>
      <c r="TZN9" s="52"/>
      <c r="TZO9" s="52"/>
      <c r="TZP9" s="52"/>
      <c r="TZQ9" s="52"/>
      <c r="TZR9" s="52"/>
      <c r="TZS9" s="52"/>
      <c r="TZT9" s="52"/>
      <c r="TZU9" s="52"/>
      <c r="TZV9" s="52"/>
      <c r="TZW9" s="52"/>
      <c r="TZX9" s="52"/>
      <c r="TZY9" s="52"/>
      <c r="TZZ9" s="52"/>
      <c r="UAA9" s="52"/>
      <c r="UAB9" s="52"/>
      <c r="UAC9" s="52"/>
      <c r="UAD9" s="52"/>
      <c r="UAE9" s="52"/>
      <c r="UAF9" s="52"/>
      <c r="UAG9" s="52"/>
      <c r="UAH9" s="52"/>
      <c r="UAI9" s="52"/>
      <c r="UAJ9" s="52"/>
      <c r="UAK9" s="52"/>
      <c r="UAL9" s="52"/>
      <c r="UAM9" s="52"/>
      <c r="UAN9" s="52"/>
      <c r="UAO9" s="52"/>
      <c r="UAP9" s="52"/>
      <c r="UAQ9" s="52"/>
      <c r="UAR9" s="52"/>
      <c r="UAS9" s="52"/>
      <c r="UAT9" s="52"/>
      <c r="UAU9" s="52"/>
      <c r="UAV9" s="52"/>
      <c r="UAW9" s="52"/>
      <c r="UAX9" s="52"/>
      <c r="UAY9" s="52"/>
      <c r="UAZ9" s="52"/>
      <c r="UBA9" s="52"/>
      <c r="UBB9" s="52"/>
      <c r="UBC9" s="52"/>
      <c r="UBD9" s="52"/>
      <c r="UBE9" s="52"/>
      <c r="UBF9" s="52"/>
      <c r="UBG9" s="52"/>
      <c r="UBH9" s="52"/>
      <c r="UBI9" s="52"/>
      <c r="UBJ9" s="52"/>
      <c r="UBK9" s="52"/>
      <c r="UBL9" s="52"/>
      <c r="UBM9" s="52"/>
      <c r="UBN9" s="52"/>
      <c r="UBO9" s="52"/>
      <c r="UBP9" s="52"/>
      <c r="UBQ9" s="52"/>
      <c r="UBR9" s="52"/>
      <c r="UBS9" s="52"/>
      <c r="UBT9" s="52"/>
      <c r="UBU9" s="52"/>
      <c r="UBV9" s="52"/>
      <c r="UBW9" s="52"/>
      <c r="UBX9" s="52"/>
      <c r="UBY9" s="52"/>
      <c r="UBZ9" s="52"/>
      <c r="UCA9" s="52"/>
      <c r="UCB9" s="52"/>
      <c r="UCC9" s="52"/>
      <c r="UCD9" s="52"/>
      <c r="UCE9" s="52"/>
      <c r="UCF9" s="52"/>
      <c r="UCG9" s="52"/>
      <c r="UCH9" s="52"/>
      <c r="UCI9" s="52"/>
      <c r="UCJ9" s="52"/>
      <c r="UCK9" s="52"/>
      <c r="UCL9" s="52"/>
      <c r="UCM9" s="52"/>
      <c r="UCN9" s="52"/>
      <c r="UCO9" s="52"/>
      <c r="UCP9" s="52"/>
      <c r="UCQ9" s="52"/>
      <c r="UCR9" s="52"/>
      <c r="UCS9" s="52"/>
      <c r="UCT9" s="52"/>
      <c r="UCU9" s="52"/>
      <c r="UCV9" s="52"/>
      <c r="UCW9" s="52"/>
      <c r="UCX9" s="52"/>
      <c r="UCY9" s="52"/>
      <c r="UCZ9" s="52"/>
      <c r="UDA9" s="52"/>
      <c r="UDB9" s="52"/>
      <c r="UDC9" s="52"/>
      <c r="UDD9" s="52"/>
      <c r="UDE9" s="52"/>
      <c r="UDF9" s="52"/>
      <c r="UDG9" s="52"/>
      <c r="UDH9" s="52"/>
      <c r="UDI9" s="52"/>
      <c r="UDJ9" s="52"/>
      <c r="UDK9" s="52"/>
      <c r="UDL9" s="52"/>
      <c r="UDM9" s="52"/>
      <c r="UDN9" s="52"/>
      <c r="UDO9" s="52"/>
      <c r="UDP9" s="52"/>
      <c r="UDQ9" s="52"/>
      <c r="UDR9" s="52"/>
      <c r="UDS9" s="52"/>
      <c r="UDT9" s="52"/>
      <c r="UDU9" s="52"/>
      <c r="UDV9" s="52"/>
      <c r="UDW9" s="52"/>
      <c r="UDX9" s="52"/>
      <c r="UDY9" s="52"/>
      <c r="UDZ9" s="52"/>
      <c r="UEA9" s="52"/>
      <c r="UEB9" s="52"/>
      <c r="UEC9" s="52"/>
      <c r="UED9" s="52"/>
      <c r="UEE9" s="52"/>
      <c r="UEF9" s="52"/>
      <c r="UEG9" s="52"/>
      <c r="UEH9" s="52"/>
      <c r="UEI9" s="52"/>
      <c r="UEJ9" s="52"/>
      <c r="UEK9" s="52"/>
      <c r="UEL9" s="52"/>
      <c r="UEM9" s="52"/>
      <c r="UEN9" s="52"/>
      <c r="UEO9" s="52"/>
      <c r="UEP9" s="52"/>
      <c r="UEQ9" s="52"/>
      <c r="UER9" s="52"/>
      <c r="UES9" s="52"/>
      <c r="UET9" s="52"/>
      <c r="UEU9" s="52"/>
      <c r="UEV9" s="52"/>
      <c r="UEW9" s="52"/>
      <c r="UEX9" s="52"/>
      <c r="UEY9" s="52"/>
      <c r="UEZ9" s="52"/>
      <c r="UFA9" s="52"/>
      <c r="UFB9" s="52"/>
      <c r="UFC9" s="52"/>
      <c r="UFD9" s="52"/>
      <c r="UFE9" s="52"/>
      <c r="UFF9" s="52"/>
      <c r="UFG9" s="52"/>
      <c r="UFH9" s="52"/>
      <c r="UFI9" s="52"/>
      <c r="UFJ9" s="52"/>
      <c r="UFK9" s="52"/>
      <c r="UFL9" s="52"/>
      <c r="UFM9" s="52"/>
      <c r="UFN9" s="52"/>
      <c r="UFO9" s="52"/>
      <c r="UFP9" s="52"/>
      <c r="UFQ9" s="52"/>
      <c r="UFR9" s="52"/>
      <c r="UFS9" s="52"/>
      <c r="UFT9" s="52"/>
      <c r="UFU9" s="52"/>
      <c r="UFV9" s="52"/>
      <c r="UFW9" s="52"/>
      <c r="UFX9" s="52"/>
      <c r="UFY9" s="52"/>
      <c r="UFZ9" s="52"/>
      <c r="UGA9" s="52"/>
      <c r="UGB9" s="52"/>
      <c r="UGC9" s="52"/>
      <c r="UGD9" s="52"/>
      <c r="UGE9" s="52"/>
      <c r="UGF9" s="52"/>
      <c r="UGG9" s="52"/>
      <c r="UGH9" s="52"/>
      <c r="UGI9" s="52"/>
      <c r="UGJ9" s="52"/>
      <c r="UGK9" s="52"/>
      <c r="UGL9" s="52"/>
      <c r="UGM9" s="52"/>
      <c r="UGN9" s="52"/>
      <c r="UGO9" s="52"/>
      <c r="UGP9" s="52"/>
      <c r="UGQ9" s="52"/>
      <c r="UGR9" s="52"/>
      <c r="UGS9" s="52"/>
      <c r="UGT9" s="52"/>
      <c r="UGU9" s="52"/>
      <c r="UGV9" s="52"/>
      <c r="UGW9" s="52"/>
      <c r="UGX9" s="52"/>
      <c r="UGY9" s="52"/>
      <c r="UGZ9" s="52"/>
      <c r="UHA9" s="52"/>
      <c r="UHB9" s="52"/>
      <c r="UHC9" s="52"/>
      <c r="UHD9" s="52"/>
      <c r="UHE9" s="52"/>
      <c r="UHF9" s="52"/>
      <c r="UHG9" s="52"/>
      <c r="UHH9" s="52"/>
      <c r="UHI9" s="52"/>
      <c r="UHJ9" s="52"/>
      <c r="UHK9" s="52"/>
      <c r="UHL9" s="52"/>
      <c r="UHM9" s="52"/>
      <c r="UHN9" s="52"/>
      <c r="UHO9" s="52"/>
      <c r="UHP9" s="52"/>
      <c r="UHQ9" s="52"/>
      <c r="UHR9" s="52"/>
      <c r="UHS9" s="52"/>
      <c r="UHT9" s="52"/>
      <c r="UHU9" s="52"/>
      <c r="UHV9" s="52"/>
      <c r="UHW9" s="52"/>
      <c r="UHX9" s="52"/>
      <c r="UHY9" s="52"/>
      <c r="UHZ9" s="52"/>
      <c r="UIA9" s="52"/>
      <c r="UIB9" s="52"/>
      <c r="UIC9" s="52"/>
      <c r="UID9" s="52"/>
      <c r="UIE9" s="52"/>
      <c r="UIF9" s="52"/>
      <c r="UIG9" s="52"/>
      <c r="UIH9" s="52"/>
      <c r="UII9" s="52"/>
      <c r="UIJ9" s="52"/>
      <c r="UIK9" s="52"/>
      <c r="UIL9" s="52"/>
      <c r="UIM9" s="52"/>
      <c r="UIN9" s="52"/>
      <c r="UIO9" s="52"/>
      <c r="UIP9" s="52"/>
      <c r="UIQ9" s="52"/>
      <c r="UIR9" s="52"/>
      <c r="UIS9" s="52"/>
      <c r="UIT9" s="52"/>
      <c r="UIU9" s="52"/>
      <c r="UIV9" s="52"/>
      <c r="UIW9" s="52"/>
      <c r="UIX9" s="52"/>
      <c r="UIY9" s="52"/>
      <c r="UIZ9" s="52"/>
      <c r="UJA9" s="52"/>
      <c r="UJB9" s="52"/>
      <c r="UJC9" s="52"/>
      <c r="UJD9" s="52"/>
      <c r="UJE9" s="52"/>
      <c r="UJF9" s="52"/>
      <c r="UJG9" s="52"/>
      <c r="UJH9" s="52"/>
      <c r="UJI9" s="52"/>
      <c r="UJJ9" s="52"/>
      <c r="UJK9" s="52"/>
      <c r="UJL9" s="52"/>
      <c r="UJM9" s="52"/>
      <c r="UJN9" s="52"/>
      <c r="UJO9" s="52"/>
      <c r="UJP9" s="52"/>
      <c r="UJQ9" s="52"/>
      <c r="UJR9" s="52"/>
      <c r="UJS9" s="52"/>
      <c r="UJT9" s="52"/>
      <c r="UJU9" s="52"/>
      <c r="UJV9" s="52"/>
      <c r="UJW9" s="52"/>
      <c r="UJX9" s="52"/>
      <c r="UJY9" s="52"/>
      <c r="UJZ9" s="52"/>
      <c r="UKA9" s="52"/>
      <c r="UKB9" s="52"/>
      <c r="UKC9" s="52"/>
      <c r="UKD9" s="52"/>
      <c r="UKE9" s="52"/>
      <c r="UKF9" s="52"/>
      <c r="UKG9" s="52"/>
      <c r="UKH9" s="52"/>
      <c r="UKI9" s="52"/>
      <c r="UKJ9" s="52"/>
      <c r="UKK9" s="52"/>
      <c r="UKL9" s="52"/>
      <c r="UKM9" s="52"/>
      <c r="UKN9" s="52"/>
      <c r="UKO9" s="52"/>
      <c r="UKP9" s="52"/>
      <c r="UKQ9" s="52"/>
      <c r="UKR9" s="52"/>
      <c r="UKS9" s="52"/>
      <c r="UKT9" s="52"/>
      <c r="UKU9" s="52"/>
      <c r="UKV9" s="52"/>
      <c r="UKW9" s="52"/>
      <c r="UKX9" s="52"/>
      <c r="UKY9" s="52"/>
      <c r="UKZ9" s="52"/>
      <c r="ULA9" s="52"/>
      <c r="ULB9" s="52"/>
      <c r="ULC9" s="52"/>
      <c r="ULD9" s="52"/>
      <c r="ULE9" s="52"/>
      <c r="ULF9" s="52"/>
      <c r="ULG9" s="52"/>
      <c r="ULH9" s="52"/>
      <c r="ULI9" s="52"/>
      <c r="ULJ9" s="52"/>
      <c r="ULK9" s="52"/>
      <c r="ULL9" s="52"/>
      <c r="ULM9" s="52"/>
      <c r="ULN9" s="52"/>
      <c r="ULO9" s="52"/>
      <c r="ULP9" s="52"/>
      <c r="ULQ9" s="52"/>
      <c r="ULR9" s="52"/>
      <c r="ULS9" s="52"/>
      <c r="ULT9" s="52"/>
      <c r="ULU9" s="52"/>
      <c r="ULV9" s="52"/>
      <c r="ULW9" s="52"/>
      <c r="ULX9" s="52"/>
      <c r="ULY9" s="52"/>
      <c r="ULZ9" s="52"/>
      <c r="UMA9" s="52"/>
      <c r="UMB9" s="52"/>
      <c r="UMC9" s="52"/>
      <c r="UMD9" s="52"/>
      <c r="UME9" s="52"/>
      <c r="UMF9" s="52"/>
      <c r="UMG9" s="52"/>
      <c r="UMH9" s="52"/>
      <c r="UMI9" s="52"/>
      <c r="UMJ9" s="52"/>
      <c r="UMK9" s="52"/>
      <c r="UML9" s="52"/>
      <c r="UMM9" s="52"/>
      <c r="UMN9" s="52"/>
      <c r="UMO9" s="52"/>
      <c r="UMP9" s="52"/>
      <c r="UMQ9" s="52"/>
      <c r="UMR9" s="52"/>
      <c r="UMS9" s="52"/>
      <c r="UMT9" s="52"/>
      <c r="UMU9" s="52"/>
      <c r="UMV9" s="52"/>
      <c r="UMW9" s="52"/>
      <c r="UMX9" s="52"/>
      <c r="UMY9" s="52"/>
      <c r="UMZ9" s="52"/>
      <c r="UNA9" s="52"/>
      <c r="UNB9" s="52"/>
      <c r="UNC9" s="52"/>
      <c r="UND9" s="52"/>
      <c r="UNE9" s="52"/>
      <c r="UNF9" s="52"/>
      <c r="UNG9" s="52"/>
      <c r="UNH9" s="52"/>
      <c r="UNI9" s="52"/>
      <c r="UNJ9" s="52"/>
      <c r="UNK9" s="52"/>
      <c r="UNL9" s="52"/>
      <c r="UNM9" s="52"/>
      <c r="UNN9" s="52"/>
      <c r="UNO9" s="52"/>
      <c r="UNP9" s="52"/>
      <c r="UNQ9" s="52"/>
      <c r="UNR9" s="52"/>
      <c r="UNS9" s="52"/>
      <c r="UNT9" s="52"/>
      <c r="UNU9" s="52"/>
      <c r="UNV9" s="52"/>
      <c r="UNW9" s="52"/>
      <c r="UNX9" s="52"/>
      <c r="UNY9" s="52"/>
      <c r="UNZ9" s="52"/>
      <c r="UOA9" s="52"/>
      <c r="UOB9" s="52"/>
      <c r="UOC9" s="52"/>
      <c r="UOD9" s="52"/>
      <c r="UOE9" s="52"/>
      <c r="UOF9" s="52"/>
      <c r="UOG9" s="52"/>
      <c r="UOH9" s="52"/>
      <c r="UOI9" s="52"/>
      <c r="UOJ9" s="52"/>
      <c r="UOK9" s="52"/>
      <c r="UOL9" s="52"/>
      <c r="UOM9" s="52"/>
      <c r="UON9" s="52"/>
      <c r="UOO9" s="52"/>
      <c r="UOP9" s="52"/>
      <c r="UOQ9" s="52"/>
      <c r="UOR9" s="52"/>
      <c r="UOS9" s="52"/>
      <c r="UOT9" s="52"/>
      <c r="UOU9" s="52"/>
      <c r="UOV9" s="52"/>
      <c r="UOW9" s="52"/>
      <c r="UOX9" s="52"/>
      <c r="UOY9" s="52"/>
      <c r="UOZ9" s="52"/>
      <c r="UPA9" s="52"/>
      <c r="UPB9" s="52"/>
      <c r="UPC9" s="52"/>
      <c r="UPD9" s="52"/>
      <c r="UPE9" s="52"/>
      <c r="UPF9" s="52"/>
      <c r="UPG9" s="52"/>
      <c r="UPH9" s="52"/>
      <c r="UPI9" s="52"/>
      <c r="UPJ9" s="52"/>
      <c r="UPK9" s="52"/>
      <c r="UPL9" s="52"/>
      <c r="UPM9" s="52"/>
      <c r="UPN9" s="52"/>
      <c r="UPO9" s="52"/>
      <c r="UPP9" s="52"/>
      <c r="UPQ9" s="52"/>
      <c r="UPR9" s="52"/>
      <c r="UPS9" s="52"/>
      <c r="UPT9" s="52"/>
      <c r="UPU9" s="52"/>
      <c r="UPV9" s="52"/>
      <c r="UPW9" s="52"/>
      <c r="UPX9" s="52"/>
      <c r="UPY9" s="52"/>
      <c r="UPZ9" s="52"/>
      <c r="UQA9" s="52"/>
      <c r="UQB9" s="52"/>
      <c r="UQC9" s="52"/>
      <c r="UQD9" s="52"/>
      <c r="UQE9" s="52"/>
      <c r="UQF9" s="52"/>
      <c r="UQG9" s="52"/>
      <c r="UQH9" s="52"/>
      <c r="UQI9" s="52"/>
      <c r="UQJ9" s="52"/>
      <c r="UQK9" s="52"/>
      <c r="UQL9" s="52"/>
      <c r="UQM9" s="52"/>
      <c r="UQN9" s="52"/>
      <c r="UQO9" s="52"/>
      <c r="UQP9" s="52"/>
      <c r="UQQ9" s="52"/>
      <c r="UQR9" s="52"/>
      <c r="UQS9" s="52"/>
      <c r="UQT9" s="52"/>
      <c r="UQU9" s="52"/>
      <c r="UQV9" s="52"/>
      <c r="UQW9" s="52"/>
      <c r="UQX9" s="52"/>
      <c r="UQY9" s="52"/>
      <c r="UQZ9" s="52"/>
      <c r="URA9" s="52"/>
      <c r="URB9" s="52"/>
      <c r="URC9" s="52"/>
      <c r="URD9" s="52"/>
      <c r="URE9" s="52"/>
      <c r="URF9" s="52"/>
      <c r="URG9" s="52"/>
      <c r="URH9" s="52"/>
      <c r="URI9" s="52"/>
      <c r="URJ9" s="52"/>
      <c r="URK9" s="52"/>
      <c r="URL9" s="52"/>
      <c r="URM9" s="52"/>
      <c r="URN9" s="52"/>
      <c r="URO9" s="52"/>
      <c r="URP9" s="52"/>
      <c r="URQ9" s="52"/>
      <c r="URR9" s="52"/>
      <c r="URS9" s="52"/>
      <c r="URT9" s="52"/>
      <c r="URU9" s="52"/>
      <c r="URV9" s="52"/>
      <c r="URW9" s="52"/>
      <c r="URX9" s="52"/>
      <c r="URY9" s="52"/>
      <c r="URZ9" s="52"/>
      <c r="USA9" s="52"/>
      <c r="USB9" s="52"/>
      <c r="USC9" s="52"/>
      <c r="USD9" s="52"/>
      <c r="USE9" s="52"/>
      <c r="USF9" s="52"/>
      <c r="USG9" s="52"/>
      <c r="USH9" s="52"/>
      <c r="USI9" s="52"/>
      <c r="USJ9" s="52"/>
      <c r="USK9" s="52"/>
      <c r="USL9" s="52"/>
      <c r="USM9" s="52"/>
      <c r="USN9" s="52"/>
      <c r="USO9" s="52"/>
      <c r="USP9" s="52"/>
      <c r="USQ9" s="52"/>
      <c r="USR9" s="52"/>
      <c r="USS9" s="52"/>
      <c r="UST9" s="52"/>
      <c r="USU9" s="52"/>
      <c r="USV9" s="52"/>
      <c r="USW9" s="52"/>
      <c r="USX9" s="52"/>
      <c r="USY9" s="52"/>
      <c r="USZ9" s="52"/>
      <c r="UTA9" s="52"/>
      <c r="UTB9" s="52"/>
      <c r="UTC9" s="52"/>
      <c r="UTD9" s="52"/>
      <c r="UTE9" s="52"/>
      <c r="UTF9" s="52"/>
      <c r="UTG9" s="52"/>
      <c r="UTH9" s="52"/>
      <c r="UTI9" s="52"/>
      <c r="UTJ9" s="52"/>
      <c r="UTK9" s="52"/>
      <c r="UTL9" s="52"/>
      <c r="UTM9" s="52"/>
      <c r="UTN9" s="52"/>
      <c r="UTO9" s="52"/>
      <c r="UTP9" s="52"/>
      <c r="UTQ9" s="52"/>
      <c r="UTR9" s="52"/>
      <c r="UTS9" s="52"/>
      <c r="UTT9" s="52"/>
      <c r="UTU9" s="52"/>
      <c r="UTV9" s="52"/>
      <c r="UTW9" s="52"/>
      <c r="UTX9" s="52"/>
      <c r="UTY9" s="52"/>
      <c r="UTZ9" s="52"/>
      <c r="UUA9" s="52"/>
      <c r="UUB9" s="52"/>
      <c r="UUC9" s="52"/>
      <c r="UUD9" s="52"/>
      <c r="UUE9" s="52"/>
      <c r="UUF9" s="52"/>
      <c r="UUG9" s="52"/>
      <c r="UUH9" s="52"/>
      <c r="UUI9" s="52"/>
      <c r="UUJ9" s="52"/>
      <c r="UUK9" s="52"/>
      <c r="UUL9" s="52"/>
      <c r="UUM9" s="52"/>
      <c r="UUN9" s="52"/>
      <c r="UUO9" s="52"/>
      <c r="UUP9" s="52"/>
      <c r="UUQ9" s="52"/>
      <c r="UUR9" s="52"/>
      <c r="UUS9" s="52"/>
      <c r="UUT9" s="52"/>
      <c r="UUU9" s="52"/>
      <c r="UUV9" s="52"/>
      <c r="UUW9" s="52"/>
      <c r="UUX9" s="52"/>
      <c r="UUY9" s="52"/>
      <c r="UUZ9" s="52"/>
      <c r="UVA9" s="52"/>
      <c r="UVB9" s="52"/>
      <c r="UVC9" s="52"/>
      <c r="UVD9" s="52"/>
      <c r="UVE9" s="52"/>
      <c r="UVF9" s="52"/>
      <c r="UVG9" s="52"/>
      <c r="UVH9" s="52"/>
      <c r="UVI9" s="52"/>
      <c r="UVJ9" s="52"/>
      <c r="UVK9" s="52"/>
      <c r="UVL9" s="52"/>
      <c r="UVM9" s="52"/>
      <c r="UVN9" s="52"/>
      <c r="UVO9" s="52"/>
      <c r="UVP9" s="52"/>
      <c r="UVQ9" s="52"/>
      <c r="UVR9" s="52"/>
      <c r="UVS9" s="52"/>
      <c r="UVT9" s="52"/>
      <c r="UVU9" s="52"/>
      <c r="UVV9" s="52"/>
      <c r="UVW9" s="52"/>
      <c r="UVX9" s="52"/>
      <c r="UVY9" s="52"/>
      <c r="UVZ9" s="52"/>
      <c r="UWA9" s="52"/>
      <c r="UWB9" s="52"/>
      <c r="UWC9" s="52"/>
      <c r="UWD9" s="52"/>
      <c r="UWE9" s="52"/>
      <c r="UWF9" s="52"/>
      <c r="UWG9" s="52"/>
      <c r="UWH9" s="52"/>
      <c r="UWI9" s="52"/>
      <c r="UWJ9" s="52"/>
      <c r="UWK9" s="52"/>
      <c r="UWL9" s="52"/>
      <c r="UWM9" s="52"/>
      <c r="UWN9" s="52"/>
      <c r="UWO9" s="52"/>
      <c r="UWP9" s="52"/>
      <c r="UWQ9" s="52"/>
      <c r="UWR9" s="52"/>
      <c r="UWS9" s="52"/>
      <c r="UWT9" s="52"/>
      <c r="UWU9" s="52"/>
      <c r="UWV9" s="52"/>
      <c r="UWW9" s="52"/>
      <c r="UWX9" s="52"/>
      <c r="UWY9" s="52"/>
      <c r="UWZ9" s="52"/>
      <c r="UXA9" s="52"/>
      <c r="UXB9" s="52"/>
      <c r="UXC9" s="52"/>
      <c r="UXD9" s="52"/>
      <c r="UXE9" s="52"/>
      <c r="UXF9" s="52"/>
      <c r="UXG9" s="52"/>
      <c r="UXH9" s="52"/>
      <c r="UXI9" s="52"/>
      <c r="UXJ9" s="52"/>
      <c r="UXK9" s="52"/>
      <c r="UXL9" s="52"/>
      <c r="UXM9" s="52"/>
      <c r="UXN9" s="52"/>
      <c r="UXO9" s="52"/>
      <c r="UXP9" s="52"/>
      <c r="UXQ9" s="52"/>
      <c r="UXR9" s="52"/>
      <c r="UXS9" s="52"/>
      <c r="UXT9" s="52"/>
      <c r="UXU9" s="52"/>
      <c r="UXV9" s="52"/>
      <c r="UXW9" s="52"/>
      <c r="UXX9" s="52"/>
      <c r="UXY9" s="52"/>
      <c r="UXZ9" s="52"/>
      <c r="UYA9" s="52"/>
      <c r="UYB9" s="52"/>
      <c r="UYC9" s="52"/>
      <c r="UYD9" s="52"/>
      <c r="UYE9" s="52"/>
      <c r="UYF9" s="52"/>
      <c r="UYG9" s="52"/>
      <c r="UYH9" s="52"/>
      <c r="UYI9" s="52"/>
      <c r="UYJ9" s="52"/>
      <c r="UYK9" s="52"/>
      <c r="UYL9" s="52"/>
      <c r="UYM9" s="52"/>
      <c r="UYN9" s="52"/>
      <c r="UYO9" s="52"/>
      <c r="UYP9" s="52"/>
      <c r="UYQ9" s="52"/>
      <c r="UYR9" s="52"/>
      <c r="UYS9" s="52"/>
      <c r="UYT9" s="52"/>
      <c r="UYU9" s="52"/>
      <c r="UYV9" s="52"/>
      <c r="UYW9" s="52"/>
      <c r="UYX9" s="52"/>
      <c r="UYY9" s="52"/>
      <c r="UYZ9" s="52"/>
      <c r="UZA9" s="52"/>
      <c r="UZB9" s="52"/>
      <c r="UZC9" s="52"/>
      <c r="UZD9" s="52"/>
      <c r="UZE9" s="52"/>
      <c r="UZF9" s="52"/>
      <c r="UZG9" s="52"/>
      <c r="UZH9" s="52"/>
      <c r="UZI9" s="52"/>
      <c r="UZJ9" s="52"/>
      <c r="UZK9" s="52"/>
      <c r="UZL9" s="52"/>
      <c r="UZM9" s="52"/>
      <c r="UZN9" s="52"/>
      <c r="UZO9" s="52"/>
      <c r="UZP9" s="52"/>
      <c r="UZQ9" s="52"/>
      <c r="UZR9" s="52"/>
      <c r="UZS9" s="52"/>
      <c r="UZT9" s="52"/>
      <c r="UZU9" s="52"/>
      <c r="UZV9" s="52"/>
      <c r="UZW9" s="52"/>
      <c r="UZX9" s="52"/>
      <c r="UZY9" s="52"/>
      <c r="UZZ9" s="52"/>
      <c r="VAA9" s="52"/>
      <c r="VAB9" s="52"/>
      <c r="VAC9" s="52"/>
      <c r="VAD9" s="52"/>
      <c r="VAE9" s="52"/>
      <c r="VAF9" s="52"/>
      <c r="VAG9" s="52"/>
      <c r="VAH9" s="52"/>
      <c r="VAI9" s="52"/>
      <c r="VAJ9" s="52"/>
      <c r="VAK9" s="52"/>
      <c r="VAL9" s="52"/>
      <c r="VAM9" s="52"/>
      <c r="VAN9" s="52"/>
      <c r="VAO9" s="52"/>
      <c r="VAP9" s="52"/>
      <c r="VAQ9" s="52"/>
      <c r="VAR9" s="52"/>
      <c r="VAS9" s="52"/>
      <c r="VAT9" s="52"/>
      <c r="VAU9" s="52"/>
      <c r="VAV9" s="52"/>
      <c r="VAW9" s="52"/>
      <c r="VAX9" s="52"/>
      <c r="VAY9" s="52"/>
      <c r="VAZ9" s="52"/>
      <c r="VBA9" s="52"/>
      <c r="VBB9" s="52"/>
      <c r="VBC9" s="52"/>
      <c r="VBD9" s="52"/>
      <c r="VBE9" s="52"/>
      <c r="VBF9" s="52"/>
      <c r="VBG9" s="52"/>
      <c r="VBH9" s="52"/>
      <c r="VBI9" s="52"/>
      <c r="VBJ9" s="52"/>
      <c r="VBK9" s="52"/>
      <c r="VBL9" s="52"/>
      <c r="VBM9" s="52"/>
      <c r="VBN9" s="52"/>
      <c r="VBO9" s="52"/>
      <c r="VBP9" s="52"/>
      <c r="VBQ9" s="52"/>
      <c r="VBR9" s="52"/>
      <c r="VBS9" s="52"/>
      <c r="VBT9" s="52"/>
      <c r="VBU9" s="52"/>
      <c r="VBV9" s="52"/>
      <c r="VBW9" s="52"/>
      <c r="VBX9" s="52"/>
      <c r="VBY9" s="52"/>
      <c r="VBZ9" s="52"/>
      <c r="VCA9" s="52"/>
      <c r="VCB9" s="52"/>
      <c r="VCC9" s="52"/>
      <c r="VCD9" s="52"/>
      <c r="VCE9" s="52"/>
      <c r="VCF9" s="52"/>
      <c r="VCG9" s="52"/>
      <c r="VCH9" s="52"/>
      <c r="VCI9" s="52"/>
      <c r="VCJ9" s="52"/>
      <c r="VCK9" s="52"/>
      <c r="VCL9" s="52"/>
      <c r="VCM9" s="52"/>
      <c r="VCN9" s="52"/>
      <c r="VCO9" s="52"/>
      <c r="VCP9" s="52"/>
      <c r="VCQ9" s="52"/>
      <c r="VCR9" s="52"/>
      <c r="VCS9" s="52"/>
      <c r="VCT9" s="52"/>
      <c r="VCU9" s="52"/>
      <c r="VCV9" s="52"/>
      <c r="VCW9" s="52"/>
      <c r="VCX9" s="52"/>
      <c r="VCY9" s="52"/>
      <c r="VCZ9" s="52"/>
      <c r="VDA9" s="52"/>
      <c r="VDB9" s="52"/>
      <c r="VDC9" s="52"/>
      <c r="VDD9" s="52"/>
      <c r="VDE9" s="52"/>
      <c r="VDF9" s="52"/>
      <c r="VDG9" s="52"/>
      <c r="VDH9" s="52"/>
      <c r="VDI9" s="52"/>
      <c r="VDJ9" s="52"/>
      <c r="VDK9" s="52"/>
      <c r="VDL9" s="52"/>
      <c r="VDM9" s="52"/>
      <c r="VDN9" s="52"/>
      <c r="VDO9" s="52"/>
      <c r="VDP9" s="52"/>
      <c r="VDQ9" s="52"/>
      <c r="VDR9" s="52"/>
      <c r="VDS9" s="52"/>
      <c r="VDT9" s="52"/>
      <c r="VDU9" s="52"/>
      <c r="VDV9" s="52"/>
      <c r="VDW9" s="52"/>
      <c r="VDX9" s="52"/>
      <c r="VDY9" s="52"/>
      <c r="VDZ9" s="52"/>
      <c r="VEA9" s="52"/>
      <c r="VEB9" s="52"/>
      <c r="VEC9" s="52"/>
      <c r="VED9" s="52"/>
      <c r="VEE9" s="52"/>
      <c r="VEF9" s="52"/>
      <c r="VEG9" s="52"/>
      <c r="VEH9" s="52"/>
      <c r="VEI9" s="52"/>
      <c r="VEJ9" s="52"/>
      <c r="VEK9" s="52"/>
      <c r="VEL9" s="52"/>
      <c r="VEM9" s="52"/>
      <c r="VEN9" s="52"/>
      <c r="VEO9" s="52"/>
      <c r="VEP9" s="52"/>
      <c r="VEQ9" s="52"/>
      <c r="VER9" s="52"/>
      <c r="VES9" s="52"/>
      <c r="VET9" s="52"/>
      <c r="VEU9" s="52"/>
      <c r="VEV9" s="52"/>
      <c r="VEW9" s="52"/>
      <c r="VEX9" s="52"/>
      <c r="VEY9" s="52"/>
      <c r="VEZ9" s="52"/>
      <c r="VFA9" s="52"/>
      <c r="VFB9" s="52"/>
      <c r="VFC9" s="52"/>
      <c r="VFD9" s="52"/>
      <c r="VFE9" s="52"/>
      <c r="VFF9" s="52"/>
      <c r="VFG9" s="52"/>
      <c r="VFH9" s="52"/>
      <c r="VFI9" s="52"/>
      <c r="VFJ9" s="52"/>
      <c r="VFK9" s="52"/>
      <c r="VFL9" s="52"/>
      <c r="VFM9" s="52"/>
      <c r="VFN9" s="52"/>
      <c r="VFO9" s="52"/>
      <c r="VFP9" s="52"/>
      <c r="VFQ9" s="52"/>
      <c r="VFR9" s="52"/>
      <c r="VFS9" s="52"/>
      <c r="VFT9" s="52"/>
      <c r="VFU9" s="52"/>
      <c r="VFV9" s="52"/>
      <c r="VFW9" s="52"/>
      <c r="VFX9" s="52"/>
      <c r="VFY9" s="52"/>
      <c r="VFZ9" s="52"/>
      <c r="VGA9" s="52"/>
      <c r="VGB9" s="52"/>
      <c r="VGC9" s="52"/>
      <c r="VGD9" s="52"/>
      <c r="VGE9" s="52"/>
      <c r="VGF9" s="52"/>
      <c r="VGG9" s="52"/>
      <c r="VGH9" s="52"/>
      <c r="VGI9" s="52"/>
      <c r="VGJ9" s="52"/>
      <c r="VGK9" s="52"/>
      <c r="VGL9" s="52"/>
      <c r="VGM9" s="52"/>
      <c r="VGN9" s="52"/>
      <c r="VGO9" s="52"/>
      <c r="VGP9" s="52"/>
      <c r="VGQ9" s="52"/>
      <c r="VGR9" s="52"/>
      <c r="VGS9" s="52"/>
      <c r="VGT9" s="52"/>
      <c r="VGU9" s="52"/>
      <c r="VGV9" s="52"/>
      <c r="VGW9" s="52"/>
      <c r="VGX9" s="52"/>
      <c r="VGY9" s="52"/>
      <c r="VGZ9" s="52"/>
      <c r="VHA9" s="52"/>
      <c r="VHB9" s="52"/>
      <c r="VHC9" s="52"/>
      <c r="VHD9" s="52"/>
      <c r="VHE9" s="52"/>
      <c r="VHF9" s="52"/>
      <c r="VHG9" s="52"/>
      <c r="VHH9" s="52"/>
      <c r="VHI9" s="52"/>
      <c r="VHJ9" s="52"/>
      <c r="VHK9" s="52"/>
      <c r="VHL9" s="52"/>
      <c r="VHM9" s="52"/>
      <c r="VHN9" s="52"/>
      <c r="VHO9" s="52"/>
      <c r="VHP9" s="52"/>
      <c r="VHQ9" s="52"/>
      <c r="VHR9" s="52"/>
      <c r="VHS9" s="52"/>
      <c r="VHT9" s="52"/>
      <c r="VHU9" s="52"/>
      <c r="VHV9" s="52"/>
      <c r="VHW9" s="52"/>
      <c r="VHX9" s="52"/>
      <c r="VHY9" s="52"/>
      <c r="VHZ9" s="52"/>
      <c r="VIA9" s="52"/>
      <c r="VIB9" s="52"/>
      <c r="VIC9" s="52"/>
      <c r="VID9" s="52"/>
      <c r="VIE9" s="52"/>
      <c r="VIF9" s="52"/>
      <c r="VIG9" s="52"/>
      <c r="VIH9" s="52"/>
      <c r="VII9" s="52"/>
      <c r="VIJ9" s="52"/>
      <c r="VIK9" s="52"/>
      <c r="VIL9" s="52"/>
      <c r="VIM9" s="52"/>
      <c r="VIN9" s="52"/>
      <c r="VIO9" s="52"/>
      <c r="VIP9" s="52"/>
      <c r="VIQ9" s="52"/>
      <c r="VIR9" s="52"/>
      <c r="VIS9" s="52"/>
      <c r="VIT9" s="52"/>
      <c r="VIU9" s="52"/>
      <c r="VIV9" s="52"/>
      <c r="VIW9" s="52"/>
      <c r="VIX9" s="52"/>
      <c r="VIY9" s="52"/>
      <c r="VIZ9" s="52"/>
      <c r="VJA9" s="52"/>
      <c r="VJB9" s="52"/>
      <c r="VJC9" s="52"/>
      <c r="VJD9" s="52"/>
      <c r="VJE9" s="52"/>
      <c r="VJF9" s="52"/>
      <c r="VJG9" s="52"/>
      <c r="VJH9" s="52"/>
      <c r="VJI9" s="52"/>
      <c r="VJJ9" s="52"/>
      <c r="VJK9" s="52"/>
      <c r="VJL9" s="52"/>
      <c r="VJM9" s="52"/>
      <c r="VJN9" s="52"/>
      <c r="VJO9" s="52"/>
      <c r="VJP9" s="52"/>
      <c r="VJQ9" s="52"/>
      <c r="VJR9" s="52"/>
      <c r="VJS9" s="52"/>
      <c r="VJT9" s="52"/>
      <c r="VJU9" s="52"/>
      <c r="VJV9" s="52"/>
      <c r="VJW9" s="52"/>
      <c r="VJX9" s="52"/>
      <c r="VJY9" s="52"/>
      <c r="VJZ9" s="52"/>
      <c r="VKA9" s="52"/>
      <c r="VKB9" s="52"/>
      <c r="VKC9" s="52"/>
      <c r="VKD9" s="52"/>
      <c r="VKE9" s="52"/>
      <c r="VKF9" s="52"/>
      <c r="VKG9" s="52"/>
      <c r="VKH9" s="52"/>
      <c r="VKI9" s="52"/>
      <c r="VKJ9" s="52"/>
      <c r="VKK9" s="52"/>
      <c r="VKL9" s="52"/>
      <c r="VKM9" s="52"/>
      <c r="VKN9" s="52"/>
      <c r="VKO9" s="52"/>
      <c r="VKP9" s="52"/>
      <c r="VKQ9" s="52"/>
      <c r="VKR9" s="52"/>
      <c r="VKS9" s="52"/>
      <c r="VKT9" s="52"/>
      <c r="VKU9" s="52"/>
      <c r="VKV9" s="52"/>
      <c r="VKW9" s="52"/>
      <c r="VKX9" s="52"/>
      <c r="VKY9" s="52"/>
      <c r="VKZ9" s="52"/>
      <c r="VLA9" s="52"/>
      <c r="VLB9" s="52"/>
      <c r="VLC9" s="52"/>
      <c r="VLD9" s="52"/>
      <c r="VLE9" s="52"/>
      <c r="VLF9" s="52"/>
      <c r="VLG9" s="52"/>
      <c r="VLH9" s="52"/>
      <c r="VLI9" s="52"/>
      <c r="VLJ9" s="52"/>
      <c r="VLK9" s="52"/>
      <c r="VLL9" s="52"/>
      <c r="VLM9" s="52"/>
      <c r="VLN9" s="52"/>
      <c r="VLO9" s="52"/>
      <c r="VLP9" s="52"/>
      <c r="VLQ9" s="52"/>
      <c r="VLR9" s="52"/>
      <c r="VLS9" s="52"/>
      <c r="VLT9" s="52"/>
      <c r="VLU9" s="52"/>
      <c r="VLV9" s="52"/>
      <c r="VLW9" s="52"/>
      <c r="VLX9" s="52"/>
      <c r="VLY9" s="52"/>
      <c r="VLZ9" s="52"/>
      <c r="VMA9" s="52"/>
      <c r="VMB9" s="52"/>
      <c r="VMC9" s="52"/>
      <c r="VMD9" s="52"/>
      <c r="VME9" s="52"/>
      <c r="VMF9" s="52"/>
      <c r="VMG9" s="52"/>
      <c r="VMH9" s="52"/>
      <c r="VMI9" s="52"/>
      <c r="VMJ9" s="52"/>
      <c r="VMK9" s="52"/>
      <c r="VML9" s="52"/>
      <c r="VMM9" s="52"/>
      <c r="VMN9" s="52"/>
      <c r="VMO9" s="52"/>
      <c r="VMP9" s="52"/>
      <c r="VMQ9" s="52"/>
      <c r="VMR9" s="52"/>
      <c r="VMS9" s="52"/>
      <c r="VMT9" s="52"/>
      <c r="VMU9" s="52"/>
      <c r="VMV9" s="52"/>
      <c r="VMW9" s="52"/>
      <c r="VMX9" s="52"/>
      <c r="VMY9" s="52"/>
      <c r="VMZ9" s="52"/>
      <c r="VNA9" s="52"/>
      <c r="VNB9" s="52"/>
      <c r="VNC9" s="52"/>
      <c r="VND9" s="52"/>
      <c r="VNE9" s="52"/>
      <c r="VNF9" s="52"/>
      <c r="VNG9" s="52"/>
      <c r="VNH9" s="52"/>
      <c r="VNI9" s="52"/>
      <c r="VNJ9" s="52"/>
      <c r="VNK9" s="52"/>
      <c r="VNL9" s="52"/>
      <c r="VNM9" s="52"/>
      <c r="VNN9" s="52"/>
      <c r="VNO9" s="52"/>
      <c r="VNP9" s="52"/>
      <c r="VNQ9" s="52"/>
      <c r="VNR9" s="52"/>
      <c r="VNS9" s="52"/>
      <c r="VNT9" s="52"/>
      <c r="VNU9" s="52"/>
      <c r="VNV9" s="52"/>
      <c r="VNW9" s="52"/>
      <c r="VNX9" s="52"/>
      <c r="VNY9" s="52"/>
      <c r="VNZ9" s="52"/>
      <c r="VOA9" s="52"/>
      <c r="VOB9" s="52"/>
      <c r="VOC9" s="52"/>
      <c r="VOD9" s="52"/>
      <c r="VOE9" s="52"/>
      <c r="VOF9" s="52"/>
      <c r="VOG9" s="52"/>
      <c r="VOH9" s="52"/>
      <c r="VOI9" s="52"/>
      <c r="VOJ9" s="52"/>
      <c r="VOK9" s="52"/>
      <c r="VOL9" s="52"/>
      <c r="VOM9" s="52"/>
      <c r="VON9" s="52"/>
      <c r="VOO9" s="52"/>
      <c r="VOP9" s="52"/>
      <c r="VOQ9" s="52"/>
      <c r="VOR9" s="52"/>
      <c r="VOS9" s="52"/>
      <c r="VOT9" s="52"/>
      <c r="VOU9" s="52"/>
      <c r="VOV9" s="52"/>
      <c r="VOW9" s="52"/>
      <c r="VOX9" s="52"/>
      <c r="VOY9" s="52"/>
      <c r="VOZ9" s="52"/>
      <c r="VPA9" s="52"/>
      <c r="VPB9" s="52"/>
      <c r="VPC9" s="52"/>
      <c r="VPD9" s="52"/>
      <c r="VPE9" s="52"/>
      <c r="VPF9" s="52"/>
      <c r="VPG9" s="52"/>
      <c r="VPH9" s="52"/>
      <c r="VPI9" s="52"/>
      <c r="VPJ9" s="52"/>
      <c r="VPK9" s="52"/>
      <c r="VPL9" s="52"/>
      <c r="VPM9" s="52"/>
      <c r="VPN9" s="52"/>
      <c r="VPO9" s="52"/>
      <c r="VPP9" s="52"/>
      <c r="VPQ9" s="52"/>
      <c r="VPR9" s="52"/>
      <c r="VPS9" s="52"/>
      <c r="VPT9" s="52"/>
      <c r="VPU9" s="52"/>
      <c r="VPV9" s="52"/>
      <c r="VPW9" s="52"/>
      <c r="VPX9" s="52"/>
      <c r="VPY9" s="52"/>
      <c r="VPZ9" s="52"/>
      <c r="VQA9" s="52"/>
      <c r="VQB9" s="52"/>
      <c r="VQC9" s="52"/>
      <c r="VQD9" s="52"/>
      <c r="VQE9" s="52"/>
      <c r="VQF9" s="52"/>
      <c r="VQG9" s="52"/>
      <c r="VQH9" s="52"/>
      <c r="VQI9" s="52"/>
      <c r="VQJ9" s="52"/>
      <c r="VQK9" s="52"/>
      <c r="VQL9" s="52"/>
      <c r="VQM9" s="52"/>
      <c r="VQN9" s="52"/>
      <c r="VQO9" s="52"/>
      <c r="VQP9" s="52"/>
      <c r="VQQ9" s="52"/>
      <c r="VQR9" s="52"/>
      <c r="VQS9" s="52"/>
      <c r="VQT9" s="52"/>
      <c r="VQU9" s="52"/>
      <c r="VQV9" s="52"/>
      <c r="VQW9" s="52"/>
      <c r="VQX9" s="52"/>
      <c r="VQY9" s="52"/>
      <c r="VQZ9" s="52"/>
      <c r="VRA9" s="52"/>
      <c r="VRB9" s="52"/>
      <c r="VRC9" s="52"/>
      <c r="VRD9" s="52"/>
      <c r="VRE9" s="52"/>
      <c r="VRF9" s="52"/>
      <c r="VRG9" s="52"/>
      <c r="VRH9" s="52"/>
      <c r="VRI9" s="52"/>
      <c r="VRJ9" s="52"/>
      <c r="VRK9" s="52"/>
      <c r="VRL9" s="52"/>
      <c r="VRM9" s="52"/>
      <c r="VRN9" s="52"/>
      <c r="VRO9" s="52"/>
      <c r="VRP9" s="52"/>
      <c r="VRQ9" s="52"/>
      <c r="VRR9" s="52"/>
      <c r="VRS9" s="52"/>
      <c r="VRT9" s="52"/>
      <c r="VRU9" s="52"/>
      <c r="VRV9" s="52"/>
      <c r="VRW9" s="52"/>
      <c r="VRX9" s="52"/>
      <c r="VRY9" s="52"/>
      <c r="VRZ9" s="52"/>
      <c r="VSA9" s="52"/>
      <c r="VSB9" s="52"/>
      <c r="VSC9" s="52"/>
      <c r="VSD9" s="52"/>
      <c r="VSE9" s="52"/>
      <c r="VSF9" s="52"/>
      <c r="VSG9" s="52"/>
      <c r="VSH9" s="52"/>
      <c r="VSI9" s="52"/>
      <c r="VSJ9" s="52"/>
      <c r="VSK9" s="52"/>
      <c r="VSL9" s="52"/>
      <c r="VSM9" s="52"/>
      <c r="VSN9" s="52"/>
      <c r="VSO9" s="52"/>
      <c r="VSP9" s="52"/>
      <c r="VSQ9" s="52"/>
      <c r="VSR9" s="52"/>
      <c r="VSS9" s="52"/>
      <c r="VST9" s="52"/>
      <c r="VSU9" s="52"/>
      <c r="VSV9" s="52"/>
      <c r="VSW9" s="52"/>
      <c r="VSX9" s="52"/>
      <c r="VSY9" s="52"/>
      <c r="VSZ9" s="52"/>
      <c r="VTA9" s="52"/>
      <c r="VTB9" s="52"/>
      <c r="VTC9" s="52"/>
      <c r="VTD9" s="52"/>
      <c r="VTE9" s="52"/>
      <c r="VTF9" s="52"/>
      <c r="VTG9" s="52"/>
      <c r="VTH9" s="52"/>
      <c r="VTI9" s="52"/>
      <c r="VTJ9" s="52"/>
      <c r="VTK9" s="52"/>
      <c r="VTL9" s="52"/>
      <c r="VTM9" s="52"/>
      <c r="VTN9" s="52"/>
      <c r="VTO9" s="52"/>
      <c r="VTP9" s="52"/>
      <c r="VTQ9" s="52"/>
      <c r="VTR9" s="52"/>
      <c r="VTS9" s="52"/>
      <c r="VTT9" s="52"/>
      <c r="VTU9" s="52"/>
      <c r="VTV9" s="52"/>
      <c r="VTW9" s="52"/>
      <c r="VTX9" s="52"/>
      <c r="VTY9" s="52"/>
      <c r="VTZ9" s="52"/>
      <c r="VUA9" s="52"/>
      <c r="VUB9" s="52"/>
      <c r="VUC9" s="52"/>
      <c r="VUD9" s="52"/>
      <c r="VUE9" s="52"/>
      <c r="VUF9" s="52"/>
      <c r="VUG9" s="52"/>
      <c r="VUH9" s="52"/>
      <c r="VUI9" s="52"/>
      <c r="VUJ9" s="52"/>
      <c r="VUK9" s="52"/>
      <c r="VUL9" s="52"/>
      <c r="VUM9" s="52"/>
      <c r="VUN9" s="52"/>
      <c r="VUO9" s="52"/>
      <c r="VUP9" s="52"/>
      <c r="VUQ9" s="52"/>
      <c r="VUR9" s="52"/>
      <c r="VUS9" s="52"/>
      <c r="VUT9" s="52"/>
      <c r="VUU9" s="52"/>
      <c r="VUV9" s="52"/>
      <c r="VUW9" s="52"/>
      <c r="VUX9" s="52"/>
      <c r="VUY9" s="52"/>
      <c r="VUZ9" s="52"/>
      <c r="VVA9" s="52"/>
      <c r="VVB9" s="52"/>
      <c r="VVC9" s="52"/>
      <c r="VVD9" s="52"/>
      <c r="VVE9" s="52"/>
      <c r="VVF9" s="52"/>
      <c r="VVG9" s="52"/>
      <c r="VVH9" s="52"/>
      <c r="VVI9" s="52"/>
      <c r="VVJ9" s="52"/>
      <c r="VVK9" s="52"/>
      <c r="VVL9" s="52"/>
      <c r="VVM9" s="52"/>
      <c r="VVN9" s="52"/>
      <c r="VVO9" s="52"/>
      <c r="VVP9" s="52"/>
      <c r="VVQ9" s="52"/>
      <c r="VVR9" s="52"/>
      <c r="VVS9" s="52"/>
      <c r="VVT9" s="52"/>
      <c r="VVU9" s="52"/>
      <c r="VVV9" s="52"/>
      <c r="VVW9" s="52"/>
      <c r="VVX9" s="52"/>
      <c r="VVY9" s="52"/>
      <c r="VVZ9" s="52"/>
      <c r="VWA9" s="52"/>
      <c r="VWB9" s="52"/>
      <c r="VWC9" s="52"/>
      <c r="VWD9" s="52"/>
      <c r="VWE9" s="52"/>
      <c r="VWF9" s="52"/>
      <c r="VWG9" s="52"/>
      <c r="VWH9" s="52"/>
      <c r="VWI9" s="52"/>
      <c r="VWJ9" s="52"/>
      <c r="VWK9" s="52"/>
      <c r="VWL9" s="52"/>
      <c r="VWM9" s="52"/>
      <c r="VWN9" s="52"/>
      <c r="VWO9" s="52"/>
      <c r="VWP9" s="52"/>
      <c r="VWQ9" s="52"/>
      <c r="VWR9" s="52"/>
      <c r="VWS9" s="52"/>
      <c r="VWT9" s="52"/>
      <c r="VWU9" s="52"/>
      <c r="VWV9" s="52"/>
      <c r="VWW9" s="52"/>
      <c r="VWX9" s="52"/>
      <c r="VWY9" s="52"/>
      <c r="VWZ9" s="52"/>
      <c r="VXA9" s="52"/>
      <c r="VXB9" s="52"/>
      <c r="VXC9" s="52"/>
      <c r="VXD9" s="52"/>
      <c r="VXE9" s="52"/>
      <c r="VXF9" s="52"/>
      <c r="VXG9" s="52"/>
      <c r="VXH9" s="52"/>
      <c r="VXI9" s="52"/>
      <c r="VXJ9" s="52"/>
      <c r="VXK9" s="52"/>
      <c r="VXL9" s="52"/>
      <c r="VXM9" s="52"/>
      <c r="VXN9" s="52"/>
      <c r="VXO9" s="52"/>
      <c r="VXP9" s="52"/>
      <c r="VXQ9" s="52"/>
      <c r="VXR9" s="52"/>
      <c r="VXS9" s="52"/>
      <c r="VXT9" s="52"/>
      <c r="VXU9" s="52"/>
      <c r="VXV9" s="52"/>
      <c r="VXW9" s="52"/>
      <c r="VXX9" s="52"/>
      <c r="VXY9" s="52"/>
      <c r="VXZ9" s="52"/>
      <c r="VYA9" s="52"/>
      <c r="VYB9" s="52"/>
      <c r="VYC9" s="52"/>
      <c r="VYD9" s="52"/>
      <c r="VYE9" s="52"/>
      <c r="VYF9" s="52"/>
      <c r="VYG9" s="52"/>
      <c r="VYH9" s="52"/>
      <c r="VYI9" s="52"/>
      <c r="VYJ9" s="52"/>
      <c r="VYK9" s="52"/>
      <c r="VYL9" s="52"/>
      <c r="VYM9" s="52"/>
      <c r="VYN9" s="52"/>
      <c r="VYO9" s="52"/>
      <c r="VYP9" s="52"/>
      <c r="VYQ9" s="52"/>
      <c r="VYR9" s="52"/>
      <c r="VYS9" s="52"/>
      <c r="VYT9" s="52"/>
      <c r="VYU9" s="52"/>
      <c r="VYV9" s="52"/>
      <c r="VYW9" s="52"/>
      <c r="VYX9" s="52"/>
      <c r="VYY9" s="52"/>
      <c r="VYZ9" s="52"/>
      <c r="VZA9" s="52"/>
      <c r="VZB9" s="52"/>
      <c r="VZC9" s="52"/>
      <c r="VZD9" s="52"/>
      <c r="VZE9" s="52"/>
      <c r="VZF9" s="52"/>
      <c r="VZG9" s="52"/>
      <c r="VZH9" s="52"/>
      <c r="VZI9" s="52"/>
      <c r="VZJ9" s="52"/>
      <c r="VZK9" s="52"/>
      <c r="VZL9" s="52"/>
      <c r="VZM9" s="52"/>
      <c r="VZN9" s="52"/>
      <c r="VZO9" s="52"/>
      <c r="VZP9" s="52"/>
      <c r="VZQ9" s="52"/>
      <c r="VZR9" s="52"/>
      <c r="VZS9" s="52"/>
      <c r="VZT9" s="52"/>
      <c r="VZU9" s="52"/>
      <c r="VZV9" s="52"/>
      <c r="VZW9" s="52"/>
      <c r="VZX9" s="52"/>
      <c r="VZY9" s="52"/>
      <c r="VZZ9" s="52"/>
      <c r="WAA9" s="52"/>
      <c r="WAB9" s="52"/>
      <c r="WAC9" s="52"/>
      <c r="WAD9" s="52"/>
      <c r="WAE9" s="52"/>
      <c r="WAF9" s="52"/>
      <c r="WAG9" s="52"/>
      <c r="WAH9" s="52"/>
      <c r="WAI9" s="52"/>
      <c r="WAJ9" s="52"/>
      <c r="WAK9" s="52"/>
      <c r="WAL9" s="52"/>
      <c r="WAM9" s="52"/>
      <c r="WAN9" s="52"/>
      <c r="WAO9" s="52"/>
      <c r="WAP9" s="52"/>
      <c r="WAQ9" s="52"/>
      <c r="WAR9" s="52"/>
      <c r="WAS9" s="52"/>
      <c r="WAT9" s="52"/>
      <c r="WAU9" s="52"/>
      <c r="WAV9" s="52"/>
      <c r="WAW9" s="52"/>
      <c r="WAX9" s="52"/>
      <c r="WAY9" s="52"/>
      <c r="WAZ9" s="52"/>
      <c r="WBA9" s="52"/>
      <c r="WBB9" s="52"/>
      <c r="WBC9" s="52"/>
      <c r="WBD9" s="52"/>
      <c r="WBE9" s="52"/>
      <c r="WBF9" s="52"/>
      <c r="WBG9" s="52"/>
      <c r="WBH9" s="52"/>
      <c r="WBI9" s="52"/>
      <c r="WBJ9" s="52"/>
      <c r="WBK9" s="52"/>
      <c r="WBL9" s="52"/>
      <c r="WBM9" s="52"/>
      <c r="WBN9" s="52"/>
      <c r="WBO9" s="52"/>
      <c r="WBP9" s="52"/>
      <c r="WBQ9" s="52"/>
      <c r="WBR9" s="52"/>
      <c r="WBS9" s="52"/>
      <c r="WBT9" s="52"/>
      <c r="WBU9" s="52"/>
      <c r="WBV9" s="52"/>
      <c r="WBW9" s="52"/>
      <c r="WBX9" s="52"/>
      <c r="WBY9" s="52"/>
      <c r="WBZ9" s="52"/>
      <c r="WCA9" s="52"/>
      <c r="WCB9" s="52"/>
      <c r="WCC9" s="52"/>
      <c r="WCD9" s="52"/>
      <c r="WCE9" s="52"/>
      <c r="WCF9" s="52"/>
      <c r="WCG9" s="52"/>
      <c r="WCH9" s="52"/>
      <c r="WCI9" s="52"/>
      <c r="WCJ9" s="52"/>
      <c r="WCK9" s="52"/>
      <c r="WCL9" s="52"/>
      <c r="WCM9" s="52"/>
      <c r="WCN9" s="52"/>
      <c r="WCO9" s="52"/>
      <c r="WCP9" s="52"/>
      <c r="WCQ9" s="52"/>
      <c r="WCR9" s="52"/>
      <c r="WCS9" s="52"/>
      <c r="WCT9" s="52"/>
      <c r="WCU9" s="52"/>
      <c r="WCV9" s="52"/>
      <c r="WCW9" s="52"/>
      <c r="WCX9" s="52"/>
      <c r="WCY9" s="52"/>
      <c r="WCZ9" s="52"/>
      <c r="WDA9" s="52"/>
      <c r="WDB9" s="52"/>
      <c r="WDC9" s="52"/>
      <c r="WDD9" s="52"/>
      <c r="WDE9" s="52"/>
      <c r="WDF9" s="52"/>
      <c r="WDG9" s="52"/>
      <c r="WDH9" s="52"/>
      <c r="WDI9" s="52"/>
      <c r="WDJ9" s="52"/>
      <c r="WDK9" s="52"/>
      <c r="WDL9" s="52"/>
      <c r="WDM9" s="52"/>
      <c r="WDN9" s="52"/>
      <c r="WDO9" s="52"/>
      <c r="WDP9" s="52"/>
      <c r="WDQ9" s="52"/>
      <c r="WDR9" s="52"/>
      <c r="WDS9" s="52"/>
      <c r="WDT9" s="52"/>
      <c r="WDU9" s="52"/>
      <c r="WDV9" s="52"/>
      <c r="WDW9" s="52"/>
      <c r="WDX9" s="52"/>
      <c r="WDY9" s="52"/>
      <c r="WDZ9" s="52"/>
      <c r="WEA9" s="52"/>
      <c r="WEB9" s="52"/>
      <c r="WEC9" s="52"/>
      <c r="WED9" s="52"/>
      <c r="WEE9" s="52"/>
      <c r="WEF9" s="52"/>
      <c r="WEG9" s="52"/>
      <c r="WEH9" s="52"/>
      <c r="WEI9" s="52"/>
      <c r="WEJ9" s="52"/>
      <c r="WEK9" s="52"/>
      <c r="WEL9" s="52"/>
      <c r="WEM9" s="52"/>
      <c r="WEN9" s="52"/>
      <c r="WEO9" s="52"/>
      <c r="WEP9" s="52"/>
      <c r="WEQ9" s="52"/>
      <c r="WER9" s="52"/>
      <c r="WES9" s="52"/>
      <c r="WET9" s="52"/>
      <c r="WEU9" s="52"/>
      <c r="WEV9" s="52"/>
      <c r="WEW9" s="52"/>
      <c r="WEX9" s="52"/>
      <c r="WEY9" s="52"/>
      <c r="WEZ9" s="52"/>
      <c r="WFA9" s="52"/>
      <c r="WFB9" s="52"/>
      <c r="WFC9" s="52"/>
      <c r="WFD9" s="52"/>
      <c r="WFE9" s="52"/>
      <c r="WFF9" s="52"/>
      <c r="WFG9" s="52"/>
      <c r="WFH9" s="52"/>
      <c r="WFI9" s="52"/>
      <c r="WFJ9" s="52"/>
      <c r="WFK9" s="52"/>
      <c r="WFL9" s="52"/>
      <c r="WFM9" s="52"/>
      <c r="WFN9" s="52"/>
      <c r="WFO9" s="52"/>
      <c r="WFP9" s="52"/>
      <c r="WFQ9" s="52"/>
      <c r="WFR9" s="52"/>
      <c r="WFS9" s="52"/>
      <c r="WFT9" s="52"/>
      <c r="WFU9" s="52"/>
      <c r="WFV9" s="52"/>
      <c r="WFW9" s="52"/>
      <c r="WFX9" s="52"/>
      <c r="WFY9" s="52"/>
      <c r="WFZ9" s="52"/>
      <c r="WGA9" s="52"/>
      <c r="WGB9" s="52"/>
      <c r="WGC9" s="52"/>
      <c r="WGD9" s="52"/>
      <c r="WGE9" s="52"/>
      <c r="WGF9" s="52"/>
      <c r="WGG9" s="52"/>
      <c r="WGH9" s="52"/>
      <c r="WGI9" s="52"/>
      <c r="WGJ9" s="52"/>
      <c r="WGK9" s="52"/>
      <c r="WGL9" s="52"/>
      <c r="WGM9" s="52"/>
      <c r="WGN9" s="52"/>
      <c r="WGO9" s="52"/>
      <c r="WGP9" s="52"/>
      <c r="WGQ9" s="52"/>
      <c r="WGR9" s="52"/>
      <c r="WGS9" s="52"/>
      <c r="WGT9" s="52"/>
      <c r="WGU9" s="52"/>
      <c r="WGV9" s="52"/>
      <c r="WGW9" s="52"/>
      <c r="WGX9" s="52"/>
      <c r="WGY9" s="52"/>
      <c r="WGZ9" s="52"/>
      <c r="WHA9" s="52"/>
      <c r="WHB9" s="52"/>
      <c r="WHC9" s="52"/>
      <c r="WHD9" s="52"/>
      <c r="WHE9" s="52"/>
      <c r="WHF9" s="52"/>
      <c r="WHG9" s="52"/>
      <c r="WHH9" s="52"/>
      <c r="WHI9" s="52"/>
      <c r="WHJ9" s="52"/>
      <c r="WHK9" s="52"/>
      <c r="WHL9" s="52"/>
      <c r="WHM9" s="52"/>
      <c r="WHN9" s="52"/>
      <c r="WHO9" s="52"/>
      <c r="WHP9" s="52"/>
      <c r="WHQ9" s="52"/>
      <c r="WHR9" s="52"/>
      <c r="WHS9" s="52"/>
      <c r="WHT9" s="52"/>
      <c r="WHU9" s="52"/>
      <c r="WHV9" s="52"/>
      <c r="WHW9" s="52"/>
      <c r="WHX9" s="52"/>
      <c r="WHY9" s="52"/>
      <c r="WHZ9" s="52"/>
      <c r="WIA9" s="52"/>
      <c r="WIB9" s="52"/>
      <c r="WIC9" s="52"/>
      <c r="WID9" s="52"/>
      <c r="WIE9" s="52"/>
      <c r="WIF9" s="52"/>
      <c r="WIG9" s="52"/>
      <c r="WIH9" s="52"/>
      <c r="WII9" s="52"/>
      <c r="WIJ9" s="52"/>
      <c r="WIK9" s="52"/>
      <c r="WIL9" s="52"/>
      <c r="WIM9" s="52"/>
      <c r="WIN9" s="52"/>
      <c r="WIO9" s="52"/>
      <c r="WIP9" s="52"/>
      <c r="WIQ9" s="52"/>
      <c r="WIR9" s="52"/>
      <c r="WIS9" s="52"/>
      <c r="WIT9" s="52"/>
      <c r="WIU9" s="52"/>
      <c r="WIV9" s="52"/>
      <c r="WIW9" s="52"/>
      <c r="WIX9" s="52"/>
      <c r="WIY9" s="52"/>
      <c r="WIZ9" s="52"/>
      <c r="WJA9" s="52"/>
      <c r="WJB9" s="52"/>
      <c r="WJC9" s="52"/>
      <c r="WJD9" s="52"/>
      <c r="WJE9" s="52"/>
      <c r="WJF9" s="52"/>
      <c r="WJG9" s="52"/>
      <c r="WJH9" s="52"/>
      <c r="WJI9" s="52"/>
      <c r="WJJ9" s="52"/>
      <c r="WJK9" s="52"/>
      <c r="WJL9" s="52"/>
      <c r="WJM9" s="52"/>
      <c r="WJN9" s="52"/>
      <c r="WJO9" s="52"/>
      <c r="WJP9" s="52"/>
      <c r="WJQ9" s="52"/>
      <c r="WJR9" s="52"/>
      <c r="WJS9" s="52"/>
      <c r="WJT9" s="52"/>
      <c r="WJU9" s="52"/>
      <c r="WJV9" s="52"/>
      <c r="WJW9" s="52"/>
      <c r="WJX9" s="52"/>
      <c r="WJY9" s="52"/>
      <c r="WJZ9" s="52"/>
      <c r="WKA9" s="52"/>
      <c r="WKB9" s="52"/>
      <c r="WKC9" s="52"/>
      <c r="WKD9" s="52"/>
      <c r="WKE9" s="52"/>
      <c r="WKF9" s="52"/>
      <c r="WKG9" s="52"/>
      <c r="WKH9" s="52"/>
      <c r="WKI9" s="52"/>
      <c r="WKJ9" s="52"/>
      <c r="WKK9" s="52"/>
      <c r="WKL9" s="52"/>
      <c r="WKM9" s="52"/>
      <c r="WKN9" s="52"/>
      <c r="WKO9" s="52"/>
      <c r="WKP9" s="52"/>
      <c r="WKQ9" s="52"/>
      <c r="WKR9" s="52"/>
      <c r="WKS9" s="52"/>
      <c r="WKT9" s="52"/>
      <c r="WKU9" s="52"/>
      <c r="WKV9" s="52"/>
      <c r="WKW9" s="52"/>
      <c r="WKX9" s="52"/>
      <c r="WKY9" s="52"/>
      <c r="WKZ9" s="52"/>
      <c r="WLA9" s="52"/>
      <c r="WLB9" s="52"/>
      <c r="WLC9" s="52"/>
      <c r="WLD9" s="52"/>
      <c r="WLE9" s="52"/>
      <c r="WLF9" s="52"/>
      <c r="WLG9" s="52"/>
      <c r="WLH9" s="52"/>
      <c r="WLI9" s="52"/>
      <c r="WLJ9" s="52"/>
      <c r="WLK9" s="52"/>
      <c r="WLL9" s="52"/>
      <c r="WLM9" s="52"/>
      <c r="WLN9" s="52"/>
      <c r="WLO9" s="52"/>
      <c r="WLP9" s="52"/>
      <c r="WLQ9" s="52"/>
      <c r="WLR9" s="52"/>
      <c r="WLS9" s="52"/>
      <c r="WLT9" s="52"/>
      <c r="WLU9" s="52"/>
      <c r="WLV9" s="52"/>
      <c r="WLW9" s="52"/>
      <c r="WLX9" s="52"/>
      <c r="WLY9" s="52"/>
      <c r="WLZ9" s="52"/>
      <c r="WMA9" s="52"/>
      <c r="WMB9" s="52"/>
      <c r="WMC9" s="52"/>
      <c r="WMD9" s="52"/>
      <c r="WME9" s="52"/>
      <c r="WMF9" s="52"/>
      <c r="WMG9" s="52"/>
      <c r="WMH9" s="52"/>
      <c r="WMI9" s="52"/>
      <c r="WMJ9" s="52"/>
      <c r="WMK9" s="52"/>
      <c r="WML9" s="52"/>
      <c r="WMM9" s="52"/>
      <c r="WMN9" s="52"/>
      <c r="WMO9" s="52"/>
      <c r="WMP9" s="52"/>
      <c r="WMQ9" s="52"/>
      <c r="WMR9" s="52"/>
      <c r="WMS9" s="52"/>
      <c r="WMT9" s="52"/>
      <c r="WMU9" s="52"/>
      <c r="WMV9" s="52"/>
      <c r="WMW9" s="52"/>
      <c r="WMX9" s="52"/>
      <c r="WMY9" s="52"/>
      <c r="WMZ9" s="52"/>
      <c r="WNA9" s="52"/>
      <c r="WNB9" s="52"/>
      <c r="WNC9" s="52"/>
      <c r="WND9" s="52"/>
      <c r="WNE9" s="52"/>
      <c r="WNF9" s="52"/>
      <c r="WNG9" s="52"/>
      <c r="WNH9" s="52"/>
      <c r="WNI9" s="52"/>
      <c r="WNJ9" s="52"/>
      <c r="WNK9" s="52"/>
      <c r="WNL9" s="52"/>
      <c r="WNM9" s="52"/>
      <c r="WNN9" s="52"/>
      <c r="WNO9" s="52"/>
      <c r="WNP9" s="52"/>
      <c r="WNQ9" s="52"/>
      <c r="WNR9" s="52"/>
      <c r="WNS9" s="52"/>
      <c r="WNT9" s="52"/>
      <c r="WNU9" s="52"/>
      <c r="WNV9" s="52"/>
      <c r="WNW9" s="52"/>
      <c r="WNX9" s="52"/>
      <c r="WNY9" s="52"/>
      <c r="WNZ9" s="52"/>
      <c r="WOA9" s="52"/>
      <c r="WOB9" s="52"/>
      <c r="WOC9" s="52"/>
      <c r="WOD9" s="52"/>
      <c r="WOE9" s="52"/>
      <c r="WOF9" s="52"/>
      <c r="WOG9" s="52"/>
      <c r="WOH9" s="52"/>
      <c r="WOI9" s="52"/>
      <c r="WOJ9" s="52"/>
      <c r="WOK9" s="52"/>
      <c r="WOL9" s="52"/>
      <c r="WOM9" s="52"/>
      <c r="WON9" s="52"/>
      <c r="WOO9" s="52"/>
      <c r="WOP9" s="52"/>
      <c r="WOQ9" s="52"/>
      <c r="WOR9" s="52"/>
      <c r="WOS9" s="52"/>
      <c r="WOT9" s="52"/>
      <c r="WOU9" s="52"/>
      <c r="WOV9" s="52"/>
      <c r="WOW9" s="52"/>
      <c r="WOX9" s="52"/>
      <c r="WOY9" s="52"/>
      <c r="WOZ9" s="52"/>
      <c r="WPA9" s="52"/>
      <c r="WPB9" s="52"/>
      <c r="WPC9" s="52"/>
      <c r="WPD9" s="52"/>
      <c r="WPE9" s="52"/>
      <c r="WPF9" s="52"/>
      <c r="WPG9" s="52"/>
      <c r="WPH9" s="52"/>
      <c r="WPI9" s="52"/>
      <c r="WPJ9" s="52"/>
      <c r="WPK9" s="52"/>
      <c r="WPL9" s="52"/>
      <c r="WPM9" s="52"/>
      <c r="WPN9" s="52"/>
      <c r="WPO9" s="52"/>
      <c r="WPP9" s="52"/>
      <c r="WPQ9" s="52"/>
      <c r="WPR9" s="52"/>
      <c r="WPS9" s="52"/>
      <c r="WPT9" s="52"/>
      <c r="WPU9" s="52"/>
      <c r="WPV9" s="52"/>
      <c r="WPW9" s="52"/>
      <c r="WPX9" s="52"/>
      <c r="WPY9" s="52"/>
      <c r="WPZ9" s="52"/>
      <c r="WQA9" s="52"/>
      <c r="WQB9" s="52"/>
      <c r="WQC9" s="52"/>
      <c r="WQD9" s="52"/>
      <c r="WQE9" s="52"/>
      <c r="WQF9" s="52"/>
      <c r="WQG9" s="52"/>
      <c r="WQH9" s="52"/>
      <c r="WQI9" s="52"/>
      <c r="WQJ9" s="52"/>
      <c r="WQK9" s="52"/>
      <c r="WQL9" s="52"/>
      <c r="WQM9" s="52"/>
      <c r="WQN9" s="52"/>
      <c r="WQO9" s="52"/>
      <c r="WQP9" s="52"/>
      <c r="WQQ9" s="52"/>
      <c r="WQR9" s="52"/>
      <c r="WQS9" s="52"/>
      <c r="WQT9" s="52"/>
      <c r="WQU9" s="52"/>
      <c r="WQV9" s="52"/>
      <c r="WQW9" s="52"/>
      <c r="WQX9" s="52"/>
      <c r="WQY9" s="52"/>
      <c r="WQZ9" s="52"/>
      <c r="WRA9" s="52"/>
      <c r="WRB9" s="52"/>
      <c r="WRC9" s="52"/>
      <c r="WRD9" s="52"/>
      <c r="WRE9" s="52"/>
      <c r="WRF9" s="52"/>
      <c r="WRG9" s="52"/>
      <c r="WRH9" s="52"/>
      <c r="WRI9" s="52"/>
      <c r="WRJ9" s="52"/>
      <c r="WRK9" s="52"/>
      <c r="WRL9" s="52"/>
      <c r="WRM9" s="52"/>
      <c r="WRN9" s="52"/>
      <c r="WRO9" s="52"/>
      <c r="WRP9" s="52"/>
      <c r="WRQ9" s="52"/>
      <c r="WRR9" s="52"/>
      <c r="WRS9" s="52"/>
      <c r="WRT9" s="52"/>
      <c r="WRU9" s="52"/>
      <c r="WRV9" s="52"/>
      <c r="WRW9" s="52"/>
      <c r="WRX9" s="52"/>
      <c r="WRY9" s="52"/>
      <c r="WRZ9" s="52"/>
      <c r="WSA9" s="52"/>
      <c r="WSB9" s="52"/>
      <c r="WSC9" s="52"/>
      <c r="WSD9" s="52"/>
      <c r="WSE9" s="52"/>
      <c r="WSF9" s="52"/>
      <c r="WSG9" s="52"/>
      <c r="WSH9" s="52"/>
      <c r="WSI9" s="52"/>
      <c r="WSJ9" s="52"/>
      <c r="WSK9" s="52"/>
      <c r="WSL9" s="52"/>
      <c r="WSM9" s="52"/>
      <c r="WSN9" s="52"/>
      <c r="WSO9" s="52"/>
      <c r="WSP9" s="52"/>
      <c r="WSQ9" s="52"/>
      <c r="WSR9" s="52"/>
      <c r="WSS9" s="52"/>
      <c r="WST9" s="52"/>
      <c r="WSU9" s="52"/>
      <c r="WSV9" s="52"/>
      <c r="WSW9" s="52"/>
      <c r="WSX9" s="52"/>
      <c r="WSY9" s="52"/>
      <c r="WSZ9" s="52"/>
      <c r="WTA9" s="52"/>
      <c r="WTB9" s="52"/>
      <c r="WTC9" s="52"/>
      <c r="WTD9" s="52"/>
      <c r="WTE9" s="52"/>
      <c r="WTF9" s="52"/>
      <c r="WTG9" s="52"/>
      <c r="WTH9" s="52"/>
      <c r="WTI9" s="52"/>
      <c r="WTJ9" s="52"/>
      <c r="WTK9" s="52"/>
      <c r="WTL9" s="52"/>
      <c r="WTM9" s="52"/>
      <c r="WTN9" s="52"/>
      <c r="WTO9" s="52"/>
      <c r="WTP9" s="52"/>
      <c r="WTQ9" s="52"/>
      <c r="WTR9" s="52"/>
      <c r="WTS9" s="52"/>
      <c r="WTT9" s="52"/>
      <c r="WTU9" s="52"/>
      <c r="WTV9" s="52"/>
      <c r="WTW9" s="52"/>
      <c r="WTX9" s="52"/>
      <c r="WTY9" s="52"/>
      <c r="WTZ9" s="52"/>
      <c r="WUA9" s="52"/>
      <c r="WUB9" s="52"/>
      <c r="WUC9" s="52"/>
      <c r="WUD9" s="52"/>
      <c r="WUE9" s="52"/>
      <c r="WUF9" s="52"/>
      <c r="WUG9" s="52"/>
      <c r="WUH9" s="52"/>
      <c r="WUI9" s="52"/>
      <c r="WUJ9" s="52"/>
      <c r="WUK9" s="52"/>
      <c r="WUL9" s="52"/>
      <c r="WUM9" s="52"/>
      <c r="WUN9" s="52"/>
      <c r="WUO9" s="52"/>
      <c r="WUP9" s="52"/>
      <c r="WUQ9" s="52"/>
      <c r="WUR9" s="52"/>
      <c r="WUS9" s="52"/>
      <c r="WUT9" s="52"/>
      <c r="WUU9" s="52"/>
      <c r="WUV9" s="52"/>
      <c r="WUW9" s="52"/>
      <c r="WUX9" s="52"/>
      <c r="WUY9" s="52"/>
      <c r="WUZ9" s="52"/>
      <c r="WVA9" s="52"/>
      <c r="WVB9" s="52"/>
      <c r="WVC9" s="52"/>
      <c r="WVD9" s="52"/>
      <c r="WVE9" s="52"/>
      <c r="WVF9" s="52"/>
      <c r="WVG9" s="52"/>
      <c r="WVH9" s="52"/>
      <c r="WVI9" s="52"/>
      <c r="WVJ9" s="52"/>
      <c r="WVK9" s="52"/>
      <c r="WVL9" s="52"/>
      <c r="WVM9" s="52"/>
      <c r="WVN9" s="52"/>
      <c r="WVO9" s="52"/>
      <c r="WVP9" s="52"/>
      <c r="WVQ9" s="52"/>
      <c r="WVR9" s="52"/>
      <c r="WVS9" s="52"/>
      <c r="WVT9" s="52"/>
      <c r="WVU9" s="52"/>
      <c r="WVV9" s="52"/>
      <c r="WVW9" s="52"/>
      <c r="WVX9" s="52"/>
      <c r="WVY9" s="52"/>
      <c r="WVZ9" s="52"/>
      <c r="WWA9" s="52"/>
      <c r="WWB9" s="52"/>
      <c r="WWC9" s="52"/>
      <c r="WWD9" s="52"/>
      <c r="WWE9" s="52"/>
      <c r="WWF9" s="52"/>
      <c r="WWG9" s="52"/>
      <c r="WWH9" s="52"/>
      <c r="WWI9" s="52"/>
      <c r="WWJ9" s="52"/>
      <c r="WWK9" s="52"/>
      <c r="WWL9" s="52"/>
      <c r="WWM9" s="52"/>
      <c r="WWN9" s="52"/>
      <c r="WWO9" s="52"/>
      <c r="WWP9" s="52"/>
      <c r="WWQ9" s="52"/>
      <c r="WWR9" s="52"/>
      <c r="WWS9" s="52"/>
      <c r="WWT9" s="52"/>
      <c r="WWU9" s="52"/>
      <c r="WWV9" s="52"/>
      <c r="WWW9" s="52"/>
      <c r="WWX9" s="52"/>
      <c r="WWY9" s="52"/>
      <c r="WWZ9" s="52"/>
      <c r="WXA9" s="52"/>
      <c r="WXB9" s="52"/>
      <c r="WXC9" s="52"/>
      <c r="WXD9" s="52"/>
      <c r="WXE9" s="52"/>
      <c r="WXF9" s="52"/>
      <c r="WXG9" s="52"/>
      <c r="WXH9" s="52"/>
      <c r="WXI9" s="52"/>
      <c r="WXJ9" s="52"/>
      <c r="WXK9" s="52"/>
      <c r="WXL9" s="52"/>
      <c r="WXM9" s="52"/>
      <c r="WXN9" s="52"/>
      <c r="WXO9" s="52"/>
      <c r="WXP9" s="52"/>
      <c r="WXQ9" s="52"/>
      <c r="WXR9" s="52"/>
      <c r="WXS9" s="52"/>
      <c r="WXT9" s="52"/>
      <c r="WXU9" s="52"/>
      <c r="WXV9" s="52"/>
      <c r="WXW9" s="52"/>
      <c r="WXX9" s="52"/>
      <c r="WXY9" s="52"/>
      <c r="WXZ9" s="52"/>
      <c r="WYA9" s="52"/>
      <c r="WYB9" s="52"/>
      <c r="WYC9" s="52"/>
      <c r="WYD9" s="52"/>
      <c r="WYE9" s="52"/>
      <c r="WYF9" s="52"/>
      <c r="WYG9" s="52"/>
      <c r="WYH9" s="52"/>
      <c r="WYI9" s="52"/>
      <c r="WYJ9" s="52"/>
      <c r="WYK9" s="52"/>
      <c r="WYL9" s="52"/>
      <c r="WYM9" s="52"/>
      <c r="WYN9" s="52"/>
      <c r="WYO9" s="52"/>
      <c r="WYP9" s="52"/>
      <c r="WYQ9" s="52"/>
      <c r="WYR9" s="52"/>
      <c r="WYS9" s="52"/>
      <c r="WYT9" s="52"/>
      <c r="WYU9" s="52"/>
      <c r="WYV9" s="52"/>
      <c r="WYW9" s="52"/>
      <c r="WYX9" s="52"/>
      <c r="WYY9" s="52"/>
      <c r="WYZ9" s="52"/>
      <c r="WZA9" s="52"/>
      <c r="WZB9" s="52"/>
      <c r="WZC9" s="52"/>
      <c r="WZD9" s="52"/>
      <c r="WZE9" s="52"/>
      <c r="WZF9" s="52"/>
      <c r="WZG9" s="52"/>
      <c r="WZH9" s="52"/>
      <c r="WZI9" s="52"/>
      <c r="WZJ9" s="52"/>
      <c r="WZK9" s="52"/>
      <c r="WZL9" s="52"/>
      <c r="WZM9" s="52"/>
      <c r="WZN9" s="52"/>
      <c r="WZO9" s="52"/>
      <c r="WZP9" s="52"/>
      <c r="WZQ9" s="52"/>
      <c r="WZR9" s="52"/>
      <c r="WZS9" s="52"/>
      <c r="WZT9" s="52"/>
      <c r="WZU9" s="52"/>
      <c r="WZV9" s="52"/>
      <c r="WZW9" s="52"/>
      <c r="WZX9" s="52"/>
      <c r="WZY9" s="52"/>
      <c r="WZZ9" s="52"/>
      <c r="XAA9" s="52"/>
      <c r="XAB9" s="52"/>
      <c r="XAC9" s="52"/>
      <c r="XAD9" s="52"/>
      <c r="XAE9" s="52"/>
      <c r="XAF9" s="52"/>
      <c r="XAG9" s="52"/>
      <c r="XAH9" s="52"/>
      <c r="XAI9" s="52"/>
      <c r="XAJ9" s="52"/>
      <c r="XAK9" s="52"/>
      <c r="XAL9" s="52"/>
      <c r="XAM9" s="52"/>
      <c r="XAN9" s="52"/>
      <c r="XAO9" s="52"/>
      <c r="XAP9" s="52"/>
      <c r="XAQ9" s="52"/>
      <c r="XAR9" s="52"/>
      <c r="XAS9" s="52"/>
      <c r="XAT9" s="52"/>
      <c r="XAU9" s="52"/>
      <c r="XAV9" s="52"/>
      <c r="XAW9" s="52"/>
      <c r="XAX9" s="52"/>
      <c r="XAY9" s="52"/>
      <c r="XAZ9" s="52"/>
      <c r="XBA9" s="52"/>
      <c r="XBB9" s="52"/>
      <c r="XBC9" s="52"/>
      <c r="XBD9" s="52"/>
      <c r="XBE9" s="52"/>
      <c r="XBF9" s="52"/>
      <c r="XBG9" s="52"/>
      <c r="XBH9" s="52"/>
      <c r="XBI9" s="52"/>
      <c r="XBJ9" s="52"/>
      <c r="XBK9" s="52"/>
      <c r="XBL9" s="52"/>
      <c r="XBM9" s="52"/>
      <c r="XBN9" s="52"/>
      <c r="XBO9" s="52"/>
      <c r="XBP9" s="52"/>
      <c r="XBQ9" s="52"/>
      <c r="XBR9" s="52"/>
      <c r="XBS9" s="52"/>
      <c r="XBT9" s="52"/>
      <c r="XBU9" s="52"/>
      <c r="XBV9" s="52"/>
      <c r="XBW9" s="52"/>
      <c r="XBX9" s="52"/>
      <c r="XBY9" s="52"/>
      <c r="XBZ9" s="52"/>
      <c r="XCA9" s="52"/>
      <c r="XCB9" s="52"/>
      <c r="XCC9" s="52"/>
      <c r="XCD9" s="52"/>
      <c r="XCE9" s="52"/>
      <c r="XCF9" s="52"/>
      <c r="XCG9" s="52"/>
      <c r="XCH9" s="52"/>
      <c r="XCI9" s="52"/>
      <c r="XCJ9" s="52"/>
      <c r="XCK9" s="52"/>
      <c r="XCL9" s="52"/>
      <c r="XCM9" s="52"/>
      <c r="XCN9" s="52"/>
      <c r="XCO9" s="52"/>
      <c r="XCP9" s="52"/>
      <c r="XCQ9" s="52"/>
      <c r="XCR9" s="52"/>
      <c r="XCS9" s="52"/>
      <c r="XCT9" s="52"/>
      <c r="XCU9" s="52"/>
      <c r="XCV9" s="52"/>
      <c r="XCW9" s="52"/>
      <c r="XCX9" s="52"/>
      <c r="XCY9" s="52"/>
      <c r="XCZ9" s="52"/>
      <c r="XDA9" s="52"/>
      <c r="XDB9" s="52"/>
      <c r="XDC9" s="52"/>
      <c r="XDD9" s="52"/>
      <c r="XDE9" s="52"/>
      <c r="XDF9" s="52"/>
      <c r="XDG9" s="52"/>
      <c r="XDH9" s="52"/>
      <c r="XDI9" s="52"/>
      <c r="XDJ9" s="52"/>
      <c r="XDK9" s="52"/>
      <c r="XDL9" s="52"/>
      <c r="XDM9" s="52"/>
      <c r="XDN9" s="52"/>
      <c r="XDO9" s="52"/>
      <c r="XDP9" s="52"/>
      <c r="XDQ9" s="52"/>
      <c r="XDR9" s="52"/>
      <c r="XDS9" s="52"/>
      <c r="XDT9" s="52"/>
      <c r="XDU9" s="52"/>
      <c r="XDV9" s="52"/>
      <c r="XDW9" s="52"/>
      <c r="XDX9" s="52"/>
      <c r="XDY9" s="51"/>
      <c r="XDZ9" s="51"/>
      <c r="XEA9" s="51"/>
      <c r="XEB9" s="51"/>
      <c r="XEC9" s="51"/>
      <c r="XED9" s="51"/>
      <c r="XEE9" s="51"/>
      <c r="XEF9" s="51"/>
      <c r="XEG9" s="51"/>
      <c r="XEH9" s="51"/>
      <c r="XEI9" s="51"/>
      <c r="XEJ9" s="51"/>
      <c r="XEK9" s="51"/>
      <c r="XEL9" s="51"/>
      <c r="XEM9" s="51"/>
      <c r="XEN9" s="51"/>
      <c r="XEO9" s="51"/>
      <c r="XEP9" s="51"/>
      <c r="XEQ9" s="51"/>
      <c r="XER9" s="51"/>
      <c r="XES9" s="51"/>
      <c r="XET9" s="51"/>
      <c r="XEU9" s="51"/>
      <c r="XEV9" s="51"/>
      <c r="XEW9" s="51"/>
      <c r="XEX9" s="51"/>
      <c r="XEY9" s="51"/>
      <c r="XEZ9" s="51"/>
    </row>
    <row r="10" s="57" customFormat="1" ht="28" customHeight="1" spans="1:16380">
      <c r="A10" s="116" t="s">
        <v>19</v>
      </c>
      <c r="B10" s="106">
        <v>907.555785551464</v>
      </c>
      <c r="C10" s="106">
        <v>7.9250151649479</v>
      </c>
      <c r="D10" s="106">
        <v>5.24283030195</v>
      </c>
      <c r="E10" s="106">
        <v>78.33791208791</v>
      </c>
      <c r="F10" s="106">
        <v>209.946115055454</v>
      </c>
      <c r="G10" s="106">
        <v>73.5799015115977</v>
      </c>
      <c r="H10" s="106">
        <v>35.0470412334911</v>
      </c>
      <c r="I10" s="106">
        <v>18.0333844329017</v>
      </c>
      <c r="J10" s="106">
        <v>8.58952995064399</v>
      </c>
      <c r="K10" s="106">
        <v>31.3056716875011</v>
      </c>
      <c r="L10" s="106">
        <v>14.9112888701142</v>
      </c>
      <c r="M10" s="106">
        <v>37.5355440560596</v>
      </c>
      <c r="N10" s="106">
        <v>17.8786561714396</v>
      </c>
      <c r="O10" s="106">
        <v>49.4916133673943</v>
      </c>
      <c r="P10" s="106">
        <v>23.5734837743112</v>
      </c>
      <c r="Q10" s="75">
        <v>7192.39336353162</v>
      </c>
      <c r="R10" s="75">
        <v>1209.79666452373</v>
      </c>
      <c r="S10" s="75">
        <v>16.8205019299681</v>
      </c>
      <c r="T10" s="75">
        <v>629.076798502084</v>
      </c>
      <c r="U10" s="75">
        <v>8.74641814909292</v>
      </c>
      <c r="V10" s="75">
        <v>780.083980276272</v>
      </c>
      <c r="W10" s="75">
        <v>10.8459582345929</v>
      </c>
      <c r="X10" s="75">
        <v>1035.04148161793</v>
      </c>
      <c r="Y10" s="75">
        <v>14.390779665445</v>
      </c>
      <c r="Z10" s="75">
        <v>1011.40649521394</v>
      </c>
      <c r="AA10" s="75">
        <v>14.0621687954691</v>
      </c>
      <c r="AB10" s="75">
        <v>2526.98794339767</v>
      </c>
      <c r="AC10" s="75">
        <v>35.1341732254319</v>
      </c>
      <c r="AD10" s="127">
        <v>411419</v>
      </c>
      <c r="AE10" s="128">
        <v>21570</v>
      </c>
      <c r="AF10" s="126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  <c r="JG10" s="52"/>
      <c r="JH10" s="52"/>
      <c r="JI10" s="52"/>
      <c r="JJ10" s="52"/>
      <c r="JK10" s="52"/>
      <c r="JL10" s="52"/>
      <c r="JM10" s="52"/>
      <c r="JN10" s="52"/>
      <c r="JO10" s="52"/>
      <c r="JP10" s="52"/>
      <c r="JQ10" s="52"/>
      <c r="JR10" s="52"/>
      <c r="JS10" s="52"/>
      <c r="JT10" s="52"/>
      <c r="JU10" s="52"/>
      <c r="JV10" s="52"/>
      <c r="JW10" s="52"/>
      <c r="JX10" s="52"/>
      <c r="JY10" s="52"/>
      <c r="JZ10" s="52"/>
      <c r="KA10" s="52"/>
      <c r="KB10" s="52"/>
      <c r="KC10" s="52"/>
      <c r="KD10" s="52"/>
      <c r="KE10" s="52"/>
      <c r="KF10" s="52"/>
      <c r="KG10" s="52"/>
      <c r="KH10" s="52"/>
      <c r="KI10" s="52"/>
      <c r="KJ10" s="52"/>
      <c r="KK10" s="52"/>
      <c r="KL10" s="52"/>
      <c r="KM10" s="52"/>
      <c r="KN10" s="52"/>
      <c r="KO10" s="52"/>
      <c r="KP10" s="52"/>
      <c r="KQ10" s="52"/>
      <c r="KR10" s="52"/>
      <c r="KS10" s="52"/>
      <c r="KT10" s="52"/>
      <c r="KU10" s="52"/>
      <c r="KV10" s="52"/>
      <c r="KW10" s="52"/>
      <c r="KX10" s="52"/>
      <c r="KY10" s="52"/>
      <c r="KZ10" s="52"/>
      <c r="LA10" s="52"/>
      <c r="LB10" s="52"/>
      <c r="LC10" s="52"/>
      <c r="LD10" s="52"/>
      <c r="LE10" s="52"/>
      <c r="LF10" s="52"/>
      <c r="LG10" s="52"/>
      <c r="LH10" s="52"/>
      <c r="LI10" s="52"/>
      <c r="LJ10" s="52"/>
      <c r="LK10" s="52"/>
      <c r="LL10" s="52"/>
      <c r="LM10" s="52"/>
      <c r="LN10" s="52"/>
      <c r="LO10" s="52"/>
      <c r="LP10" s="52"/>
      <c r="LQ10" s="52"/>
      <c r="LR10" s="52"/>
      <c r="LS10" s="52"/>
      <c r="LT10" s="52"/>
      <c r="LU10" s="52"/>
      <c r="LV10" s="52"/>
      <c r="LW10" s="52"/>
      <c r="LX10" s="52"/>
      <c r="LY10" s="52"/>
      <c r="LZ10" s="52"/>
      <c r="MA10" s="52"/>
      <c r="MB10" s="52"/>
      <c r="MC10" s="52"/>
      <c r="MD10" s="52"/>
      <c r="ME10" s="52"/>
      <c r="MF10" s="52"/>
      <c r="MG10" s="52"/>
      <c r="MH10" s="52"/>
      <c r="MI10" s="52"/>
      <c r="MJ10" s="52"/>
      <c r="MK10" s="52"/>
      <c r="ML10" s="52"/>
      <c r="MM10" s="52"/>
      <c r="MN10" s="52"/>
      <c r="MO10" s="52"/>
      <c r="MP10" s="52"/>
      <c r="MQ10" s="52"/>
      <c r="MR10" s="52"/>
      <c r="MS10" s="52"/>
      <c r="MT10" s="52"/>
      <c r="MU10" s="52"/>
      <c r="MV10" s="52"/>
      <c r="MW10" s="52"/>
      <c r="MX10" s="52"/>
      <c r="MY10" s="52"/>
      <c r="MZ10" s="52"/>
      <c r="NA10" s="52"/>
      <c r="NB10" s="52"/>
      <c r="NC10" s="52"/>
      <c r="ND10" s="52"/>
      <c r="NE10" s="52"/>
      <c r="NF10" s="52"/>
      <c r="NG10" s="52"/>
      <c r="NH10" s="52"/>
      <c r="NI10" s="52"/>
      <c r="NJ10" s="52"/>
      <c r="NK10" s="52"/>
      <c r="NL10" s="52"/>
      <c r="NM10" s="52"/>
      <c r="NN10" s="52"/>
      <c r="NO10" s="52"/>
      <c r="NP10" s="52"/>
      <c r="NQ10" s="52"/>
      <c r="NR10" s="52"/>
      <c r="NS10" s="52"/>
      <c r="NT10" s="52"/>
      <c r="NU10" s="52"/>
      <c r="NV10" s="52"/>
      <c r="NW10" s="52"/>
      <c r="NX10" s="52"/>
      <c r="NY10" s="52"/>
      <c r="NZ10" s="52"/>
      <c r="OA10" s="52"/>
      <c r="OB10" s="52"/>
      <c r="OC10" s="52"/>
      <c r="OD10" s="52"/>
      <c r="OE10" s="52"/>
      <c r="OF10" s="52"/>
      <c r="OG10" s="52"/>
      <c r="OH10" s="52"/>
      <c r="OI10" s="52"/>
      <c r="OJ10" s="52"/>
      <c r="OK10" s="52"/>
      <c r="OL10" s="52"/>
      <c r="OM10" s="52"/>
      <c r="ON10" s="52"/>
      <c r="OO10" s="52"/>
      <c r="OP10" s="52"/>
      <c r="OQ10" s="52"/>
      <c r="OR10" s="52"/>
      <c r="OS10" s="52"/>
      <c r="OT10" s="52"/>
      <c r="OU10" s="52"/>
      <c r="OV10" s="52"/>
      <c r="OW10" s="52"/>
      <c r="OX10" s="52"/>
      <c r="OY10" s="52"/>
      <c r="OZ10" s="52"/>
      <c r="PA10" s="52"/>
      <c r="PB10" s="52"/>
      <c r="PC10" s="52"/>
      <c r="PD10" s="52"/>
      <c r="PE10" s="52"/>
      <c r="PF10" s="52"/>
      <c r="PG10" s="52"/>
      <c r="PH10" s="52"/>
      <c r="PI10" s="52"/>
      <c r="PJ10" s="52"/>
      <c r="PK10" s="52"/>
      <c r="PL10" s="52"/>
      <c r="PM10" s="52"/>
      <c r="PN10" s="52"/>
      <c r="PO10" s="52"/>
      <c r="PP10" s="52"/>
      <c r="PQ10" s="52"/>
      <c r="PR10" s="52"/>
      <c r="PS10" s="52"/>
      <c r="PT10" s="52"/>
      <c r="PU10" s="52"/>
      <c r="PV10" s="52"/>
      <c r="PW10" s="52"/>
      <c r="PX10" s="52"/>
      <c r="PY10" s="52"/>
      <c r="PZ10" s="52"/>
      <c r="QA10" s="52"/>
      <c r="QB10" s="52"/>
      <c r="QC10" s="52"/>
      <c r="QD10" s="52"/>
      <c r="QE10" s="52"/>
      <c r="QF10" s="52"/>
      <c r="QG10" s="52"/>
      <c r="QH10" s="52"/>
      <c r="QI10" s="52"/>
      <c r="QJ10" s="52"/>
      <c r="QK10" s="52"/>
      <c r="QL10" s="52"/>
      <c r="QM10" s="52"/>
      <c r="QN10" s="52"/>
      <c r="QO10" s="52"/>
      <c r="QP10" s="52"/>
      <c r="QQ10" s="52"/>
      <c r="QR10" s="52"/>
      <c r="QS10" s="52"/>
      <c r="QT10" s="52"/>
      <c r="QU10" s="52"/>
      <c r="QV10" s="52"/>
      <c r="QW10" s="52"/>
      <c r="QX10" s="52"/>
      <c r="QY10" s="52"/>
      <c r="QZ10" s="52"/>
      <c r="RA10" s="52"/>
      <c r="RB10" s="52"/>
      <c r="RC10" s="52"/>
      <c r="RD10" s="52"/>
      <c r="RE10" s="52"/>
      <c r="RF10" s="52"/>
      <c r="RG10" s="52"/>
      <c r="RH10" s="52"/>
      <c r="RI10" s="52"/>
      <c r="RJ10" s="52"/>
      <c r="RK10" s="52"/>
      <c r="RL10" s="52"/>
      <c r="RM10" s="52"/>
      <c r="RN10" s="52"/>
      <c r="RO10" s="52"/>
      <c r="RP10" s="52"/>
      <c r="RQ10" s="52"/>
      <c r="RR10" s="52"/>
      <c r="RS10" s="52"/>
      <c r="RT10" s="52"/>
      <c r="RU10" s="52"/>
      <c r="RV10" s="52"/>
      <c r="RW10" s="52"/>
      <c r="RX10" s="52"/>
      <c r="RY10" s="52"/>
      <c r="RZ10" s="52"/>
      <c r="SA10" s="52"/>
      <c r="SB10" s="52"/>
      <c r="SC10" s="52"/>
      <c r="SD10" s="52"/>
      <c r="SE10" s="52"/>
      <c r="SF10" s="52"/>
      <c r="SG10" s="52"/>
      <c r="SH10" s="52"/>
      <c r="SI10" s="52"/>
      <c r="SJ10" s="52"/>
      <c r="SK10" s="52"/>
      <c r="SL10" s="52"/>
      <c r="SM10" s="52"/>
      <c r="SN10" s="52"/>
      <c r="SO10" s="52"/>
      <c r="SP10" s="52"/>
      <c r="SQ10" s="52"/>
      <c r="SR10" s="52"/>
      <c r="SS10" s="52"/>
      <c r="ST10" s="52"/>
      <c r="SU10" s="52"/>
      <c r="SV10" s="52"/>
      <c r="SW10" s="52"/>
      <c r="SX10" s="52"/>
      <c r="SY10" s="52"/>
      <c r="SZ10" s="52"/>
      <c r="TA10" s="52"/>
      <c r="TB10" s="52"/>
      <c r="TC10" s="52"/>
      <c r="TD10" s="52"/>
      <c r="TE10" s="52"/>
      <c r="TF10" s="52"/>
      <c r="TG10" s="52"/>
      <c r="TH10" s="52"/>
      <c r="TI10" s="52"/>
      <c r="TJ10" s="52"/>
      <c r="TK10" s="52"/>
      <c r="TL10" s="52"/>
      <c r="TM10" s="52"/>
      <c r="TN10" s="52"/>
      <c r="TO10" s="52"/>
      <c r="TP10" s="52"/>
      <c r="TQ10" s="52"/>
      <c r="TR10" s="52"/>
      <c r="TS10" s="52"/>
      <c r="TT10" s="52"/>
      <c r="TU10" s="52"/>
      <c r="TV10" s="52"/>
      <c r="TW10" s="52"/>
      <c r="TX10" s="52"/>
      <c r="TY10" s="52"/>
      <c r="TZ10" s="52"/>
      <c r="UA10" s="52"/>
      <c r="UB10" s="52"/>
      <c r="UC10" s="52"/>
      <c r="UD10" s="52"/>
      <c r="UE10" s="52"/>
      <c r="UF10" s="52"/>
      <c r="UG10" s="52"/>
      <c r="UH10" s="52"/>
      <c r="UI10" s="52"/>
      <c r="UJ10" s="52"/>
      <c r="UK10" s="52"/>
      <c r="UL10" s="52"/>
      <c r="UM10" s="52"/>
      <c r="UN10" s="52"/>
      <c r="UO10" s="52"/>
      <c r="UP10" s="52"/>
      <c r="UQ10" s="52"/>
      <c r="UR10" s="52"/>
      <c r="US10" s="52"/>
      <c r="UT10" s="52"/>
      <c r="UU10" s="52"/>
      <c r="UV10" s="52"/>
      <c r="UW10" s="52"/>
      <c r="UX10" s="52"/>
      <c r="UY10" s="52"/>
      <c r="UZ10" s="52"/>
      <c r="VA10" s="52"/>
      <c r="VB10" s="52"/>
      <c r="VC10" s="52"/>
      <c r="VD10" s="52"/>
      <c r="VE10" s="52"/>
      <c r="VF10" s="52"/>
      <c r="VG10" s="52"/>
      <c r="VH10" s="52"/>
      <c r="VI10" s="52"/>
      <c r="VJ10" s="52"/>
      <c r="VK10" s="52"/>
      <c r="VL10" s="52"/>
      <c r="VM10" s="52"/>
      <c r="VN10" s="52"/>
      <c r="VO10" s="52"/>
      <c r="VP10" s="52"/>
      <c r="VQ10" s="52"/>
      <c r="VR10" s="52"/>
      <c r="VS10" s="52"/>
      <c r="VT10" s="52"/>
      <c r="VU10" s="52"/>
      <c r="VV10" s="52"/>
      <c r="VW10" s="52"/>
      <c r="VX10" s="52"/>
      <c r="VY10" s="52"/>
      <c r="VZ10" s="52"/>
      <c r="WA10" s="52"/>
      <c r="WB10" s="52"/>
      <c r="WC10" s="52"/>
      <c r="WD10" s="52"/>
      <c r="WE10" s="52"/>
      <c r="WF10" s="52"/>
      <c r="WG10" s="52"/>
      <c r="WH10" s="52"/>
      <c r="WI10" s="52"/>
      <c r="WJ10" s="52"/>
      <c r="WK10" s="52"/>
      <c r="WL10" s="52"/>
      <c r="WM10" s="52"/>
      <c r="WN10" s="52"/>
      <c r="WO10" s="52"/>
      <c r="WP10" s="52"/>
      <c r="WQ10" s="52"/>
      <c r="WR10" s="52"/>
      <c r="WS10" s="52"/>
      <c r="WT10" s="52"/>
      <c r="WU10" s="52"/>
      <c r="WV10" s="52"/>
      <c r="WW10" s="52"/>
      <c r="WX10" s="52"/>
      <c r="WY10" s="52"/>
      <c r="WZ10" s="52"/>
      <c r="XA10" s="52"/>
      <c r="XB10" s="52"/>
      <c r="XC10" s="52"/>
      <c r="XD10" s="52"/>
      <c r="XE10" s="52"/>
      <c r="XF10" s="52"/>
      <c r="XG10" s="52"/>
      <c r="XH10" s="52"/>
      <c r="XI10" s="52"/>
      <c r="XJ10" s="52"/>
      <c r="XK10" s="52"/>
      <c r="XL10" s="52"/>
      <c r="XM10" s="52"/>
      <c r="XN10" s="52"/>
      <c r="XO10" s="52"/>
      <c r="XP10" s="52"/>
      <c r="XQ10" s="52"/>
      <c r="XR10" s="52"/>
      <c r="XS10" s="52"/>
      <c r="XT10" s="52"/>
      <c r="XU10" s="52"/>
      <c r="XV10" s="52"/>
      <c r="XW10" s="52"/>
      <c r="XX10" s="52"/>
      <c r="XY10" s="52"/>
      <c r="XZ10" s="52"/>
      <c r="YA10" s="52"/>
      <c r="YB10" s="52"/>
      <c r="YC10" s="52"/>
      <c r="YD10" s="52"/>
      <c r="YE10" s="52"/>
      <c r="YF10" s="52"/>
      <c r="YG10" s="52"/>
      <c r="YH10" s="52"/>
      <c r="YI10" s="52"/>
      <c r="YJ10" s="52"/>
      <c r="YK10" s="52"/>
      <c r="YL10" s="52"/>
      <c r="YM10" s="52"/>
      <c r="YN10" s="52"/>
      <c r="YO10" s="52"/>
      <c r="YP10" s="52"/>
      <c r="YQ10" s="52"/>
      <c r="YR10" s="52"/>
      <c r="YS10" s="52"/>
      <c r="YT10" s="52"/>
      <c r="YU10" s="52"/>
      <c r="YV10" s="52"/>
      <c r="YW10" s="52"/>
      <c r="YX10" s="52"/>
      <c r="YY10" s="52"/>
      <c r="YZ10" s="52"/>
      <c r="ZA10" s="52"/>
      <c r="ZB10" s="52"/>
      <c r="ZC10" s="52"/>
      <c r="ZD10" s="52"/>
      <c r="ZE10" s="52"/>
      <c r="ZF10" s="52"/>
      <c r="ZG10" s="52"/>
      <c r="ZH10" s="52"/>
      <c r="ZI10" s="52"/>
      <c r="ZJ10" s="52"/>
      <c r="ZK10" s="52"/>
      <c r="ZL10" s="52"/>
      <c r="ZM10" s="52"/>
      <c r="ZN10" s="52"/>
      <c r="ZO10" s="52"/>
      <c r="ZP10" s="52"/>
      <c r="ZQ10" s="52"/>
      <c r="ZR10" s="52"/>
      <c r="ZS10" s="52"/>
      <c r="ZT10" s="52"/>
      <c r="ZU10" s="52"/>
      <c r="ZV10" s="52"/>
      <c r="ZW10" s="52"/>
      <c r="ZX10" s="52"/>
      <c r="ZY10" s="52"/>
      <c r="ZZ10" s="52"/>
      <c r="AAA10" s="52"/>
      <c r="AAB10" s="52"/>
      <c r="AAC10" s="52"/>
      <c r="AAD10" s="52"/>
      <c r="AAE10" s="52"/>
      <c r="AAF10" s="52"/>
      <c r="AAG10" s="52"/>
      <c r="AAH10" s="52"/>
      <c r="AAI10" s="52"/>
      <c r="AAJ10" s="52"/>
      <c r="AAK10" s="52"/>
      <c r="AAL10" s="52"/>
      <c r="AAM10" s="52"/>
      <c r="AAN10" s="52"/>
      <c r="AAO10" s="52"/>
      <c r="AAP10" s="52"/>
      <c r="AAQ10" s="52"/>
      <c r="AAR10" s="52"/>
      <c r="AAS10" s="52"/>
      <c r="AAT10" s="52"/>
      <c r="AAU10" s="52"/>
      <c r="AAV10" s="52"/>
      <c r="AAW10" s="52"/>
      <c r="AAX10" s="52"/>
      <c r="AAY10" s="52"/>
      <c r="AAZ10" s="52"/>
      <c r="ABA10" s="52"/>
      <c r="ABB10" s="52"/>
      <c r="ABC10" s="52"/>
      <c r="ABD10" s="52"/>
      <c r="ABE10" s="52"/>
      <c r="ABF10" s="52"/>
      <c r="ABG10" s="52"/>
      <c r="ABH10" s="52"/>
      <c r="ABI10" s="52"/>
      <c r="ABJ10" s="52"/>
      <c r="ABK10" s="52"/>
      <c r="ABL10" s="52"/>
      <c r="ABM10" s="52"/>
      <c r="ABN10" s="52"/>
      <c r="ABO10" s="52"/>
      <c r="ABP10" s="52"/>
      <c r="ABQ10" s="52"/>
      <c r="ABR10" s="52"/>
      <c r="ABS10" s="52"/>
      <c r="ABT10" s="52"/>
      <c r="ABU10" s="52"/>
      <c r="ABV10" s="52"/>
      <c r="ABW10" s="52"/>
      <c r="ABX10" s="52"/>
      <c r="ABY10" s="52"/>
      <c r="ABZ10" s="52"/>
      <c r="ACA10" s="52"/>
      <c r="ACB10" s="52"/>
      <c r="ACC10" s="52"/>
      <c r="ACD10" s="52"/>
      <c r="ACE10" s="52"/>
      <c r="ACF10" s="52"/>
      <c r="ACG10" s="52"/>
      <c r="ACH10" s="52"/>
      <c r="ACI10" s="52"/>
      <c r="ACJ10" s="52"/>
      <c r="ACK10" s="52"/>
      <c r="ACL10" s="52"/>
      <c r="ACM10" s="52"/>
      <c r="ACN10" s="52"/>
      <c r="ACO10" s="52"/>
      <c r="ACP10" s="52"/>
      <c r="ACQ10" s="52"/>
      <c r="ACR10" s="52"/>
      <c r="ACS10" s="52"/>
      <c r="ACT10" s="52"/>
      <c r="ACU10" s="52"/>
      <c r="ACV10" s="52"/>
      <c r="ACW10" s="52"/>
      <c r="ACX10" s="52"/>
      <c r="ACY10" s="52"/>
      <c r="ACZ10" s="52"/>
      <c r="ADA10" s="52"/>
      <c r="ADB10" s="52"/>
      <c r="ADC10" s="52"/>
      <c r="ADD10" s="52"/>
      <c r="ADE10" s="52"/>
      <c r="ADF10" s="52"/>
      <c r="ADG10" s="52"/>
      <c r="ADH10" s="52"/>
      <c r="ADI10" s="52"/>
      <c r="ADJ10" s="52"/>
      <c r="ADK10" s="52"/>
      <c r="ADL10" s="52"/>
      <c r="ADM10" s="52"/>
      <c r="ADN10" s="52"/>
      <c r="ADO10" s="52"/>
      <c r="ADP10" s="52"/>
      <c r="ADQ10" s="52"/>
      <c r="ADR10" s="52"/>
      <c r="ADS10" s="52"/>
      <c r="ADT10" s="52"/>
      <c r="ADU10" s="52"/>
      <c r="ADV10" s="52"/>
      <c r="ADW10" s="52"/>
      <c r="ADX10" s="52"/>
      <c r="ADY10" s="52"/>
      <c r="ADZ10" s="52"/>
      <c r="AEA10" s="52"/>
      <c r="AEB10" s="52"/>
      <c r="AEC10" s="52"/>
      <c r="AED10" s="52"/>
      <c r="AEE10" s="52"/>
      <c r="AEF10" s="52"/>
      <c r="AEG10" s="52"/>
      <c r="AEH10" s="52"/>
      <c r="AEI10" s="52"/>
      <c r="AEJ10" s="52"/>
      <c r="AEK10" s="52"/>
      <c r="AEL10" s="52"/>
      <c r="AEM10" s="52"/>
      <c r="AEN10" s="52"/>
      <c r="AEO10" s="52"/>
      <c r="AEP10" s="52"/>
      <c r="AEQ10" s="52"/>
      <c r="AER10" s="52"/>
      <c r="AES10" s="52"/>
      <c r="AET10" s="52"/>
      <c r="AEU10" s="52"/>
      <c r="AEV10" s="52"/>
      <c r="AEW10" s="52"/>
      <c r="AEX10" s="52"/>
      <c r="AEY10" s="52"/>
      <c r="AEZ10" s="52"/>
      <c r="AFA10" s="52"/>
      <c r="AFB10" s="52"/>
      <c r="AFC10" s="52"/>
      <c r="AFD10" s="52"/>
      <c r="AFE10" s="52"/>
      <c r="AFF10" s="52"/>
      <c r="AFG10" s="52"/>
      <c r="AFH10" s="52"/>
      <c r="AFI10" s="52"/>
      <c r="AFJ10" s="52"/>
      <c r="AFK10" s="52"/>
      <c r="AFL10" s="52"/>
      <c r="AFM10" s="52"/>
      <c r="AFN10" s="52"/>
      <c r="AFO10" s="52"/>
      <c r="AFP10" s="52"/>
      <c r="AFQ10" s="52"/>
      <c r="AFR10" s="52"/>
      <c r="AFS10" s="52"/>
      <c r="AFT10" s="52"/>
      <c r="AFU10" s="52"/>
      <c r="AFV10" s="52"/>
      <c r="AFW10" s="52"/>
      <c r="AFX10" s="52"/>
      <c r="AFY10" s="52"/>
      <c r="AFZ10" s="52"/>
      <c r="AGA10" s="52"/>
      <c r="AGB10" s="52"/>
      <c r="AGC10" s="52"/>
      <c r="AGD10" s="52"/>
      <c r="AGE10" s="52"/>
      <c r="AGF10" s="52"/>
      <c r="AGG10" s="52"/>
      <c r="AGH10" s="52"/>
      <c r="AGI10" s="52"/>
      <c r="AGJ10" s="52"/>
      <c r="AGK10" s="52"/>
      <c r="AGL10" s="52"/>
      <c r="AGM10" s="52"/>
      <c r="AGN10" s="52"/>
      <c r="AGO10" s="52"/>
      <c r="AGP10" s="52"/>
      <c r="AGQ10" s="52"/>
      <c r="AGR10" s="52"/>
      <c r="AGS10" s="52"/>
      <c r="AGT10" s="52"/>
      <c r="AGU10" s="52"/>
      <c r="AGV10" s="52"/>
      <c r="AGW10" s="52"/>
      <c r="AGX10" s="52"/>
      <c r="AGY10" s="52"/>
      <c r="AGZ10" s="52"/>
      <c r="AHA10" s="52"/>
      <c r="AHB10" s="52"/>
      <c r="AHC10" s="52"/>
      <c r="AHD10" s="52"/>
      <c r="AHE10" s="52"/>
      <c r="AHF10" s="52"/>
      <c r="AHG10" s="52"/>
      <c r="AHH10" s="52"/>
      <c r="AHI10" s="52"/>
      <c r="AHJ10" s="52"/>
      <c r="AHK10" s="52"/>
      <c r="AHL10" s="52"/>
      <c r="AHM10" s="52"/>
      <c r="AHN10" s="52"/>
      <c r="AHO10" s="52"/>
      <c r="AHP10" s="52"/>
      <c r="AHQ10" s="52"/>
      <c r="AHR10" s="52"/>
      <c r="AHS10" s="52"/>
      <c r="AHT10" s="52"/>
      <c r="AHU10" s="52"/>
      <c r="AHV10" s="52"/>
      <c r="AHW10" s="52"/>
      <c r="AHX10" s="52"/>
      <c r="AHY10" s="52"/>
      <c r="AHZ10" s="52"/>
      <c r="AIA10" s="52"/>
      <c r="AIB10" s="52"/>
      <c r="AIC10" s="52"/>
      <c r="AID10" s="52"/>
      <c r="AIE10" s="52"/>
      <c r="AIF10" s="52"/>
      <c r="AIG10" s="52"/>
      <c r="AIH10" s="52"/>
      <c r="AII10" s="52"/>
      <c r="AIJ10" s="52"/>
      <c r="AIK10" s="52"/>
      <c r="AIL10" s="52"/>
      <c r="AIM10" s="52"/>
      <c r="AIN10" s="52"/>
      <c r="AIO10" s="52"/>
      <c r="AIP10" s="52"/>
      <c r="AIQ10" s="52"/>
      <c r="AIR10" s="52"/>
      <c r="AIS10" s="52"/>
      <c r="AIT10" s="52"/>
      <c r="AIU10" s="52"/>
      <c r="AIV10" s="52"/>
      <c r="AIW10" s="52"/>
      <c r="AIX10" s="52"/>
      <c r="AIY10" s="52"/>
      <c r="AIZ10" s="52"/>
      <c r="AJA10" s="52"/>
      <c r="AJB10" s="52"/>
      <c r="AJC10" s="52"/>
      <c r="AJD10" s="52"/>
      <c r="AJE10" s="52"/>
      <c r="AJF10" s="52"/>
      <c r="AJG10" s="52"/>
      <c r="AJH10" s="52"/>
      <c r="AJI10" s="52"/>
      <c r="AJJ10" s="52"/>
      <c r="AJK10" s="52"/>
      <c r="AJL10" s="52"/>
      <c r="AJM10" s="52"/>
      <c r="AJN10" s="52"/>
      <c r="AJO10" s="52"/>
      <c r="AJP10" s="52"/>
      <c r="AJQ10" s="52"/>
      <c r="AJR10" s="52"/>
      <c r="AJS10" s="52"/>
      <c r="AJT10" s="52"/>
      <c r="AJU10" s="52"/>
      <c r="AJV10" s="52"/>
      <c r="AJW10" s="52"/>
      <c r="AJX10" s="52"/>
      <c r="AJY10" s="52"/>
      <c r="AJZ10" s="52"/>
      <c r="AKA10" s="52"/>
      <c r="AKB10" s="52"/>
      <c r="AKC10" s="52"/>
      <c r="AKD10" s="52"/>
      <c r="AKE10" s="52"/>
      <c r="AKF10" s="52"/>
      <c r="AKG10" s="52"/>
      <c r="AKH10" s="52"/>
      <c r="AKI10" s="52"/>
      <c r="AKJ10" s="52"/>
      <c r="AKK10" s="52"/>
      <c r="AKL10" s="52"/>
      <c r="AKM10" s="52"/>
      <c r="AKN10" s="52"/>
      <c r="AKO10" s="52"/>
      <c r="AKP10" s="52"/>
      <c r="AKQ10" s="52"/>
      <c r="AKR10" s="52"/>
      <c r="AKS10" s="52"/>
      <c r="AKT10" s="52"/>
      <c r="AKU10" s="52"/>
      <c r="AKV10" s="52"/>
      <c r="AKW10" s="52"/>
      <c r="AKX10" s="52"/>
      <c r="AKY10" s="52"/>
      <c r="AKZ10" s="52"/>
      <c r="ALA10" s="52"/>
      <c r="ALB10" s="52"/>
      <c r="ALC10" s="52"/>
      <c r="ALD10" s="52"/>
      <c r="ALE10" s="52"/>
      <c r="ALF10" s="52"/>
      <c r="ALG10" s="52"/>
      <c r="ALH10" s="52"/>
      <c r="ALI10" s="52"/>
      <c r="ALJ10" s="52"/>
      <c r="ALK10" s="52"/>
      <c r="ALL10" s="52"/>
      <c r="ALM10" s="52"/>
      <c r="ALN10" s="52"/>
      <c r="ALO10" s="52"/>
      <c r="ALP10" s="52"/>
      <c r="ALQ10" s="52"/>
      <c r="ALR10" s="52"/>
      <c r="ALS10" s="52"/>
      <c r="ALT10" s="52"/>
      <c r="ALU10" s="52"/>
      <c r="ALV10" s="52"/>
      <c r="ALW10" s="52"/>
      <c r="ALX10" s="52"/>
      <c r="ALY10" s="52"/>
      <c r="ALZ10" s="52"/>
      <c r="AMA10" s="52"/>
      <c r="AMB10" s="52"/>
      <c r="AMC10" s="52"/>
      <c r="AMD10" s="52"/>
      <c r="AME10" s="52"/>
      <c r="AMF10" s="52"/>
      <c r="AMG10" s="52"/>
      <c r="AMH10" s="52"/>
      <c r="AMI10" s="52"/>
      <c r="AMJ10" s="52"/>
      <c r="AMK10" s="52"/>
      <c r="AML10" s="52"/>
      <c r="AMM10" s="52"/>
      <c r="AMN10" s="52"/>
      <c r="AMO10" s="52"/>
      <c r="AMP10" s="52"/>
      <c r="AMQ10" s="52"/>
      <c r="AMR10" s="52"/>
      <c r="AMS10" s="52"/>
      <c r="AMT10" s="52"/>
      <c r="AMU10" s="52"/>
      <c r="AMV10" s="52"/>
      <c r="AMW10" s="52"/>
      <c r="AMX10" s="52"/>
      <c r="AMY10" s="52"/>
      <c r="AMZ10" s="52"/>
      <c r="ANA10" s="52"/>
      <c r="ANB10" s="52"/>
      <c r="ANC10" s="52"/>
      <c r="AND10" s="52"/>
      <c r="ANE10" s="52"/>
      <c r="ANF10" s="52"/>
      <c r="ANG10" s="52"/>
      <c r="ANH10" s="52"/>
      <c r="ANI10" s="52"/>
      <c r="ANJ10" s="52"/>
      <c r="ANK10" s="52"/>
      <c r="ANL10" s="52"/>
      <c r="ANM10" s="52"/>
      <c r="ANN10" s="52"/>
      <c r="ANO10" s="52"/>
      <c r="ANP10" s="52"/>
      <c r="ANQ10" s="52"/>
      <c r="ANR10" s="52"/>
      <c r="ANS10" s="52"/>
      <c r="ANT10" s="52"/>
      <c r="ANU10" s="52"/>
      <c r="ANV10" s="52"/>
      <c r="ANW10" s="52"/>
      <c r="ANX10" s="52"/>
      <c r="ANY10" s="52"/>
      <c r="ANZ10" s="52"/>
      <c r="AOA10" s="52"/>
      <c r="AOB10" s="52"/>
      <c r="AOC10" s="52"/>
      <c r="AOD10" s="52"/>
      <c r="AOE10" s="52"/>
      <c r="AOF10" s="52"/>
      <c r="AOG10" s="52"/>
      <c r="AOH10" s="52"/>
      <c r="AOI10" s="52"/>
      <c r="AOJ10" s="52"/>
      <c r="AOK10" s="52"/>
      <c r="AOL10" s="52"/>
      <c r="AOM10" s="52"/>
      <c r="AON10" s="52"/>
      <c r="AOO10" s="52"/>
      <c r="AOP10" s="52"/>
      <c r="AOQ10" s="52"/>
      <c r="AOR10" s="52"/>
      <c r="AOS10" s="52"/>
      <c r="AOT10" s="52"/>
      <c r="AOU10" s="52"/>
      <c r="AOV10" s="52"/>
      <c r="AOW10" s="52"/>
      <c r="AOX10" s="52"/>
      <c r="AOY10" s="52"/>
      <c r="AOZ10" s="52"/>
      <c r="APA10" s="52"/>
      <c r="APB10" s="52"/>
      <c r="APC10" s="52"/>
      <c r="APD10" s="52"/>
      <c r="APE10" s="52"/>
      <c r="APF10" s="52"/>
      <c r="APG10" s="52"/>
      <c r="APH10" s="52"/>
      <c r="API10" s="52"/>
      <c r="APJ10" s="52"/>
      <c r="APK10" s="52"/>
      <c r="APL10" s="52"/>
      <c r="APM10" s="52"/>
      <c r="APN10" s="52"/>
      <c r="APO10" s="52"/>
      <c r="APP10" s="52"/>
      <c r="APQ10" s="52"/>
      <c r="APR10" s="52"/>
      <c r="APS10" s="52"/>
      <c r="APT10" s="52"/>
      <c r="APU10" s="52"/>
      <c r="APV10" s="52"/>
      <c r="APW10" s="52"/>
      <c r="APX10" s="52"/>
      <c r="APY10" s="52"/>
      <c r="APZ10" s="52"/>
      <c r="AQA10" s="52"/>
      <c r="AQB10" s="52"/>
      <c r="AQC10" s="52"/>
      <c r="AQD10" s="52"/>
      <c r="AQE10" s="52"/>
      <c r="AQF10" s="52"/>
      <c r="AQG10" s="52"/>
      <c r="AQH10" s="52"/>
      <c r="AQI10" s="52"/>
      <c r="AQJ10" s="52"/>
      <c r="AQK10" s="52"/>
      <c r="AQL10" s="52"/>
      <c r="AQM10" s="52"/>
      <c r="AQN10" s="52"/>
      <c r="AQO10" s="52"/>
      <c r="AQP10" s="52"/>
      <c r="AQQ10" s="52"/>
      <c r="AQR10" s="52"/>
      <c r="AQS10" s="52"/>
      <c r="AQT10" s="52"/>
      <c r="AQU10" s="52"/>
      <c r="AQV10" s="52"/>
      <c r="AQW10" s="52"/>
      <c r="AQX10" s="52"/>
      <c r="AQY10" s="52"/>
      <c r="AQZ10" s="52"/>
      <c r="ARA10" s="52"/>
      <c r="ARB10" s="52"/>
      <c r="ARC10" s="52"/>
      <c r="ARD10" s="52"/>
      <c r="ARE10" s="52"/>
      <c r="ARF10" s="52"/>
      <c r="ARG10" s="52"/>
      <c r="ARH10" s="52"/>
      <c r="ARI10" s="52"/>
      <c r="ARJ10" s="52"/>
      <c r="ARK10" s="52"/>
      <c r="ARL10" s="52"/>
      <c r="ARM10" s="52"/>
      <c r="ARN10" s="52"/>
      <c r="ARO10" s="52"/>
      <c r="ARP10" s="52"/>
      <c r="ARQ10" s="52"/>
      <c r="ARR10" s="52"/>
      <c r="ARS10" s="52"/>
      <c r="ART10" s="52"/>
      <c r="ARU10" s="52"/>
      <c r="ARV10" s="52"/>
      <c r="ARW10" s="52"/>
      <c r="ARX10" s="52"/>
      <c r="ARY10" s="52"/>
      <c r="ARZ10" s="52"/>
      <c r="ASA10" s="52"/>
      <c r="ASB10" s="52"/>
      <c r="ASC10" s="52"/>
      <c r="ASD10" s="52"/>
      <c r="ASE10" s="52"/>
      <c r="ASF10" s="52"/>
      <c r="ASG10" s="52"/>
      <c r="ASH10" s="52"/>
      <c r="ASI10" s="52"/>
      <c r="ASJ10" s="52"/>
      <c r="ASK10" s="52"/>
      <c r="ASL10" s="52"/>
      <c r="ASM10" s="52"/>
      <c r="ASN10" s="52"/>
      <c r="ASO10" s="52"/>
      <c r="ASP10" s="52"/>
      <c r="ASQ10" s="52"/>
      <c r="ASR10" s="52"/>
      <c r="ASS10" s="52"/>
      <c r="AST10" s="52"/>
      <c r="ASU10" s="52"/>
      <c r="ASV10" s="52"/>
      <c r="ASW10" s="52"/>
      <c r="ASX10" s="52"/>
      <c r="ASY10" s="52"/>
      <c r="ASZ10" s="52"/>
      <c r="ATA10" s="52"/>
      <c r="ATB10" s="52"/>
      <c r="ATC10" s="52"/>
      <c r="ATD10" s="52"/>
      <c r="ATE10" s="52"/>
      <c r="ATF10" s="52"/>
      <c r="ATG10" s="52"/>
      <c r="ATH10" s="52"/>
      <c r="ATI10" s="52"/>
      <c r="ATJ10" s="52"/>
      <c r="ATK10" s="52"/>
      <c r="ATL10" s="52"/>
      <c r="ATM10" s="52"/>
      <c r="ATN10" s="52"/>
      <c r="ATO10" s="52"/>
      <c r="ATP10" s="52"/>
      <c r="ATQ10" s="52"/>
      <c r="ATR10" s="52"/>
      <c r="ATS10" s="52"/>
      <c r="ATT10" s="52"/>
      <c r="ATU10" s="52"/>
      <c r="ATV10" s="52"/>
      <c r="ATW10" s="52"/>
      <c r="ATX10" s="52"/>
      <c r="ATY10" s="52"/>
      <c r="ATZ10" s="52"/>
      <c r="AUA10" s="52"/>
      <c r="AUB10" s="52"/>
      <c r="AUC10" s="52"/>
      <c r="AUD10" s="52"/>
      <c r="AUE10" s="52"/>
      <c r="AUF10" s="52"/>
      <c r="AUG10" s="52"/>
      <c r="AUH10" s="52"/>
      <c r="AUI10" s="52"/>
      <c r="AUJ10" s="52"/>
      <c r="AUK10" s="52"/>
      <c r="AUL10" s="52"/>
      <c r="AUM10" s="52"/>
      <c r="AUN10" s="52"/>
      <c r="AUO10" s="52"/>
      <c r="AUP10" s="52"/>
      <c r="AUQ10" s="52"/>
      <c r="AUR10" s="52"/>
      <c r="AUS10" s="52"/>
      <c r="AUT10" s="52"/>
      <c r="AUU10" s="52"/>
      <c r="AUV10" s="52"/>
      <c r="AUW10" s="52"/>
      <c r="AUX10" s="52"/>
      <c r="AUY10" s="52"/>
      <c r="AUZ10" s="52"/>
      <c r="AVA10" s="52"/>
      <c r="AVB10" s="52"/>
      <c r="AVC10" s="52"/>
      <c r="AVD10" s="52"/>
      <c r="AVE10" s="52"/>
      <c r="AVF10" s="52"/>
      <c r="AVG10" s="52"/>
      <c r="AVH10" s="52"/>
      <c r="AVI10" s="52"/>
      <c r="AVJ10" s="52"/>
      <c r="AVK10" s="52"/>
      <c r="AVL10" s="52"/>
      <c r="AVM10" s="52"/>
      <c r="AVN10" s="52"/>
      <c r="AVO10" s="52"/>
      <c r="AVP10" s="52"/>
      <c r="AVQ10" s="52"/>
      <c r="AVR10" s="52"/>
      <c r="AVS10" s="52"/>
      <c r="AVT10" s="52"/>
      <c r="AVU10" s="52"/>
      <c r="AVV10" s="52"/>
      <c r="AVW10" s="52"/>
      <c r="AVX10" s="52"/>
      <c r="AVY10" s="52"/>
      <c r="AVZ10" s="52"/>
      <c r="AWA10" s="52"/>
      <c r="AWB10" s="52"/>
      <c r="AWC10" s="52"/>
      <c r="AWD10" s="52"/>
      <c r="AWE10" s="52"/>
      <c r="AWF10" s="52"/>
      <c r="AWG10" s="52"/>
      <c r="AWH10" s="52"/>
      <c r="AWI10" s="52"/>
      <c r="AWJ10" s="52"/>
      <c r="AWK10" s="52"/>
      <c r="AWL10" s="52"/>
      <c r="AWM10" s="52"/>
      <c r="AWN10" s="52"/>
      <c r="AWO10" s="52"/>
      <c r="AWP10" s="52"/>
      <c r="AWQ10" s="52"/>
      <c r="AWR10" s="52"/>
      <c r="AWS10" s="52"/>
      <c r="AWT10" s="52"/>
      <c r="AWU10" s="52"/>
      <c r="AWV10" s="52"/>
      <c r="AWW10" s="52"/>
      <c r="AWX10" s="52"/>
      <c r="AWY10" s="52"/>
      <c r="AWZ10" s="52"/>
      <c r="AXA10" s="52"/>
      <c r="AXB10" s="52"/>
      <c r="AXC10" s="52"/>
      <c r="AXD10" s="52"/>
      <c r="AXE10" s="52"/>
      <c r="AXF10" s="52"/>
      <c r="AXG10" s="52"/>
      <c r="AXH10" s="52"/>
      <c r="AXI10" s="52"/>
      <c r="AXJ10" s="52"/>
      <c r="AXK10" s="52"/>
      <c r="AXL10" s="52"/>
      <c r="AXM10" s="52"/>
      <c r="AXN10" s="52"/>
      <c r="AXO10" s="52"/>
      <c r="AXP10" s="52"/>
      <c r="AXQ10" s="52"/>
      <c r="AXR10" s="52"/>
      <c r="AXS10" s="52"/>
      <c r="AXT10" s="52"/>
      <c r="AXU10" s="52"/>
      <c r="AXV10" s="52"/>
      <c r="AXW10" s="52"/>
      <c r="AXX10" s="52"/>
      <c r="AXY10" s="52"/>
      <c r="AXZ10" s="52"/>
      <c r="AYA10" s="52"/>
      <c r="AYB10" s="52"/>
      <c r="AYC10" s="52"/>
      <c r="AYD10" s="52"/>
      <c r="AYE10" s="52"/>
      <c r="AYF10" s="52"/>
      <c r="AYG10" s="52"/>
      <c r="AYH10" s="52"/>
      <c r="AYI10" s="52"/>
      <c r="AYJ10" s="52"/>
      <c r="AYK10" s="52"/>
      <c r="AYL10" s="52"/>
      <c r="AYM10" s="52"/>
      <c r="AYN10" s="52"/>
      <c r="AYO10" s="52"/>
      <c r="AYP10" s="52"/>
      <c r="AYQ10" s="52"/>
      <c r="AYR10" s="52"/>
      <c r="AYS10" s="52"/>
      <c r="AYT10" s="52"/>
      <c r="AYU10" s="52"/>
      <c r="AYV10" s="52"/>
      <c r="AYW10" s="52"/>
      <c r="AYX10" s="52"/>
      <c r="AYY10" s="52"/>
      <c r="AYZ10" s="52"/>
      <c r="AZA10" s="52"/>
      <c r="AZB10" s="52"/>
      <c r="AZC10" s="52"/>
      <c r="AZD10" s="52"/>
      <c r="AZE10" s="52"/>
      <c r="AZF10" s="52"/>
      <c r="AZG10" s="52"/>
      <c r="AZH10" s="52"/>
      <c r="AZI10" s="52"/>
      <c r="AZJ10" s="52"/>
      <c r="AZK10" s="52"/>
      <c r="AZL10" s="52"/>
      <c r="AZM10" s="52"/>
      <c r="AZN10" s="52"/>
      <c r="AZO10" s="52"/>
      <c r="AZP10" s="52"/>
      <c r="AZQ10" s="52"/>
      <c r="AZR10" s="52"/>
      <c r="AZS10" s="52"/>
      <c r="AZT10" s="52"/>
      <c r="AZU10" s="52"/>
      <c r="AZV10" s="52"/>
      <c r="AZW10" s="52"/>
      <c r="AZX10" s="52"/>
      <c r="AZY10" s="52"/>
      <c r="AZZ10" s="52"/>
      <c r="BAA10" s="52"/>
      <c r="BAB10" s="52"/>
      <c r="BAC10" s="52"/>
      <c r="BAD10" s="52"/>
      <c r="BAE10" s="52"/>
      <c r="BAF10" s="52"/>
      <c r="BAG10" s="52"/>
      <c r="BAH10" s="52"/>
      <c r="BAI10" s="52"/>
      <c r="BAJ10" s="52"/>
      <c r="BAK10" s="52"/>
      <c r="BAL10" s="52"/>
      <c r="BAM10" s="52"/>
      <c r="BAN10" s="52"/>
      <c r="BAO10" s="52"/>
      <c r="BAP10" s="52"/>
      <c r="BAQ10" s="52"/>
      <c r="BAR10" s="52"/>
      <c r="BAS10" s="52"/>
      <c r="BAT10" s="52"/>
      <c r="BAU10" s="52"/>
      <c r="BAV10" s="52"/>
      <c r="BAW10" s="52"/>
      <c r="BAX10" s="52"/>
      <c r="BAY10" s="52"/>
      <c r="BAZ10" s="52"/>
      <c r="BBA10" s="52"/>
      <c r="BBB10" s="52"/>
      <c r="BBC10" s="52"/>
      <c r="BBD10" s="52"/>
      <c r="BBE10" s="52"/>
      <c r="BBF10" s="52"/>
      <c r="BBG10" s="52"/>
      <c r="BBH10" s="52"/>
      <c r="BBI10" s="52"/>
      <c r="BBJ10" s="52"/>
      <c r="BBK10" s="52"/>
      <c r="BBL10" s="52"/>
      <c r="BBM10" s="52"/>
      <c r="BBN10" s="52"/>
      <c r="BBO10" s="52"/>
      <c r="BBP10" s="52"/>
      <c r="BBQ10" s="52"/>
      <c r="BBR10" s="52"/>
      <c r="BBS10" s="52"/>
      <c r="BBT10" s="52"/>
      <c r="BBU10" s="52"/>
      <c r="BBV10" s="52"/>
      <c r="BBW10" s="52"/>
      <c r="BBX10" s="52"/>
      <c r="BBY10" s="52"/>
      <c r="BBZ10" s="52"/>
      <c r="BCA10" s="52"/>
      <c r="BCB10" s="52"/>
      <c r="BCC10" s="52"/>
      <c r="BCD10" s="52"/>
      <c r="BCE10" s="52"/>
      <c r="BCF10" s="52"/>
      <c r="BCG10" s="52"/>
      <c r="BCH10" s="52"/>
      <c r="BCI10" s="52"/>
      <c r="BCJ10" s="52"/>
      <c r="BCK10" s="52"/>
      <c r="BCL10" s="52"/>
      <c r="BCM10" s="52"/>
      <c r="BCN10" s="52"/>
      <c r="BCO10" s="52"/>
      <c r="BCP10" s="52"/>
      <c r="BCQ10" s="52"/>
      <c r="BCR10" s="52"/>
      <c r="BCS10" s="52"/>
      <c r="BCT10" s="52"/>
      <c r="BCU10" s="52"/>
      <c r="BCV10" s="52"/>
      <c r="BCW10" s="52"/>
      <c r="BCX10" s="52"/>
      <c r="BCY10" s="52"/>
      <c r="BCZ10" s="52"/>
      <c r="BDA10" s="52"/>
      <c r="BDB10" s="52"/>
      <c r="BDC10" s="52"/>
      <c r="BDD10" s="52"/>
      <c r="BDE10" s="52"/>
      <c r="BDF10" s="52"/>
      <c r="BDG10" s="52"/>
      <c r="BDH10" s="52"/>
      <c r="BDI10" s="52"/>
      <c r="BDJ10" s="52"/>
      <c r="BDK10" s="52"/>
      <c r="BDL10" s="52"/>
      <c r="BDM10" s="52"/>
      <c r="BDN10" s="52"/>
      <c r="BDO10" s="52"/>
      <c r="BDP10" s="52"/>
      <c r="BDQ10" s="52"/>
      <c r="BDR10" s="52"/>
      <c r="BDS10" s="52"/>
      <c r="BDT10" s="52"/>
      <c r="BDU10" s="52"/>
      <c r="BDV10" s="52"/>
      <c r="BDW10" s="52"/>
      <c r="BDX10" s="52"/>
      <c r="BDY10" s="52"/>
      <c r="BDZ10" s="52"/>
      <c r="BEA10" s="52"/>
      <c r="BEB10" s="52"/>
      <c r="BEC10" s="52"/>
      <c r="BED10" s="52"/>
      <c r="BEE10" s="52"/>
      <c r="BEF10" s="52"/>
      <c r="BEG10" s="52"/>
      <c r="BEH10" s="52"/>
      <c r="BEI10" s="52"/>
      <c r="BEJ10" s="52"/>
      <c r="BEK10" s="52"/>
      <c r="BEL10" s="52"/>
      <c r="BEM10" s="52"/>
      <c r="BEN10" s="52"/>
      <c r="BEO10" s="52"/>
      <c r="BEP10" s="52"/>
      <c r="BEQ10" s="52"/>
      <c r="BER10" s="52"/>
      <c r="BES10" s="52"/>
      <c r="BET10" s="52"/>
      <c r="BEU10" s="52"/>
      <c r="BEV10" s="52"/>
      <c r="BEW10" s="52"/>
      <c r="BEX10" s="52"/>
      <c r="BEY10" s="52"/>
      <c r="BEZ10" s="52"/>
      <c r="BFA10" s="52"/>
      <c r="BFB10" s="52"/>
      <c r="BFC10" s="52"/>
      <c r="BFD10" s="52"/>
      <c r="BFE10" s="52"/>
      <c r="BFF10" s="52"/>
      <c r="BFG10" s="52"/>
      <c r="BFH10" s="52"/>
      <c r="BFI10" s="52"/>
      <c r="BFJ10" s="52"/>
      <c r="BFK10" s="52"/>
      <c r="BFL10" s="52"/>
      <c r="BFM10" s="52"/>
      <c r="BFN10" s="52"/>
      <c r="BFO10" s="52"/>
      <c r="BFP10" s="52"/>
      <c r="BFQ10" s="52"/>
      <c r="BFR10" s="52"/>
      <c r="BFS10" s="52"/>
      <c r="BFT10" s="52"/>
      <c r="BFU10" s="52"/>
      <c r="BFV10" s="52"/>
      <c r="BFW10" s="52"/>
      <c r="BFX10" s="52"/>
      <c r="BFY10" s="52"/>
      <c r="BFZ10" s="52"/>
      <c r="BGA10" s="52"/>
      <c r="BGB10" s="52"/>
      <c r="BGC10" s="52"/>
      <c r="BGD10" s="52"/>
      <c r="BGE10" s="52"/>
      <c r="BGF10" s="52"/>
      <c r="BGG10" s="52"/>
      <c r="BGH10" s="52"/>
      <c r="BGI10" s="52"/>
      <c r="BGJ10" s="52"/>
      <c r="BGK10" s="52"/>
      <c r="BGL10" s="52"/>
      <c r="BGM10" s="52"/>
      <c r="BGN10" s="52"/>
      <c r="BGO10" s="52"/>
      <c r="BGP10" s="52"/>
      <c r="BGQ10" s="52"/>
      <c r="BGR10" s="52"/>
      <c r="BGS10" s="52"/>
      <c r="BGT10" s="52"/>
      <c r="BGU10" s="52"/>
      <c r="BGV10" s="52"/>
      <c r="BGW10" s="52"/>
      <c r="BGX10" s="52"/>
      <c r="BGY10" s="52"/>
      <c r="BGZ10" s="52"/>
      <c r="BHA10" s="52"/>
      <c r="BHB10" s="52"/>
      <c r="BHC10" s="52"/>
      <c r="BHD10" s="52"/>
      <c r="BHE10" s="52"/>
      <c r="BHF10" s="52"/>
      <c r="BHG10" s="52"/>
      <c r="BHH10" s="52"/>
      <c r="BHI10" s="52"/>
      <c r="BHJ10" s="52"/>
      <c r="BHK10" s="52"/>
      <c r="BHL10" s="52"/>
      <c r="BHM10" s="52"/>
      <c r="BHN10" s="52"/>
      <c r="BHO10" s="52"/>
      <c r="BHP10" s="52"/>
      <c r="BHQ10" s="52"/>
      <c r="BHR10" s="52"/>
      <c r="BHS10" s="52"/>
      <c r="BHT10" s="52"/>
      <c r="BHU10" s="52"/>
      <c r="BHV10" s="52"/>
      <c r="BHW10" s="52"/>
      <c r="BHX10" s="52"/>
      <c r="BHY10" s="52"/>
      <c r="BHZ10" s="52"/>
      <c r="BIA10" s="52"/>
      <c r="BIB10" s="52"/>
      <c r="BIC10" s="52"/>
      <c r="BID10" s="52"/>
      <c r="BIE10" s="52"/>
      <c r="BIF10" s="52"/>
      <c r="BIG10" s="52"/>
      <c r="BIH10" s="52"/>
      <c r="BII10" s="52"/>
      <c r="BIJ10" s="52"/>
      <c r="BIK10" s="52"/>
      <c r="BIL10" s="52"/>
      <c r="BIM10" s="52"/>
      <c r="BIN10" s="52"/>
      <c r="BIO10" s="52"/>
      <c r="BIP10" s="52"/>
      <c r="BIQ10" s="52"/>
      <c r="BIR10" s="52"/>
      <c r="BIS10" s="52"/>
      <c r="BIT10" s="52"/>
      <c r="BIU10" s="52"/>
      <c r="BIV10" s="52"/>
      <c r="BIW10" s="52"/>
      <c r="BIX10" s="52"/>
      <c r="BIY10" s="52"/>
      <c r="BIZ10" s="52"/>
      <c r="BJA10" s="52"/>
      <c r="BJB10" s="52"/>
      <c r="BJC10" s="52"/>
      <c r="BJD10" s="52"/>
      <c r="BJE10" s="52"/>
      <c r="BJF10" s="52"/>
      <c r="BJG10" s="52"/>
      <c r="BJH10" s="52"/>
      <c r="BJI10" s="52"/>
      <c r="BJJ10" s="52"/>
      <c r="BJK10" s="52"/>
      <c r="BJL10" s="52"/>
      <c r="BJM10" s="52"/>
      <c r="BJN10" s="52"/>
      <c r="BJO10" s="52"/>
      <c r="BJP10" s="52"/>
      <c r="BJQ10" s="52"/>
      <c r="BJR10" s="52"/>
      <c r="BJS10" s="52"/>
      <c r="BJT10" s="52"/>
      <c r="BJU10" s="52"/>
      <c r="BJV10" s="52"/>
      <c r="BJW10" s="52"/>
      <c r="BJX10" s="52"/>
      <c r="BJY10" s="52"/>
      <c r="BJZ10" s="52"/>
      <c r="BKA10" s="52"/>
      <c r="BKB10" s="52"/>
      <c r="BKC10" s="52"/>
      <c r="BKD10" s="52"/>
      <c r="BKE10" s="52"/>
      <c r="BKF10" s="52"/>
      <c r="BKG10" s="52"/>
      <c r="BKH10" s="52"/>
      <c r="BKI10" s="52"/>
      <c r="BKJ10" s="52"/>
      <c r="BKK10" s="52"/>
      <c r="BKL10" s="52"/>
      <c r="BKM10" s="52"/>
      <c r="BKN10" s="52"/>
      <c r="BKO10" s="52"/>
      <c r="BKP10" s="52"/>
      <c r="BKQ10" s="52"/>
      <c r="BKR10" s="52"/>
      <c r="BKS10" s="52"/>
      <c r="BKT10" s="52"/>
      <c r="BKU10" s="52"/>
      <c r="BKV10" s="52"/>
      <c r="BKW10" s="52"/>
      <c r="BKX10" s="52"/>
      <c r="BKY10" s="52"/>
      <c r="BKZ10" s="52"/>
      <c r="BLA10" s="52"/>
      <c r="BLB10" s="52"/>
      <c r="BLC10" s="52"/>
      <c r="BLD10" s="52"/>
      <c r="BLE10" s="52"/>
      <c r="BLF10" s="52"/>
      <c r="BLG10" s="52"/>
      <c r="BLH10" s="52"/>
      <c r="BLI10" s="52"/>
      <c r="BLJ10" s="52"/>
      <c r="BLK10" s="52"/>
      <c r="BLL10" s="52"/>
      <c r="BLM10" s="52"/>
      <c r="BLN10" s="52"/>
      <c r="BLO10" s="52"/>
      <c r="BLP10" s="52"/>
      <c r="BLQ10" s="52"/>
      <c r="BLR10" s="52"/>
      <c r="BLS10" s="52"/>
      <c r="BLT10" s="52"/>
      <c r="BLU10" s="52"/>
      <c r="BLV10" s="52"/>
      <c r="BLW10" s="52"/>
      <c r="BLX10" s="52"/>
      <c r="BLY10" s="52"/>
      <c r="BLZ10" s="52"/>
      <c r="BMA10" s="52"/>
      <c r="BMB10" s="52"/>
      <c r="BMC10" s="52"/>
      <c r="BMD10" s="52"/>
      <c r="BME10" s="52"/>
      <c r="BMF10" s="52"/>
      <c r="BMG10" s="52"/>
      <c r="BMH10" s="52"/>
      <c r="BMI10" s="52"/>
      <c r="BMJ10" s="52"/>
      <c r="BMK10" s="52"/>
      <c r="BML10" s="52"/>
      <c r="BMM10" s="52"/>
      <c r="BMN10" s="52"/>
      <c r="BMO10" s="52"/>
      <c r="BMP10" s="52"/>
      <c r="BMQ10" s="52"/>
      <c r="BMR10" s="52"/>
      <c r="BMS10" s="52"/>
      <c r="BMT10" s="52"/>
      <c r="BMU10" s="52"/>
      <c r="BMV10" s="52"/>
      <c r="BMW10" s="52"/>
      <c r="BMX10" s="52"/>
      <c r="BMY10" s="52"/>
      <c r="BMZ10" s="52"/>
      <c r="BNA10" s="52"/>
      <c r="BNB10" s="52"/>
      <c r="BNC10" s="52"/>
      <c r="BND10" s="52"/>
      <c r="BNE10" s="52"/>
      <c r="BNF10" s="52"/>
      <c r="BNG10" s="52"/>
      <c r="BNH10" s="52"/>
      <c r="BNI10" s="52"/>
      <c r="BNJ10" s="52"/>
      <c r="BNK10" s="52"/>
      <c r="BNL10" s="52"/>
      <c r="BNM10" s="52"/>
      <c r="BNN10" s="52"/>
      <c r="BNO10" s="52"/>
      <c r="BNP10" s="52"/>
      <c r="BNQ10" s="52"/>
      <c r="BNR10" s="52"/>
      <c r="BNS10" s="52"/>
      <c r="BNT10" s="52"/>
      <c r="BNU10" s="52"/>
      <c r="BNV10" s="52"/>
      <c r="BNW10" s="52"/>
      <c r="BNX10" s="52"/>
      <c r="BNY10" s="52"/>
      <c r="BNZ10" s="52"/>
      <c r="BOA10" s="52"/>
      <c r="BOB10" s="52"/>
      <c r="BOC10" s="52"/>
      <c r="BOD10" s="52"/>
      <c r="BOE10" s="52"/>
      <c r="BOF10" s="52"/>
      <c r="BOG10" s="52"/>
      <c r="BOH10" s="52"/>
      <c r="BOI10" s="52"/>
      <c r="BOJ10" s="52"/>
      <c r="BOK10" s="52"/>
      <c r="BOL10" s="52"/>
      <c r="BOM10" s="52"/>
      <c r="BON10" s="52"/>
      <c r="BOO10" s="52"/>
      <c r="BOP10" s="52"/>
      <c r="BOQ10" s="52"/>
      <c r="BOR10" s="52"/>
      <c r="BOS10" s="52"/>
      <c r="BOT10" s="52"/>
      <c r="BOU10" s="52"/>
      <c r="BOV10" s="52"/>
      <c r="BOW10" s="52"/>
      <c r="BOX10" s="52"/>
      <c r="BOY10" s="52"/>
      <c r="BOZ10" s="52"/>
      <c r="BPA10" s="52"/>
      <c r="BPB10" s="52"/>
      <c r="BPC10" s="52"/>
      <c r="BPD10" s="52"/>
      <c r="BPE10" s="52"/>
      <c r="BPF10" s="52"/>
      <c r="BPG10" s="52"/>
      <c r="BPH10" s="52"/>
      <c r="BPI10" s="52"/>
      <c r="BPJ10" s="52"/>
      <c r="BPK10" s="52"/>
      <c r="BPL10" s="52"/>
      <c r="BPM10" s="52"/>
      <c r="BPN10" s="52"/>
      <c r="BPO10" s="52"/>
      <c r="BPP10" s="52"/>
      <c r="BPQ10" s="52"/>
      <c r="BPR10" s="52"/>
      <c r="BPS10" s="52"/>
      <c r="BPT10" s="52"/>
      <c r="BPU10" s="52"/>
      <c r="BPV10" s="52"/>
      <c r="BPW10" s="52"/>
      <c r="BPX10" s="52"/>
      <c r="BPY10" s="52"/>
      <c r="BPZ10" s="52"/>
      <c r="BQA10" s="52"/>
      <c r="BQB10" s="52"/>
      <c r="BQC10" s="52"/>
      <c r="BQD10" s="52"/>
      <c r="BQE10" s="52"/>
      <c r="BQF10" s="52"/>
      <c r="BQG10" s="52"/>
      <c r="BQH10" s="52"/>
      <c r="BQI10" s="52"/>
      <c r="BQJ10" s="52"/>
      <c r="BQK10" s="52"/>
      <c r="BQL10" s="52"/>
      <c r="BQM10" s="52"/>
      <c r="BQN10" s="52"/>
      <c r="BQO10" s="52"/>
      <c r="BQP10" s="52"/>
      <c r="BQQ10" s="52"/>
      <c r="BQR10" s="52"/>
      <c r="BQS10" s="52"/>
      <c r="BQT10" s="52"/>
      <c r="BQU10" s="52"/>
      <c r="BQV10" s="52"/>
      <c r="BQW10" s="52"/>
      <c r="BQX10" s="52"/>
      <c r="BQY10" s="52"/>
      <c r="BQZ10" s="52"/>
      <c r="BRA10" s="52"/>
      <c r="BRB10" s="52"/>
      <c r="BRC10" s="52"/>
      <c r="BRD10" s="52"/>
      <c r="BRE10" s="52"/>
      <c r="BRF10" s="52"/>
      <c r="BRG10" s="52"/>
      <c r="BRH10" s="52"/>
      <c r="BRI10" s="52"/>
      <c r="BRJ10" s="52"/>
      <c r="BRK10" s="52"/>
      <c r="BRL10" s="52"/>
      <c r="BRM10" s="52"/>
      <c r="BRN10" s="52"/>
      <c r="BRO10" s="52"/>
      <c r="BRP10" s="52"/>
      <c r="BRQ10" s="52"/>
      <c r="BRR10" s="52"/>
      <c r="BRS10" s="52"/>
      <c r="BRT10" s="52"/>
      <c r="BRU10" s="52"/>
      <c r="BRV10" s="52"/>
      <c r="BRW10" s="52"/>
      <c r="BRX10" s="52"/>
      <c r="BRY10" s="52"/>
      <c r="BRZ10" s="52"/>
      <c r="BSA10" s="52"/>
      <c r="BSB10" s="52"/>
      <c r="BSC10" s="52"/>
      <c r="BSD10" s="52"/>
      <c r="BSE10" s="52"/>
      <c r="BSF10" s="52"/>
      <c r="BSG10" s="52"/>
      <c r="BSH10" s="52"/>
      <c r="BSI10" s="52"/>
      <c r="BSJ10" s="52"/>
      <c r="BSK10" s="52"/>
      <c r="BSL10" s="52"/>
      <c r="BSM10" s="52"/>
      <c r="BSN10" s="52"/>
      <c r="BSO10" s="52"/>
      <c r="BSP10" s="52"/>
      <c r="BSQ10" s="52"/>
      <c r="BSR10" s="52"/>
      <c r="BSS10" s="52"/>
      <c r="BST10" s="52"/>
      <c r="BSU10" s="52"/>
      <c r="BSV10" s="52"/>
      <c r="BSW10" s="52"/>
      <c r="BSX10" s="52"/>
      <c r="BSY10" s="52"/>
      <c r="BSZ10" s="52"/>
      <c r="BTA10" s="52"/>
      <c r="BTB10" s="52"/>
      <c r="BTC10" s="52"/>
      <c r="BTD10" s="52"/>
      <c r="BTE10" s="52"/>
      <c r="BTF10" s="52"/>
      <c r="BTG10" s="52"/>
      <c r="BTH10" s="52"/>
      <c r="BTI10" s="52"/>
      <c r="BTJ10" s="52"/>
      <c r="BTK10" s="52"/>
      <c r="BTL10" s="52"/>
      <c r="BTM10" s="52"/>
      <c r="BTN10" s="52"/>
      <c r="BTO10" s="52"/>
      <c r="BTP10" s="52"/>
      <c r="BTQ10" s="52"/>
      <c r="BTR10" s="52"/>
      <c r="BTS10" s="52"/>
      <c r="BTT10" s="52"/>
      <c r="BTU10" s="52"/>
      <c r="BTV10" s="52"/>
      <c r="BTW10" s="52"/>
      <c r="BTX10" s="52"/>
      <c r="BTY10" s="52"/>
      <c r="BTZ10" s="52"/>
      <c r="BUA10" s="52"/>
      <c r="BUB10" s="52"/>
      <c r="BUC10" s="52"/>
      <c r="BUD10" s="52"/>
      <c r="BUE10" s="52"/>
      <c r="BUF10" s="52"/>
      <c r="BUG10" s="52"/>
      <c r="BUH10" s="52"/>
      <c r="BUI10" s="52"/>
      <c r="BUJ10" s="52"/>
      <c r="BUK10" s="52"/>
      <c r="BUL10" s="52"/>
      <c r="BUM10" s="52"/>
      <c r="BUN10" s="52"/>
      <c r="BUO10" s="52"/>
      <c r="BUP10" s="52"/>
      <c r="BUQ10" s="52"/>
      <c r="BUR10" s="52"/>
      <c r="BUS10" s="52"/>
      <c r="BUT10" s="52"/>
      <c r="BUU10" s="52"/>
      <c r="BUV10" s="52"/>
      <c r="BUW10" s="52"/>
      <c r="BUX10" s="52"/>
      <c r="BUY10" s="52"/>
      <c r="BUZ10" s="52"/>
      <c r="BVA10" s="52"/>
      <c r="BVB10" s="52"/>
      <c r="BVC10" s="52"/>
      <c r="BVD10" s="52"/>
      <c r="BVE10" s="52"/>
      <c r="BVF10" s="52"/>
      <c r="BVG10" s="52"/>
      <c r="BVH10" s="52"/>
      <c r="BVI10" s="52"/>
      <c r="BVJ10" s="52"/>
      <c r="BVK10" s="52"/>
      <c r="BVL10" s="52"/>
      <c r="BVM10" s="52"/>
      <c r="BVN10" s="52"/>
      <c r="BVO10" s="52"/>
      <c r="BVP10" s="52"/>
      <c r="BVQ10" s="52"/>
      <c r="BVR10" s="52"/>
      <c r="BVS10" s="52"/>
      <c r="BVT10" s="52"/>
      <c r="BVU10" s="52"/>
      <c r="BVV10" s="52"/>
      <c r="BVW10" s="52"/>
      <c r="BVX10" s="52"/>
      <c r="BVY10" s="52"/>
      <c r="BVZ10" s="52"/>
      <c r="BWA10" s="52"/>
      <c r="BWB10" s="52"/>
      <c r="BWC10" s="52"/>
      <c r="BWD10" s="52"/>
      <c r="BWE10" s="52"/>
      <c r="BWF10" s="52"/>
      <c r="BWG10" s="52"/>
      <c r="BWH10" s="52"/>
      <c r="BWI10" s="52"/>
      <c r="BWJ10" s="52"/>
      <c r="BWK10" s="52"/>
      <c r="BWL10" s="52"/>
      <c r="BWM10" s="52"/>
      <c r="BWN10" s="52"/>
      <c r="BWO10" s="52"/>
      <c r="BWP10" s="52"/>
      <c r="BWQ10" s="52"/>
      <c r="BWR10" s="52"/>
      <c r="BWS10" s="52"/>
      <c r="BWT10" s="52"/>
      <c r="BWU10" s="52"/>
      <c r="BWV10" s="52"/>
      <c r="BWW10" s="52"/>
      <c r="BWX10" s="52"/>
      <c r="BWY10" s="52"/>
      <c r="BWZ10" s="52"/>
      <c r="BXA10" s="52"/>
      <c r="BXB10" s="52"/>
      <c r="BXC10" s="52"/>
      <c r="BXD10" s="52"/>
      <c r="BXE10" s="52"/>
      <c r="BXF10" s="52"/>
      <c r="BXG10" s="52"/>
      <c r="BXH10" s="52"/>
      <c r="BXI10" s="52"/>
      <c r="BXJ10" s="52"/>
      <c r="BXK10" s="52"/>
      <c r="BXL10" s="52"/>
      <c r="BXM10" s="52"/>
      <c r="BXN10" s="52"/>
      <c r="BXO10" s="52"/>
      <c r="BXP10" s="52"/>
      <c r="BXQ10" s="52"/>
      <c r="BXR10" s="52"/>
      <c r="BXS10" s="52"/>
      <c r="BXT10" s="52"/>
      <c r="BXU10" s="52"/>
      <c r="BXV10" s="52"/>
      <c r="BXW10" s="52"/>
      <c r="BXX10" s="52"/>
      <c r="BXY10" s="52"/>
      <c r="BXZ10" s="52"/>
      <c r="BYA10" s="52"/>
      <c r="BYB10" s="52"/>
      <c r="BYC10" s="52"/>
      <c r="BYD10" s="52"/>
      <c r="BYE10" s="52"/>
      <c r="BYF10" s="52"/>
      <c r="BYG10" s="52"/>
      <c r="BYH10" s="52"/>
      <c r="BYI10" s="52"/>
      <c r="BYJ10" s="52"/>
      <c r="BYK10" s="52"/>
      <c r="BYL10" s="52"/>
      <c r="BYM10" s="52"/>
      <c r="BYN10" s="52"/>
      <c r="BYO10" s="52"/>
      <c r="BYP10" s="52"/>
      <c r="BYQ10" s="52"/>
      <c r="BYR10" s="52"/>
      <c r="BYS10" s="52"/>
      <c r="BYT10" s="52"/>
      <c r="BYU10" s="52"/>
      <c r="BYV10" s="52"/>
      <c r="BYW10" s="52"/>
      <c r="BYX10" s="52"/>
      <c r="BYY10" s="52"/>
      <c r="BYZ10" s="52"/>
      <c r="BZA10" s="52"/>
      <c r="BZB10" s="52"/>
      <c r="BZC10" s="52"/>
      <c r="BZD10" s="52"/>
      <c r="BZE10" s="52"/>
      <c r="BZF10" s="52"/>
      <c r="BZG10" s="52"/>
      <c r="BZH10" s="52"/>
      <c r="BZI10" s="52"/>
      <c r="BZJ10" s="52"/>
      <c r="BZK10" s="52"/>
      <c r="BZL10" s="52"/>
      <c r="BZM10" s="52"/>
      <c r="BZN10" s="52"/>
      <c r="BZO10" s="52"/>
      <c r="BZP10" s="52"/>
      <c r="BZQ10" s="52"/>
      <c r="BZR10" s="52"/>
      <c r="BZS10" s="52"/>
      <c r="BZT10" s="52"/>
      <c r="BZU10" s="52"/>
      <c r="BZV10" s="52"/>
      <c r="BZW10" s="52"/>
      <c r="BZX10" s="52"/>
      <c r="BZY10" s="52"/>
      <c r="BZZ10" s="52"/>
      <c r="CAA10" s="52"/>
      <c r="CAB10" s="52"/>
      <c r="CAC10" s="52"/>
      <c r="CAD10" s="52"/>
      <c r="CAE10" s="52"/>
      <c r="CAF10" s="52"/>
      <c r="CAG10" s="52"/>
      <c r="CAH10" s="52"/>
      <c r="CAI10" s="52"/>
      <c r="CAJ10" s="52"/>
      <c r="CAK10" s="52"/>
      <c r="CAL10" s="52"/>
      <c r="CAM10" s="52"/>
      <c r="CAN10" s="52"/>
      <c r="CAO10" s="52"/>
      <c r="CAP10" s="52"/>
      <c r="CAQ10" s="52"/>
      <c r="CAR10" s="52"/>
      <c r="CAS10" s="52"/>
      <c r="CAT10" s="52"/>
      <c r="CAU10" s="52"/>
      <c r="CAV10" s="52"/>
      <c r="CAW10" s="52"/>
      <c r="CAX10" s="52"/>
      <c r="CAY10" s="52"/>
      <c r="CAZ10" s="52"/>
      <c r="CBA10" s="52"/>
      <c r="CBB10" s="52"/>
      <c r="CBC10" s="52"/>
      <c r="CBD10" s="52"/>
      <c r="CBE10" s="52"/>
      <c r="CBF10" s="52"/>
      <c r="CBG10" s="52"/>
      <c r="CBH10" s="52"/>
      <c r="CBI10" s="52"/>
      <c r="CBJ10" s="52"/>
      <c r="CBK10" s="52"/>
      <c r="CBL10" s="52"/>
      <c r="CBM10" s="52"/>
      <c r="CBN10" s="52"/>
      <c r="CBO10" s="52"/>
      <c r="CBP10" s="52"/>
      <c r="CBQ10" s="52"/>
      <c r="CBR10" s="52"/>
      <c r="CBS10" s="52"/>
      <c r="CBT10" s="52"/>
      <c r="CBU10" s="52"/>
      <c r="CBV10" s="52"/>
      <c r="CBW10" s="52"/>
      <c r="CBX10" s="52"/>
      <c r="CBY10" s="52"/>
      <c r="CBZ10" s="52"/>
      <c r="CCA10" s="52"/>
      <c r="CCB10" s="52"/>
      <c r="CCC10" s="52"/>
      <c r="CCD10" s="52"/>
      <c r="CCE10" s="52"/>
      <c r="CCF10" s="52"/>
      <c r="CCG10" s="52"/>
      <c r="CCH10" s="52"/>
      <c r="CCI10" s="52"/>
      <c r="CCJ10" s="52"/>
      <c r="CCK10" s="52"/>
      <c r="CCL10" s="52"/>
      <c r="CCM10" s="52"/>
      <c r="CCN10" s="52"/>
      <c r="CCO10" s="52"/>
      <c r="CCP10" s="52"/>
      <c r="CCQ10" s="52"/>
      <c r="CCR10" s="52"/>
      <c r="CCS10" s="52"/>
      <c r="CCT10" s="52"/>
      <c r="CCU10" s="52"/>
      <c r="CCV10" s="52"/>
      <c r="CCW10" s="52"/>
      <c r="CCX10" s="52"/>
      <c r="CCY10" s="52"/>
      <c r="CCZ10" s="52"/>
      <c r="CDA10" s="52"/>
      <c r="CDB10" s="52"/>
      <c r="CDC10" s="52"/>
      <c r="CDD10" s="52"/>
      <c r="CDE10" s="52"/>
      <c r="CDF10" s="52"/>
      <c r="CDG10" s="52"/>
      <c r="CDH10" s="52"/>
      <c r="CDI10" s="52"/>
      <c r="CDJ10" s="52"/>
      <c r="CDK10" s="52"/>
      <c r="CDL10" s="52"/>
      <c r="CDM10" s="52"/>
      <c r="CDN10" s="52"/>
      <c r="CDO10" s="52"/>
      <c r="CDP10" s="52"/>
      <c r="CDQ10" s="52"/>
      <c r="CDR10" s="52"/>
      <c r="CDS10" s="52"/>
      <c r="CDT10" s="52"/>
      <c r="CDU10" s="52"/>
      <c r="CDV10" s="52"/>
      <c r="CDW10" s="52"/>
      <c r="CDX10" s="52"/>
      <c r="CDY10" s="52"/>
      <c r="CDZ10" s="52"/>
      <c r="CEA10" s="52"/>
      <c r="CEB10" s="52"/>
      <c r="CEC10" s="52"/>
      <c r="CED10" s="52"/>
      <c r="CEE10" s="52"/>
      <c r="CEF10" s="52"/>
      <c r="CEG10" s="52"/>
      <c r="CEH10" s="52"/>
      <c r="CEI10" s="52"/>
      <c r="CEJ10" s="52"/>
      <c r="CEK10" s="52"/>
      <c r="CEL10" s="52"/>
      <c r="CEM10" s="52"/>
      <c r="CEN10" s="52"/>
      <c r="CEO10" s="52"/>
      <c r="CEP10" s="52"/>
      <c r="CEQ10" s="52"/>
      <c r="CER10" s="52"/>
      <c r="CES10" s="52"/>
      <c r="CET10" s="52"/>
      <c r="CEU10" s="52"/>
      <c r="CEV10" s="52"/>
      <c r="CEW10" s="52"/>
      <c r="CEX10" s="52"/>
      <c r="CEY10" s="52"/>
      <c r="CEZ10" s="52"/>
      <c r="CFA10" s="52"/>
      <c r="CFB10" s="52"/>
      <c r="CFC10" s="52"/>
      <c r="CFD10" s="52"/>
      <c r="CFE10" s="52"/>
      <c r="CFF10" s="52"/>
      <c r="CFG10" s="52"/>
      <c r="CFH10" s="52"/>
      <c r="CFI10" s="52"/>
      <c r="CFJ10" s="52"/>
      <c r="CFK10" s="52"/>
      <c r="CFL10" s="52"/>
      <c r="CFM10" s="52"/>
      <c r="CFN10" s="52"/>
      <c r="CFO10" s="52"/>
      <c r="CFP10" s="52"/>
      <c r="CFQ10" s="52"/>
      <c r="CFR10" s="52"/>
      <c r="CFS10" s="52"/>
      <c r="CFT10" s="52"/>
      <c r="CFU10" s="52"/>
      <c r="CFV10" s="52"/>
      <c r="CFW10" s="52"/>
      <c r="CFX10" s="52"/>
      <c r="CFY10" s="52"/>
      <c r="CFZ10" s="52"/>
      <c r="CGA10" s="52"/>
      <c r="CGB10" s="52"/>
      <c r="CGC10" s="52"/>
      <c r="CGD10" s="52"/>
      <c r="CGE10" s="52"/>
      <c r="CGF10" s="52"/>
      <c r="CGG10" s="52"/>
      <c r="CGH10" s="52"/>
      <c r="CGI10" s="52"/>
      <c r="CGJ10" s="52"/>
      <c r="CGK10" s="52"/>
      <c r="CGL10" s="52"/>
      <c r="CGM10" s="52"/>
      <c r="CGN10" s="52"/>
      <c r="CGO10" s="52"/>
      <c r="CGP10" s="52"/>
      <c r="CGQ10" s="52"/>
      <c r="CGR10" s="52"/>
      <c r="CGS10" s="52"/>
      <c r="CGT10" s="52"/>
      <c r="CGU10" s="52"/>
      <c r="CGV10" s="52"/>
      <c r="CGW10" s="52"/>
      <c r="CGX10" s="52"/>
      <c r="CGY10" s="52"/>
      <c r="CGZ10" s="52"/>
      <c r="CHA10" s="52"/>
      <c r="CHB10" s="52"/>
      <c r="CHC10" s="52"/>
      <c r="CHD10" s="52"/>
      <c r="CHE10" s="52"/>
      <c r="CHF10" s="52"/>
      <c r="CHG10" s="52"/>
      <c r="CHH10" s="52"/>
      <c r="CHI10" s="52"/>
      <c r="CHJ10" s="52"/>
      <c r="CHK10" s="52"/>
      <c r="CHL10" s="52"/>
      <c r="CHM10" s="52"/>
      <c r="CHN10" s="52"/>
      <c r="CHO10" s="52"/>
      <c r="CHP10" s="52"/>
      <c r="CHQ10" s="52"/>
      <c r="CHR10" s="52"/>
      <c r="CHS10" s="52"/>
      <c r="CHT10" s="52"/>
      <c r="CHU10" s="52"/>
      <c r="CHV10" s="52"/>
      <c r="CHW10" s="52"/>
      <c r="CHX10" s="52"/>
      <c r="CHY10" s="52"/>
      <c r="CHZ10" s="52"/>
      <c r="CIA10" s="52"/>
      <c r="CIB10" s="52"/>
      <c r="CIC10" s="52"/>
      <c r="CID10" s="52"/>
      <c r="CIE10" s="52"/>
      <c r="CIF10" s="52"/>
      <c r="CIG10" s="52"/>
      <c r="CIH10" s="52"/>
      <c r="CII10" s="52"/>
      <c r="CIJ10" s="52"/>
      <c r="CIK10" s="52"/>
      <c r="CIL10" s="52"/>
      <c r="CIM10" s="52"/>
      <c r="CIN10" s="52"/>
      <c r="CIO10" s="52"/>
      <c r="CIP10" s="52"/>
      <c r="CIQ10" s="52"/>
      <c r="CIR10" s="52"/>
      <c r="CIS10" s="52"/>
      <c r="CIT10" s="52"/>
      <c r="CIU10" s="52"/>
      <c r="CIV10" s="52"/>
      <c r="CIW10" s="52"/>
      <c r="CIX10" s="52"/>
      <c r="CIY10" s="52"/>
      <c r="CIZ10" s="52"/>
      <c r="CJA10" s="52"/>
      <c r="CJB10" s="52"/>
      <c r="CJC10" s="52"/>
      <c r="CJD10" s="52"/>
      <c r="CJE10" s="52"/>
      <c r="CJF10" s="52"/>
      <c r="CJG10" s="52"/>
      <c r="CJH10" s="52"/>
      <c r="CJI10" s="52"/>
      <c r="CJJ10" s="52"/>
      <c r="CJK10" s="52"/>
      <c r="CJL10" s="52"/>
      <c r="CJM10" s="52"/>
      <c r="CJN10" s="52"/>
      <c r="CJO10" s="52"/>
      <c r="CJP10" s="52"/>
      <c r="CJQ10" s="52"/>
      <c r="CJR10" s="52"/>
      <c r="CJS10" s="52"/>
      <c r="CJT10" s="52"/>
      <c r="CJU10" s="52"/>
      <c r="CJV10" s="52"/>
      <c r="CJW10" s="52"/>
      <c r="CJX10" s="52"/>
      <c r="CJY10" s="52"/>
      <c r="CJZ10" s="52"/>
      <c r="CKA10" s="52"/>
      <c r="CKB10" s="52"/>
      <c r="CKC10" s="52"/>
      <c r="CKD10" s="52"/>
      <c r="CKE10" s="52"/>
      <c r="CKF10" s="52"/>
      <c r="CKG10" s="52"/>
      <c r="CKH10" s="52"/>
      <c r="CKI10" s="52"/>
      <c r="CKJ10" s="52"/>
      <c r="CKK10" s="52"/>
      <c r="CKL10" s="52"/>
      <c r="CKM10" s="52"/>
      <c r="CKN10" s="52"/>
      <c r="CKO10" s="52"/>
      <c r="CKP10" s="52"/>
      <c r="CKQ10" s="52"/>
      <c r="CKR10" s="52"/>
      <c r="CKS10" s="52"/>
      <c r="CKT10" s="52"/>
      <c r="CKU10" s="52"/>
      <c r="CKV10" s="52"/>
      <c r="CKW10" s="52"/>
      <c r="CKX10" s="52"/>
      <c r="CKY10" s="52"/>
      <c r="CKZ10" s="52"/>
      <c r="CLA10" s="52"/>
      <c r="CLB10" s="52"/>
      <c r="CLC10" s="52"/>
      <c r="CLD10" s="52"/>
      <c r="CLE10" s="52"/>
      <c r="CLF10" s="52"/>
      <c r="CLG10" s="52"/>
      <c r="CLH10" s="52"/>
      <c r="CLI10" s="52"/>
      <c r="CLJ10" s="52"/>
      <c r="CLK10" s="52"/>
      <c r="CLL10" s="52"/>
      <c r="CLM10" s="52"/>
      <c r="CLN10" s="52"/>
      <c r="CLO10" s="52"/>
      <c r="CLP10" s="52"/>
      <c r="CLQ10" s="52"/>
      <c r="CLR10" s="52"/>
      <c r="CLS10" s="52"/>
      <c r="CLT10" s="52"/>
      <c r="CLU10" s="52"/>
      <c r="CLV10" s="52"/>
      <c r="CLW10" s="52"/>
      <c r="CLX10" s="52"/>
      <c r="CLY10" s="52"/>
      <c r="CLZ10" s="52"/>
      <c r="CMA10" s="52"/>
      <c r="CMB10" s="52"/>
      <c r="CMC10" s="52"/>
      <c r="CMD10" s="52"/>
      <c r="CME10" s="52"/>
      <c r="CMF10" s="52"/>
      <c r="CMG10" s="52"/>
      <c r="CMH10" s="52"/>
      <c r="CMI10" s="52"/>
      <c r="CMJ10" s="52"/>
      <c r="CMK10" s="52"/>
      <c r="CML10" s="52"/>
      <c r="CMM10" s="52"/>
      <c r="CMN10" s="52"/>
      <c r="CMO10" s="52"/>
      <c r="CMP10" s="52"/>
      <c r="CMQ10" s="52"/>
      <c r="CMR10" s="52"/>
      <c r="CMS10" s="52"/>
      <c r="CMT10" s="52"/>
      <c r="CMU10" s="52"/>
      <c r="CMV10" s="52"/>
      <c r="CMW10" s="52"/>
      <c r="CMX10" s="52"/>
      <c r="CMY10" s="52"/>
      <c r="CMZ10" s="52"/>
      <c r="CNA10" s="52"/>
      <c r="CNB10" s="52"/>
      <c r="CNC10" s="52"/>
      <c r="CND10" s="52"/>
      <c r="CNE10" s="52"/>
      <c r="CNF10" s="52"/>
      <c r="CNG10" s="52"/>
      <c r="CNH10" s="52"/>
      <c r="CNI10" s="52"/>
      <c r="CNJ10" s="52"/>
      <c r="CNK10" s="52"/>
      <c r="CNL10" s="52"/>
      <c r="CNM10" s="52"/>
      <c r="CNN10" s="52"/>
      <c r="CNO10" s="52"/>
      <c r="CNP10" s="52"/>
      <c r="CNQ10" s="52"/>
      <c r="CNR10" s="52"/>
      <c r="CNS10" s="52"/>
      <c r="CNT10" s="52"/>
      <c r="CNU10" s="52"/>
      <c r="CNV10" s="52"/>
      <c r="CNW10" s="52"/>
      <c r="CNX10" s="52"/>
      <c r="CNY10" s="52"/>
      <c r="CNZ10" s="52"/>
      <c r="COA10" s="52"/>
      <c r="COB10" s="52"/>
      <c r="COC10" s="52"/>
      <c r="COD10" s="52"/>
      <c r="COE10" s="52"/>
      <c r="COF10" s="52"/>
      <c r="COG10" s="52"/>
      <c r="COH10" s="52"/>
      <c r="COI10" s="52"/>
      <c r="COJ10" s="52"/>
      <c r="COK10" s="52"/>
      <c r="COL10" s="52"/>
      <c r="COM10" s="52"/>
      <c r="CON10" s="52"/>
      <c r="COO10" s="52"/>
      <c r="COP10" s="52"/>
      <c r="COQ10" s="52"/>
      <c r="COR10" s="52"/>
      <c r="COS10" s="52"/>
      <c r="COT10" s="52"/>
      <c r="COU10" s="52"/>
      <c r="COV10" s="52"/>
      <c r="COW10" s="52"/>
      <c r="COX10" s="52"/>
      <c r="COY10" s="52"/>
      <c r="COZ10" s="52"/>
      <c r="CPA10" s="52"/>
      <c r="CPB10" s="52"/>
      <c r="CPC10" s="52"/>
      <c r="CPD10" s="52"/>
      <c r="CPE10" s="52"/>
      <c r="CPF10" s="52"/>
      <c r="CPG10" s="52"/>
      <c r="CPH10" s="52"/>
      <c r="CPI10" s="52"/>
      <c r="CPJ10" s="52"/>
      <c r="CPK10" s="52"/>
      <c r="CPL10" s="52"/>
      <c r="CPM10" s="52"/>
      <c r="CPN10" s="52"/>
      <c r="CPO10" s="52"/>
      <c r="CPP10" s="52"/>
      <c r="CPQ10" s="52"/>
      <c r="CPR10" s="52"/>
      <c r="CPS10" s="52"/>
      <c r="CPT10" s="52"/>
      <c r="CPU10" s="52"/>
      <c r="CPV10" s="52"/>
      <c r="CPW10" s="52"/>
      <c r="CPX10" s="52"/>
      <c r="CPY10" s="52"/>
      <c r="CPZ10" s="52"/>
      <c r="CQA10" s="52"/>
      <c r="CQB10" s="52"/>
      <c r="CQC10" s="52"/>
      <c r="CQD10" s="52"/>
      <c r="CQE10" s="52"/>
      <c r="CQF10" s="52"/>
      <c r="CQG10" s="52"/>
      <c r="CQH10" s="52"/>
      <c r="CQI10" s="52"/>
      <c r="CQJ10" s="52"/>
      <c r="CQK10" s="52"/>
      <c r="CQL10" s="52"/>
      <c r="CQM10" s="52"/>
      <c r="CQN10" s="52"/>
      <c r="CQO10" s="52"/>
      <c r="CQP10" s="52"/>
      <c r="CQQ10" s="52"/>
      <c r="CQR10" s="52"/>
      <c r="CQS10" s="52"/>
      <c r="CQT10" s="52"/>
      <c r="CQU10" s="52"/>
      <c r="CQV10" s="52"/>
      <c r="CQW10" s="52"/>
      <c r="CQX10" s="52"/>
      <c r="CQY10" s="52"/>
      <c r="CQZ10" s="52"/>
      <c r="CRA10" s="52"/>
      <c r="CRB10" s="52"/>
      <c r="CRC10" s="52"/>
      <c r="CRD10" s="52"/>
      <c r="CRE10" s="52"/>
      <c r="CRF10" s="52"/>
      <c r="CRG10" s="52"/>
      <c r="CRH10" s="52"/>
      <c r="CRI10" s="52"/>
      <c r="CRJ10" s="52"/>
      <c r="CRK10" s="52"/>
      <c r="CRL10" s="52"/>
      <c r="CRM10" s="52"/>
      <c r="CRN10" s="52"/>
      <c r="CRO10" s="52"/>
      <c r="CRP10" s="52"/>
      <c r="CRQ10" s="52"/>
      <c r="CRR10" s="52"/>
      <c r="CRS10" s="52"/>
      <c r="CRT10" s="52"/>
      <c r="CRU10" s="52"/>
      <c r="CRV10" s="52"/>
      <c r="CRW10" s="52"/>
      <c r="CRX10" s="52"/>
      <c r="CRY10" s="52"/>
      <c r="CRZ10" s="52"/>
      <c r="CSA10" s="52"/>
      <c r="CSB10" s="52"/>
      <c r="CSC10" s="52"/>
      <c r="CSD10" s="52"/>
      <c r="CSE10" s="52"/>
      <c r="CSF10" s="52"/>
      <c r="CSG10" s="52"/>
      <c r="CSH10" s="52"/>
      <c r="CSI10" s="52"/>
      <c r="CSJ10" s="52"/>
      <c r="CSK10" s="52"/>
      <c r="CSL10" s="52"/>
      <c r="CSM10" s="52"/>
      <c r="CSN10" s="52"/>
      <c r="CSO10" s="52"/>
      <c r="CSP10" s="52"/>
      <c r="CSQ10" s="52"/>
      <c r="CSR10" s="52"/>
      <c r="CSS10" s="52"/>
      <c r="CST10" s="52"/>
      <c r="CSU10" s="52"/>
      <c r="CSV10" s="52"/>
      <c r="CSW10" s="52"/>
      <c r="CSX10" s="52"/>
      <c r="CSY10" s="52"/>
      <c r="CSZ10" s="52"/>
      <c r="CTA10" s="52"/>
      <c r="CTB10" s="52"/>
      <c r="CTC10" s="52"/>
      <c r="CTD10" s="52"/>
      <c r="CTE10" s="52"/>
      <c r="CTF10" s="52"/>
      <c r="CTG10" s="52"/>
      <c r="CTH10" s="52"/>
      <c r="CTI10" s="52"/>
      <c r="CTJ10" s="52"/>
      <c r="CTK10" s="52"/>
      <c r="CTL10" s="52"/>
      <c r="CTM10" s="52"/>
      <c r="CTN10" s="52"/>
      <c r="CTO10" s="52"/>
      <c r="CTP10" s="52"/>
      <c r="CTQ10" s="52"/>
      <c r="CTR10" s="52"/>
      <c r="CTS10" s="52"/>
      <c r="CTT10" s="52"/>
      <c r="CTU10" s="52"/>
      <c r="CTV10" s="52"/>
      <c r="CTW10" s="52"/>
      <c r="CTX10" s="52"/>
      <c r="CTY10" s="52"/>
      <c r="CTZ10" s="52"/>
      <c r="CUA10" s="52"/>
      <c r="CUB10" s="52"/>
      <c r="CUC10" s="52"/>
      <c r="CUD10" s="52"/>
      <c r="CUE10" s="52"/>
      <c r="CUF10" s="52"/>
      <c r="CUG10" s="52"/>
      <c r="CUH10" s="52"/>
      <c r="CUI10" s="52"/>
      <c r="CUJ10" s="52"/>
      <c r="CUK10" s="52"/>
      <c r="CUL10" s="52"/>
      <c r="CUM10" s="52"/>
      <c r="CUN10" s="52"/>
      <c r="CUO10" s="52"/>
      <c r="CUP10" s="52"/>
      <c r="CUQ10" s="52"/>
      <c r="CUR10" s="52"/>
      <c r="CUS10" s="52"/>
      <c r="CUT10" s="52"/>
      <c r="CUU10" s="52"/>
      <c r="CUV10" s="52"/>
      <c r="CUW10" s="52"/>
      <c r="CUX10" s="52"/>
      <c r="CUY10" s="52"/>
      <c r="CUZ10" s="52"/>
      <c r="CVA10" s="52"/>
      <c r="CVB10" s="52"/>
      <c r="CVC10" s="52"/>
      <c r="CVD10" s="52"/>
      <c r="CVE10" s="52"/>
      <c r="CVF10" s="52"/>
      <c r="CVG10" s="52"/>
      <c r="CVH10" s="52"/>
      <c r="CVI10" s="52"/>
      <c r="CVJ10" s="52"/>
      <c r="CVK10" s="52"/>
      <c r="CVL10" s="52"/>
      <c r="CVM10" s="52"/>
      <c r="CVN10" s="52"/>
      <c r="CVO10" s="52"/>
      <c r="CVP10" s="52"/>
      <c r="CVQ10" s="52"/>
      <c r="CVR10" s="52"/>
      <c r="CVS10" s="52"/>
      <c r="CVT10" s="52"/>
      <c r="CVU10" s="52"/>
      <c r="CVV10" s="52"/>
      <c r="CVW10" s="52"/>
      <c r="CVX10" s="52"/>
      <c r="CVY10" s="52"/>
      <c r="CVZ10" s="52"/>
      <c r="CWA10" s="52"/>
      <c r="CWB10" s="52"/>
      <c r="CWC10" s="52"/>
      <c r="CWD10" s="52"/>
      <c r="CWE10" s="52"/>
      <c r="CWF10" s="52"/>
      <c r="CWG10" s="52"/>
      <c r="CWH10" s="52"/>
      <c r="CWI10" s="52"/>
      <c r="CWJ10" s="52"/>
      <c r="CWK10" s="52"/>
      <c r="CWL10" s="52"/>
      <c r="CWM10" s="52"/>
      <c r="CWN10" s="52"/>
      <c r="CWO10" s="52"/>
      <c r="CWP10" s="52"/>
      <c r="CWQ10" s="52"/>
      <c r="CWR10" s="52"/>
      <c r="CWS10" s="52"/>
      <c r="CWT10" s="52"/>
      <c r="CWU10" s="52"/>
      <c r="CWV10" s="52"/>
      <c r="CWW10" s="52"/>
      <c r="CWX10" s="52"/>
      <c r="CWY10" s="52"/>
      <c r="CWZ10" s="52"/>
      <c r="CXA10" s="52"/>
      <c r="CXB10" s="52"/>
      <c r="CXC10" s="52"/>
      <c r="CXD10" s="52"/>
      <c r="CXE10" s="52"/>
      <c r="CXF10" s="52"/>
      <c r="CXG10" s="52"/>
      <c r="CXH10" s="52"/>
      <c r="CXI10" s="52"/>
      <c r="CXJ10" s="52"/>
      <c r="CXK10" s="52"/>
      <c r="CXL10" s="52"/>
      <c r="CXM10" s="52"/>
      <c r="CXN10" s="52"/>
      <c r="CXO10" s="52"/>
      <c r="CXP10" s="52"/>
      <c r="CXQ10" s="52"/>
      <c r="CXR10" s="52"/>
      <c r="CXS10" s="52"/>
      <c r="CXT10" s="52"/>
      <c r="CXU10" s="52"/>
      <c r="CXV10" s="52"/>
      <c r="CXW10" s="52"/>
      <c r="CXX10" s="52"/>
      <c r="CXY10" s="52"/>
      <c r="CXZ10" s="52"/>
      <c r="CYA10" s="52"/>
      <c r="CYB10" s="52"/>
      <c r="CYC10" s="52"/>
      <c r="CYD10" s="52"/>
      <c r="CYE10" s="52"/>
      <c r="CYF10" s="52"/>
      <c r="CYG10" s="52"/>
      <c r="CYH10" s="52"/>
      <c r="CYI10" s="52"/>
      <c r="CYJ10" s="52"/>
      <c r="CYK10" s="52"/>
      <c r="CYL10" s="52"/>
      <c r="CYM10" s="52"/>
      <c r="CYN10" s="52"/>
      <c r="CYO10" s="52"/>
      <c r="CYP10" s="52"/>
      <c r="CYQ10" s="52"/>
      <c r="CYR10" s="52"/>
      <c r="CYS10" s="52"/>
      <c r="CYT10" s="52"/>
      <c r="CYU10" s="52"/>
      <c r="CYV10" s="52"/>
      <c r="CYW10" s="52"/>
      <c r="CYX10" s="52"/>
      <c r="CYY10" s="52"/>
      <c r="CYZ10" s="52"/>
      <c r="CZA10" s="52"/>
      <c r="CZB10" s="52"/>
      <c r="CZC10" s="52"/>
      <c r="CZD10" s="52"/>
      <c r="CZE10" s="52"/>
      <c r="CZF10" s="52"/>
      <c r="CZG10" s="52"/>
      <c r="CZH10" s="52"/>
      <c r="CZI10" s="52"/>
      <c r="CZJ10" s="52"/>
      <c r="CZK10" s="52"/>
      <c r="CZL10" s="52"/>
      <c r="CZM10" s="52"/>
      <c r="CZN10" s="52"/>
      <c r="CZO10" s="52"/>
      <c r="CZP10" s="52"/>
      <c r="CZQ10" s="52"/>
      <c r="CZR10" s="52"/>
      <c r="CZS10" s="52"/>
      <c r="CZT10" s="52"/>
      <c r="CZU10" s="52"/>
      <c r="CZV10" s="52"/>
      <c r="CZW10" s="52"/>
      <c r="CZX10" s="52"/>
      <c r="CZY10" s="52"/>
      <c r="CZZ10" s="52"/>
      <c r="DAA10" s="52"/>
      <c r="DAB10" s="52"/>
      <c r="DAC10" s="52"/>
      <c r="DAD10" s="52"/>
      <c r="DAE10" s="52"/>
      <c r="DAF10" s="52"/>
      <c r="DAG10" s="52"/>
      <c r="DAH10" s="52"/>
      <c r="DAI10" s="52"/>
      <c r="DAJ10" s="52"/>
      <c r="DAK10" s="52"/>
      <c r="DAL10" s="52"/>
      <c r="DAM10" s="52"/>
      <c r="DAN10" s="52"/>
      <c r="DAO10" s="52"/>
      <c r="DAP10" s="52"/>
      <c r="DAQ10" s="52"/>
      <c r="DAR10" s="52"/>
      <c r="DAS10" s="52"/>
      <c r="DAT10" s="52"/>
      <c r="DAU10" s="52"/>
      <c r="DAV10" s="52"/>
      <c r="DAW10" s="52"/>
      <c r="DAX10" s="52"/>
      <c r="DAY10" s="52"/>
      <c r="DAZ10" s="52"/>
      <c r="DBA10" s="52"/>
      <c r="DBB10" s="52"/>
      <c r="DBC10" s="52"/>
      <c r="DBD10" s="52"/>
      <c r="DBE10" s="52"/>
      <c r="DBF10" s="52"/>
      <c r="DBG10" s="52"/>
      <c r="DBH10" s="52"/>
      <c r="DBI10" s="52"/>
      <c r="DBJ10" s="52"/>
      <c r="DBK10" s="52"/>
      <c r="DBL10" s="52"/>
      <c r="DBM10" s="52"/>
      <c r="DBN10" s="52"/>
      <c r="DBO10" s="52"/>
      <c r="DBP10" s="52"/>
      <c r="DBQ10" s="52"/>
      <c r="DBR10" s="52"/>
      <c r="DBS10" s="52"/>
      <c r="DBT10" s="52"/>
      <c r="DBU10" s="52"/>
      <c r="DBV10" s="52"/>
      <c r="DBW10" s="52"/>
      <c r="DBX10" s="52"/>
      <c r="DBY10" s="52"/>
      <c r="DBZ10" s="52"/>
      <c r="DCA10" s="52"/>
      <c r="DCB10" s="52"/>
      <c r="DCC10" s="52"/>
      <c r="DCD10" s="52"/>
      <c r="DCE10" s="52"/>
      <c r="DCF10" s="52"/>
      <c r="DCG10" s="52"/>
      <c r="DCH10" s="52"/>
      <c r="DCI10" s="52"/>
      <c r="DCJ10" s="52"/>
      <c r="DCK10" s="52"/>
      <c r="DCL10" s="52"/>
      <c r="DCM10" s="52"/>
      <c r="DCN10" s="52"/>
      <c r="DCO10" s="52"/>
      <c r="DCP10" s="52"/>
      <c r="DCQ10" s="52"/>
      <c r="DCR10" s="52"/>
      <c r="DCS10" s="52"/>
      <c r="DCT10" s="52"/>
      <c r="DCU10" s="52"/>
      <c r="DCV10" s="52"/>
      <c r="DCW10" s="52"/>
      <c r="DCX10" s="52"/>
      <c r="DCY10" s="52"/>
      <c r="DCZ10" s="52"/>
      <c r="DDA10" s="52"/>
      <c r="DDB10" s="52"/>
      <c r="DDC10" s="52"/>
      <c r="DDD10" s="52"/>
      <c r="DDE10" s="52"/>
      <c r="DDF10" s="52"/>
      <c r="DDG10" s="52"/>
      <c r="DDH10" s="52"/>
      <c r="DDI10" s="52"/>
      <c r="DDJ10" s="52"/>
      <c r="DDK10" s="52"/>
      <c r="DDL10" s="52"/>
      <c r="DDM10" s="52"/>
      <c r="DDN10" s="52"/>
      <c r="DDO10" s="52"/>
      <c r="DDP10" s="52"/>
      <c r="DDQ10" s="52"/>
      <c r="DDR10" s="52"/>
      <c r="DDS10" s="52"/>
      <c r="DDT10" s="52"/>
      <c r="DDU10" s="52"/>
      <c r="DDV10" s="52"/>
      <c r="DDW10" s="52"/>
      <c r="DDX10" s="52"/>
      <c r="DDY10" s="52"/>
      <c r="DDZ10" s="52"/>
      <c r="DEA10" s="52"/>
      <c r="DEB10" s="52"/>
      <c r="DEC10" s="52"/>
      <c r="DED10" s="52"/>
      <c r="DEE10" s="52"/>
      <c r="DEF10" s="52"/>
      <c r="DEG10" s="52"/>
      <c r="DEH10" s="52"/>
      <c r="DEI10" s="52"/>
      <c r="DEJ10" s="52"/>
      <c r="DEK10" s="52"/>
      <c r="DEL10" s="52"/>
      <c r="DEM10" s="52"/>
      <c r="DEN10" s="52"/>
      <c r="DEO10" s="52"/>
      <c r="DEP10" s="52"/>
      <c r="DEQ10" s="52"/>
      <c r="DER10" s="52"/>
      <c r="DES10" s="52"/>
      <c r="DET10" s="52"/>
      <c r="DEU10" s="52"/>
      <c r="DEV10" s="52"/>
      <c r="DEW10" s="52"/>
      <c r="DEX10" s="52"/>
      <c r="DEY10" s="52"/>
      <c r="DEZ10" s="52"/>
      <c r="DFA10" s="52"/>
      <c r="DFB10" s="52"/>
      <c r="DFC10" s="52"/>
      <c r="DFD10" s="52"/>
      <c r="DFE10" s="52"/>
      <c r="DFF10" s="52"/>
      <c r="DFG10" s="52"/>
      <c r="DFH10" s="52"/>
      <c r="DFI10" s="52"/>
      <c r="DFJ10" s="52"/>
      <c r="DFK10" s="52"/>
      <c r="DFL10" s="52"/>
      <c r="DFM10" s="52"/>
      <c r="DFN10" s="52"/>
      <c r="DFO10" s="52"/>
      <c r="DFP10" s="52"/>
      <c r="DFQ10" s="52"/>
      <c r="DFR10" s="52"/>
      <c r="DFS10" s="52"/>
      <c r="DFT10" s="52"/>
      <c r="DFU10" s="52"/>
      <c r="DFV10" s="52"/>
      <c r="DFW10" s="52"/>
      <c r="DFX10" s="52"/>
      <c r="DFY10" s="52"/>
      <c r="DFZ10" s="52"/>
      <c r="DGA10" s="52"/>
      <c r="DGB10" s="52"/>
      <c r="DGC10" s="52"/>
      <c r="DGD10" s="52"/>
      <c r="DGE10" s="52"/>
      <c r="DGF10" s="52"/>
      <c r="DGG10" s="52"/>
      <c r="DGH10" s="52"/>
      <c r="DGI10" s="52"/>
      <c r="DGJ10" s="52"/>
      <c r="DGK10" s="52"/>
      <c r="DGL10" s="52"/>
      <c r="DGM10" s="52"/>
      <c r="DGN10" s="52"/>
      <c r="DGO10" s="52"/>
      <c r="DGP10" s="52"/>
      <c r="DGQ10" s="52"/>
      <c r="DGR10" s="52"/>
      <c r="DGS10" s="52"/>
      <c r="DGT10" s="52"/>
      <c r="DGU10" s="52"/>
      <c r="DGV10" s="52"/>
      <c r="DGW10" s="52"/>
      <c r="DGX10" s="52"/>
      <c r="DGY10" s="52"/>
      <c r="DGZ10" s="52"/>
      <c r="DHA10" s="52"/>
      <c r="DHB10" s="52"/>
      <c r="DHC10" s="52"/>
      <c r="DHD10" s="52"/>
      <c r="DHE10" s="52"/>
      <c r="DHF10" s="52"/>
      <c r="DHG10" s="52"/>
      <c r="DHH10" s="52"/>
      <c r="DHI10" s="52"/>
      <c r="DHJ10" s="52"/>
      <c r="DHK10" s="52"/>
      <c r="DHL10" s="52"/>
      <c r="DHM10" s="52"/>
      <c r="DHN10" s="52"/>
      <c r="DHO10" s="52"/>
      <c r="DHP10" s="52"/>
      <c r="DHQ10" s="52"/>
      <c r="DHR10" s="52"/>
      <c r="DHS10" s="52"/>
      <c r="DHT10" s="52"/>
      <c r="DHU10" s="52"/>
      <c r="DHV10" s="52"/>
      <c r="DHW10" s="52"/>
      <c r="DHX10" s="52"/>
      <c r="DHY10" s="52"/>
      <c r="DHZ10" s="52"/>
      <c r="DIA10" s="52"/>
      <c r="DIB10" s="52"/>
      <c r="DIC10" s="52"/>
      <c r="DID10" s="52"/>
      <c r="DIE10" s="52"/>
      <c r="DIF10" s="52"/>
      <c r="DIG10" s="52"/>
      <c r="DIH10" s="52"/>
      <c r="DII10" s="52"/>
      <c r="DIJ10" s="52"/>
      <c r="DIK10" s="52"/>
      <c r="DIL10" s="52"/>
      <c r="DIM10" s="52"/>
      <c r="DIN10" s="52"/>
      <c r="DIO10" s="52"/>
      <c r="DIP10" s="52"/>
      <c r="DIQ10" s="52"/>
      <c r="DIR10" s="52"/>
      <c r="DIS10" s="52"/>
      <c r="DIT10" s="52"/>
      <c r="DIU10" s="52"/>
      <c r="DIV10" s="52"/>
      <c r="DIW10" s="52"/>
      <c r="DIX10" s="52"/>
      <c r="DIY10" s="52"/>
      <c r="DIZ10" s="52"/>
      <c r="DJA10" s="52"/>
      <c r="DJB10" s="52"/>
      <c r="DJC10" s="52"/>
      <c r="DJD10" s="52"/>
      <c r="DJE10" s="52"/>
      <c r="DJF10" s="52"/>
      <c r="DJG10" s="52"/>
      <c r="DJH10" s="52"/>
      <c r="DJI10" s="52"/>
      <c r="DJJ10" s="52"/>
      <c r="DJK10" s="52"/>
      <c r="DJL10" s="52"/>
      <c r="DJM10" s="52"/>
      <c r="DJN10" s="52"/>
      <c r="DJO10" s="52"/>
      <c r="DJP10" s="52"/>
      <c r="DJQ10" s="52"/>
      <c r="DJR10" s="52"/>
      <c r="DJS10" s="52"/>
      <c r="DJT10" s="52"/>
      <c r="DJU10" s="52"/>
      <c r="DJV10" s="52"/>
      <c r="DJW10" s="52"/>
      <c r="DJX10" s="52"/>
      <c r="DJY10" s="52"/>
      <c r="DJZ10" s="52"/>
      <c r="DKA10" s="52"/>
      <c r="DKB10" s="52"/>
      <c r="DKC10" s="52"/>
      <c r="DKD10" s="52"/>
      <c r="DKE10" s="52"/>
      <c r="DKF10" s="52"/>
      <c r="DKG10" s="52"/>
      <c r="DKH10" s="52"/>
      <c r="DKI10" s="52"/>
      <c r="DKJ10" s="52"/>
      <c r="DKK10" s="52"/>
      <c r="DKL10" s="52"/>
      <c r="DKM10" s="52"/>
      <c r="DKN10" s="52"/>
      <c r="DKO10" s="52"/>
      <c r="DKP10" s="52"/>
      <c r="DKQ10" s="52"/>
      <c r="DKR10" s="52"/>
      <c r="DKS10" s="52"/>
      <c r="DKT10" s="52"/>
      <c r="DKU10" s="52"/>
      <c r="DKV10" s="52"/>
      <c r="DKW10" s="52"/>
      <c r="DKX10" s="52"/>
      <c r="DKY10" s="52"/>
      <c r="DKZ10" s="52"/>
      <c r="DLA10" s="52"/>
      <c r="DLB10" s="52"/>
      <c r="DLC10" s="52"/>
      <c r="DLD10" s="52"/>
      <c r="DLE10" s="52"/>
      <c r="DLF10" s="52"/>
      <c r="DLG10" s="52"/>
      <c r="DLH10" s="52"/>
      <c r="DLI10" s="52"/>
      <c r="DLJ10" s="52"/>
      <c r="DLK10" s="52"/>
      <c r="DLL10" s="52"/>
      <c r="DLM10" s="52"/>
      <c r="DLN10" s="52"/>
      <c r="DLO10" s="52"/>
      <c r="DLP10" s="52"/>
      <c r="DLQ10" s="52"/>
      <c r="DLR10" s="52"/>
      <c r="DLS10" s="52"/>
      <c r="DLT10" s="52"/>
      <c r="DLU10" s="52"/>
      <c r="DLV10" s="52"/>
      <c r="DLW10" s="52"/>
      <c r="DLX10" s="52"/>
      <c r="DLY10" s="52"/>
      <c r="DLZ10" s="52"/>
      <c r="DMA10" s="52"/>
      <c r="DMB10" s="52"/>
      <c r="DMC10" s="52"/>
      <c r="DMD10" s="52"/>
      <c r="DME10" s="52"/>
      <c r="DMF10" s="52"/>
      <c r="DMG10" s="52"/>
      <c r="DMH10" s="52"/>
      <c r="DMI10" s="52"/>
      <c r="DMJ10" s="52"/>
      <c r="DMK10" s="52"/>
      <c r="DML10" s="52"/>
      <c r="DMM10" s="52"/>
      <c r="DMN10" s="52"/>
      <c r="DMO10" s="52"/>
      <c r="DMP10" s="52"/>
      <c r="DMQ10" s="52"/>
      <c r="DMR10" s="52"/>
      <c r="DMS10" s="52"/>
      <c r="DMT10" s="52"/>
      <c r="DMU10" s="52"/>
      <c r="DMV10" s="52"/>
      <c r="DMW10" s="52"/>
      <c r="DMX10" s="52"/>
      <c r="DMY10" s="52"/>
      <c r="DMZ10" s="52"/>
      <c r="DNA10" s="52"/>
      <c r="DNB10" s="52"/>
      <c r="DNC10" s="52"/>
      <c r="DND10" s="52"/>
      <c r="DNE10" s="52"/>
      <c r="DNF10" s="52"/>
      <c r="DNG10" s="52"/>
      <c r="DNH10" s="52"/>
      <c r="DNI10" s="52"/>
      <c r="DNJ10" s="52"/>
      <c r="DNK10" s="52"/>
      <c r="DNL10" s="52"/>
      <c r="DNM10" s="52"/>
      <c r="DNN10" s="52"/>
      <c r="DNO10" s="52"/>
      <c r="DNP10" s="52"/>
      <c r="DNQ10" s="52"/>
      <c r="DNR10" s="52"/>
      <c r="DNS10" s="52"/>
      <c r="DNT10" s="52"/>
      <c r="DNU10" s="52"/>
      <c r="DNV10" s="52"/>
      <c r="DNW10" s="52"/>
      <c r="DNX10" s="52"/>
      <c r="DNY10" s="52"/>
      <c r="DNZ10" s="52"/>
      <c r="DOA10" s="52"/>
      <c r="DOB10" s="52"/>
      <c r="DOC10" s="52"/>
      <c r="DOD10" s="52"/>
      <c r="DOE10" s="52"/>
      <c r="DOF10" s="52"/>
      <c r="DOG10" s="52"/>
      <c r="DOH10" s="52"/>
      <c r="DOI10" s="52"/>
      <c r="DOJ10" s="52"/>
      <c r="DOK10" s="52"/>
      <c r="DOL10" s="52"/>
      <c r="DOM10" s="52"/>
      <c r="DON10" s="52"/>
      <c r="DOO10" s="52"/>
      <c r="DOP10" s="52"/>
      <c r="DOQ10" s="52"/>
      <c r="DOR10" s="52"/>
      <c r="DOS10" s="52"/>
      <c r="DOT10" s="52"/>
      <c r="DOU10" s="52"/>
      <c r="DOV10" s="52"/>
      <c r="DOW10" s="52"/>
      <c r="DOX10" s="52"/>
      <c r="DOY10" s="52"/>
      <c r="DOZ10" s="52"/>
      <c r="DPA10" s="52"/>
      <c r="DPB10" s="52"/>
      <c r="DPC10" s="52"/>
      <c r="DPD10" s="52"/>
      <c r="DPE10" s="52"/>
      <c r="DPF10" s="52"/>
      <c r="DPG10" s="52"/>
      <c r="DPH10" s="52"/>
      <c r="DPI10" s="52"/>
      <c r="DPJ10" s="52"/>
      <c r="DPK10" s="52"/>
      <c r="DPL10" s="52"/>
      <c r="DPM10" s="52"/>
      <c r="DPN10" s="52"/>
      <c r="DPO10" s="52"/>
      <c r="DPP10" s="52"/>
      <c r="DPQ10" s="52"/>
      <c r="DPR10" s="52"/>
      <c r="DPS10" s="52"/>
      <c r="DPT10" s="52"/>
      <c r="DPU10" s="52"/>
      <c r="DPV10" s="52"/>
      <c r="DPW10" s="52"/>
      <c r="DPX10" s="52"/>
      <c r="DPY10" s="52"/>
      <c r="DPZ10" s="52"/>
      <c r="DQA10" s="52"/>
      <c r="DQB10" s="52"/>
      <c r="DQC10" s="52"/>
      <c r="DQD10" s="52"/>
      <c r="DQE10" s="52"/>
      <c r="DQF10" s="52"/>
      <c r="DQG10" s="52"/>
      <c r="DQH10" s="52"/>
      <c r="DQI10" s="52"/>
      <c r="DQJ10" s="52"/>
      <c r="DQK10" s="52"/>
      <c r="DQL10" s="52"/>
      <c r="DQM10" s="52"/>
      <c r="DQN10" s="52"/>
      <c r="DQO10" s="52"/>
      <c r="DQP10" s="52"/>
      <c r="DQQ10" s="52"/>
      <c r="DQR10" s="52"/>
      <c r="DQS10" s="52"/>
      <c r="DQT10" s="52"/>
      <c r="DQU10" s="52"/>
      <c r="DQV10" s="52"/>
      <c r="DQW10" s="52"/>
      <c r="DQX10" s="52"/>
      <c r="DQY10" s="52"/>
      <c r="DQZ10" s="52"/>
      <c r="DRA10" s="52"/>
      <c r="DRB10" s="52"/>
      <c r="DRC10" s="52"/>
      <c r="DRD10" s="52"/>
      <c r="DRE10" s="52"/>
      <c r="DRF10" s="52"/>
      <c r="DRG10" s="52"/>
      <c r="DRH10" s="52"/>
      <c r="DRI10" s="52"/>
      <c r="DRJ10" s="52"/>
      <c r="DRK10" s="52"/>
      <c r="DRL10" s="52"/>
      <c r="DRM10" s="52"/>
      <c r="DRN10" s="52"/>
      <c r="DRO10" s="52"/>
      <c r="DRP10" s="52"/>
      <c r="DRQ10" s="52"/>
      <c r="DRR10" s="52"/>
      <c r="DRS10" s="52"/>
      <c r="DRT10" s="52"/>
      <c r="DRU10" s="52"/>
      <c r="DRV10" s="52"/>
      <c r="DRW10" s="52"/>
      <c r="DRX10" s="52"/>
      <c r="DRY10" s="52"/>
      <c r="DRZ10" s="52"/>
      <c r="DSA10" s="52"/>
      <c r="DSB10" s="52"/>
      <c r="DSC10" s="52"/>
      <c r="DSD10" s="52"/>
      <c r="DSE10" s="52"/>
      <c r="DSF10" s="52"/>
      <c r="DSG10" s="52"/>
      <c r="DSH10" s="52"/>
      <c r="DSI10" s="52"/>
      <c r="DSJ10" s="52"/>
      <c r="DSK10" s="52"/>
      <c r="DSL10" s="52"/>
      <c r="DSM10" s="52"/>
      <c r="DSN10" s="52"/>
      <c r="DSO10" s="52"/>
      <c r="DSP10" s="52"/>
      <c r="DSQ10" s="52"/>
      <c r="DSR10" s="52"/>
      <c r="DSS10" s="52"/>
      <c r="DST10" s="52"/>
      <c r="DSU10" s="52"/>
      <c r="DSV10" s="52"/>
      <c r="DSW10" s="52"/>
      <c r="DSX10" s="52"/>
      <c r="DSY10" s="52"/>
      <c r="DSZ10" s="52"/>
      <c r="DTA10" s="52"/>
      <c r="DTB10" s="52"/>
      <c r="DTC10" s="52"/>
      <c r="DTD10" s="52"/>
      <c r="DTE10" s="52"/>
      <c r="DTF10" s="52"/>
      <c r="DTG10" s="52"/>
      <c r="DTH10" s="52"/>
      <c r="DTI10" s="52"/>
      <c r="DTJ10" s="52"/>
      <c r="DTK10" s="52"/>
      <c r="DTL10" s="52"/>
      <c r="DTM10" s="52"/>
      <c r="DTN10" s="52"/>
      <c r="DTO10" s="52"/>
      <c r="DTP10" s="52"/>
      <c r="DTQ10" s="52"/>
      <c r="DTR10" s="52"/>
      <c r="DTS10" s="52"/>
      <c r="DTT10" s="52"/>
      <c r="DTU10" s="52"/>
      <c r="DTV10" s="52"/>
      <c r="DTW10" s="52"/>
      <c r="DTX10" s="52"/>
      <c r="DTY10" s="52"/>
      <c r="DTZ10" s="52"/>
      <c r="DUA10" s="52"/>
      <c r="DUB10" s="52"/>
      <c r="DUC10" s="52"/>
      <c r="DUD10" s="52"/>
      <c r="DUE10" s="52"/>
      <c r="DUF10" s="52"/>
      <c r="DUG10" s="52"/>
      <c r="DUH10" s="52"/>
      <c r="DUI10" s="52"/>
      <c r="DUJ10" s="52"/>
      <c r="DUK10" s="52"/>
      <c r="DUL10" s="52"/>
      <c r="DUM10" s="52"/>
      <c r="DUN10" s="52"/>
      <c r="DUO10" s="52"/>
      <c r="DUP10" s="52"/>
      <c r="DUQ10" s="52"/>
      <c r="DUR10" s="52"/>
      <c r="DUS10" s="52"/>
      <c r="DUT10" s="52"/>
      <c r="DUU10" s="52"/>
      <c r="DUV10" s="52"/>
      <c r="DUW10" s="52"/>
      <c r="DUX10" s="52"/>
      <c r="DUY10" s="52"/>
      <c r="DUZ10" s="52"/>
      <c r="DVA10" s="52"/>
      <c r="DVB10" s="52"/>
      <c r="DVC10" s="52"/>
      <c r="DVD10" s="52"/>
      <c r="DVE10" s="52"/>
      <c r="DVF10" s="52"/>
      <c r="DVG10" s="52"/>
      <c r="DVH10" s="52"/>
      <c r="DVI10" s="52"/>
      <c r="DVJ10" s="52"/>
      <c r="DVK10" s="52"/>
      <c r="DVL10" s="52"/>
      <c r="DVM10" s="52"/>
      <c r="DVN10" s="52"/>
      <c r="DVO10" s="52"/>
      <c r="DVP10" s="52"/>
      <c r="DVQ10" s="52"/>
      <c r="DVR10" s="52"/>
      <c r="DVS10" s="52"/>
      <c r="DVT10" s="52"/>
      <c r="DVU10" s="52"/>
      <c r="DVV10" s="52"/>
      <c r="DVW10" s="52"/>
      <c r="DVX10" s="52"/>
      <c r="DVY10" s="52"/>
      <c r="DVZ10" s="52"/>
      <c r="DWA10" s="52"/>
      <c r="DWB10" s="52"/>
      <c r="DWC10" s="52"/>
      <c r="DWD10" s="52"/>
      <c r="DWE10" s="52"/>
      <c r="DWF10" s="52"/>
      <c r="DWG10" s="52"/>
      <c r="DWH10" s="52"/>
      <c r="DWI10" s="52"/>
      <c r="DWJ10" s="52"/>
      <c r="DWK10" s="52"/>
      <c r="DWL10" s="52"/>
      <c r="DWM10" s="52"/>
      <c r="DWN10" s="52"/>
      <c r="DWO10" s="52"/>
      <c r="DWP10" s="52"/>
      <c r="DWQ10" s="52"/>
      <c r="DWR10" s="52"/>
      <c r="DWS10" s="52"/>
      <c r="DWT10" s="52"/>
      <c r="DWU10" s="52"/>
      <c r="DWV10" s="52"/>
      <c r="DWW10" s="52"/>
      <c r="DWX10" s="52"/>
      <c r="DWY10" s="52"/>
      <c r="DWZ10" s="52"/>
      <c r="DXA10" s="52"/>
      <c r="DXB10" s="52"/>
      <c r="DXC10" s="52"/>
      <c r="DXD10" s="52"/>
      <c r="DXE10" s="52"/>
      <c r="DXF10" s="52"/>
      <c r="DXG10" s="52"/>
      <c r="DXH10" s="52"/>
      <c r="DXI10" s="52"/>
      <c r="DXJ10" s="52"/>
      <c r="DXK10" s="52"/>
      <c r="DXL10" s="52"/>
      <c r="DXM10" s="52"/>
      <c r="DXN10" s="52"/>
      <c r="DXO10" s="52"/>
      <c r="DXP10" s="52"/>
      <c r="DXQ10" s="52"/>
      <c r="DXR10" s="52"/>
      <c r="DXS10" s="52"/>
      <c r="DXT10" s="52"/>
      <c r="DXU10" s="52"/>
      <c r="DXV10" s="52"/>
      <c r="DXW10" s="52"/>
      <c r="DXX10" s="52"/>
      <c r="DXY10" s="52"/>
      <c r="DXZ10" s="52"/>
      <c r="DYA10" s="52"/>
      <c r="DYB10" s="52"/>
      <c r="DYC10" s="52"/>
      <c r="DYD10" s="52"/>
      <c r="DYE10" s="52"/>
      <c r="DYF10" s="52"/>
      <c r="DYG10" s="52"/>
      <c r="DYH10" s="52"/>
      <c r="DYI10" s="52"/>
      <c r="DYJ10" s="52"/>
      <c r="DYK10" s="52"/>
      <c r="DYL10" s="52"/>
      <c r="DYM10" s="52"/>
      <c r="DYN10" s="52"/>
      <c r="DYO10" s="52"/>
      <c r="DYP10" s="52"/>
      <c r="DYQ10" s="52"/>
      <c r="DYR10" s="52"/>
      <c r="DYS10" s="52"/>
      <c r="DYT10" s="52"/>
      <c r="DYU10" s="52"/>
      <c r="DYV10" s="52"/>
      <c r="DYW10" s="52"/>
      <c r="DYX10" s="52"/>
      <c r="DYY10" s="52"/>
      <c r="DYZ10" s="52"/>
      <c r="DZA10" s="52"/>
      <c r="DZB10" s="52"/>
      <c r="DZC10" s="52"/>
      <c r="DZD10" s="52"/>
      <c r="DZE10" s="52"/>
      <c r="DZF10" s="52"/>
      <c r="DZG10" s="52"/>
      <c r="DZH10" s="52"/>
      <c r="DZI10" s="52"/>
      <c r="DZJ10" s="52"/>
      <c r="DZK10" s="52"/>
      <c r="DZL10" s="52"/>
      <c r="DZM10" s="52"/>
      <c r="DZN10" s="52"/>
      <c r="DZO10" s="52"/>
      <c r="DZP10" s="52"/>
      <c r="DZQ10" s="52"/>
      <c r="DZR10" s="52"/>
      <c r="DZS10" s="52"/>
      <c r="DZT10" s="52"/>
      <c r="DZU10" s="52"/>
      <c r="DZV10" s="52"/>
      <c r="DZW10" s="52"/>
      <c r="DZX10" s="52"/>
      <c r="DZY10" s="52"/>
      <c r="DZZ10" s="52"/>
      <c r="EAA10" s="52"/>
      <c r="EAB10" s="52"/>
      <c r="EAC10" s="52"/>
      <c r="EAD10" s="52"/>
      <c r="EAE10" s="52"/>
      <c r="EAF10" s="52"/>
      <c r="EAG10" s="52"/>
      <c r="EAH10" s="52"/>
      <c r="EAI10" s="52"/>
      <c r="EAJ10" s="52"/>
      <c r="EAK10" s="52"/>
      <c r="EAL10" s="52"/>
      <c r="EAM10" s="52"/>
      <c r="EAN10" s="52"/>
      <c r="EAO10" s="52"/>
      <c r="EAP10" s="52"/>
      <c r="EAQ10" s="52"/>
      <c r="EAR10" s="52"/>
      <c r="EAS10" s="52"/>
      <c r="EAT10" s="52"/>
      <c r="EAU10" s="52"/>
      <c r="EAV10" s="52"/>
      <c r="EAW10" s="52"/>
      <c r="EAX10" s="52"/>
      <c r="EAY10" s="52"/>
      <c r="EAZ10" s="52"/>
      <c r="EBA10" s="52"/>
      <c r="EBB10" s="52"/>
      <c r="EBC10" s="52"/>
      <c r="EBD10" s="52"/>
      <c r="EBE10" s="52"/>
      <c r="EBF10" s="52"/>
      <c r="EBG10" s="52"/>
      <c r="EBH10" s="52"/>
      <c r="EBI10" s="52"/>
      <c r="EBJ10" s="52"/>
      <c r="EBK10" s="52"/>
      <c r="EBL10" s="52"/>
      <c r="EBM10" s="52"/>
      <c r="EBN10" s="52"/>
      <c r="EBO10" s="52"/>
      <c r="EBP10" s="52"/>
      <c r="EBQ10" s="52"/>
      <c r="EBR10" s="52"/>
      <c r="EBS10" s="52"/>
      <c r="EBT10" s="52"/>
      <c r="EBU10" s="52"/>
      <c r="EBV10" s="52"/>
      <c r="EBW10" s="52"/>
      <c r="EBX10" s="52"/>
      <c r="EBY10" s="52"/>
      <c r="EBZ10" s="52"/>
      <c r="ECA10" s="52"/>
      <c r="ECB10" s="52"/>
      <c r="ECC10" s="52"/>
      <c r="ECD10" s="52"/>
      <c r="ECE10" s="52"/>
      <c r="ECF10" s="52"/>
      <c r="ECG10" s="52"/>
      <c r="ECH10" s="52"/>
      <c r="ECI10" s="52"/>
      <c r="ECJ10" s="52"/>
      <c r="ECK10" s="52"/>
      <c r="ECL10" s="52"/>
      <c r="ECM10" s="52"/>
      <c r="ECN10" s="52"/>
      <c r="ECO10" s="52"/>
      <c r="ECP10" s="52"/>
      <c r="ECQ10" s="52"/>
      <c r="ECR10" s="52"/>
      <c r="ECS10" s="52"/>
      <c r="ECT10" s="52"/>
      <c r="ECU10" s="52"/>
      <c r="ECV10" s="52"/>
      <c r="ECW10" s="52"/>
      <c r="ECX10" s="52"/>
      <c r="ECY10" s="52"/>
      <c r="ECZ10" s="52"/>
      <c r="EDA10" s="52"/>
      <c r="EDB10" s="52"/>
      <c r="EDC10" s="52"/>
      <c r="EDD10" s="52"/>
      <c r="EDE10" s="52"/>
      <c r="EDF10" s="52"/>
      <c r="EDG10" s="52"/>
      <c r="EDH10" s="52"/>
      <c r="EDI10" s="52"/>
      <c r="EDJ10" s="52"/>
      <c r="EDK10" s="52"/>
      <c r="EDL10" s="52"/>
      <c r="EDM10" s="52"/>
      <c r="EDN10" s="52"/>
      <c r="EDO10" s="52"/>
      <c r="EDP10" s="52"/>
      <c r="EDQ10" s="52"/>
      <c r="EDR10" s="52"/>
      <c r="EDS10" s="52"/>
      <c r="EDT10" s="52"/>
      <c r="EDU10" s="52"/>
      <c r="EDV10" s="52"/>
      <c r="EDW10" s="52"/>
      <c r="EDX10" s="52"/>
      <c r="EDY10" s="52"/>
      <c r="EDZ10" s="52"/>
      <c r="EEA10" s="52"/>
      <c r="EEB10" s="52"/>
      <c r="EEC10" s="52"/>
      <c r="EED10" s="52"/>
      <c r="EEE10" s="52"/>
      <c r="EEF10" s="52"/>
      <c r="EEG10" s="52"/>
      <c r="EEH10" s="52"/>
      <c r="EEI10" s="52"/>
      <c r="EEJ10" s="52"/>
      <c r="EEK10" s="52"/>
      <c r="EEL10" s="52"/>
      <c r="EEM10" s="52"/>
      <c r="EEN10" s="52"/>
      <c r="EEO10" s="52"/>
      <c r="EEP10" s="52"/>
      <c r="EEQ10" s="52"/>
      <c r="EER10" s="52"/>
      <c r="EES10" s="52"/>
      <c r="EET10" s="52"/>
      <c r="EEU10" s="52"/>
      <c r="EEV10" s="52"/>
      <c r="EEW10" s="52"/>
      <c r="EEX10" s="52"/>
      <c r="EEY10" s="52"/>
      <c r="EEZ10" s="52"/>
      <c r="EFA10" s="52"/>
      <c r="EFB10" s="52"/>
      <c r="EFC10" s="52"/>
      <c r="EFD10" s="52"/>
      <c r="EFE10" s="52"/>
      <c r="EFF10" s="52"/>
      <c r="EFG10" s="52"/>
      <c r="EFH10" s="52"/>
      <c r="EFI10" s="52"/>
      <c r="EFJ10" s="52"/>
      <c r="EFK10" s="52"/>
      <c r="EFL10" s="52"/>
      <c r="EFM10" s="52"/>
      <c r="EFN10" s="52"/>
      <c r="EFO10" s="52"/>
      <c r="EFP10" s="52"/>
      <c r="EFQ10" s="52"/>
      <c r="EFR10" s="52"/>
      <c r="EFS10" s="52"/>
      <c r="EFT10" s="52"/>
      <c r="EFU10" s="52"/>
      <c r="EFV10" s="52"/>
      <c r="EFW10" s="52"/>
      <c r="EFX10" s="52"/>
      <c r="EFY10" s="52"/>
      <c r="EFZ10" s="52"/>
      <c r="EGA10" s="52"/>
      <c r="EGB10" s="52"/>
      <c r="EGC10" s="52"/>
      <c r="EGD10" s="52"/>
      <c r="EGE10" s="52"/>
      <c r="EGF10" s="52"/>
      <c r="EGG10" s="52"/>
      <c r="EGH10" s="52"/>
      <c r="EGI10" s="52"/>
      <c r="EGJ10" s="52"/>
      <c r="EGK10" s="52"/>
      <c r="EGL10" s="52"/>
      <c r="EGM10" s="52"/>
      <c r="EGN10" s="52"/>
      <c r="EGO10" s="52"/>
      <c r="EGP10" s="52"/>
      <c r="EGQ10" s="52"/>
      <c r="EGR10" s="52"/>
      <c r="EGS10" s="52"/>
      <c r="EGT10" s="52"/>
      <c r="EGU10" s="52"/>
      <c r="EGV10" s="52"/>
      <c r="EGW10" s="52"/>
      <c r="EGX10" s="52"/>
      <c r="EGY10" s="52"/>
      <c r="EGZ10" s="52"/>
      <c r="EHA10" s="52"/>
      <c r="EHB10" s="52"/>
      <c r="EHC10" s="52"/>
      <c r="EHD10" s="52"/>
      <c r="EHE10" s="52"/>
      <c r="EHF10" s="52"/>
      <c r="EHG10" s="52"/>
      <c r="EHH10" s="52"/>
      <c r="EHI10" s="52"/>
      <c r="EHJ10" s="52"/>
      <c r="EHK10" s="52"/>
      <c r="EHL10" s="52"/>
      <c r="EHM10" s="52"/>
      <c r="EHN10" s="52"/>
      <c r="EHO10" s="52"/>
      <c r="EHP10" s="52"/>
      <c r="EHQ10" s="52"/>
      <c r="EHR10" s="52"/>
      <c r="EHS10" s="52"/>
      <c r="EHT10" s="52"/>
      <c r="EHU10" s="52"/>
      <c r="EHV10" s="52"/>
      <c r="EHW10" s="52"/>
      <c r="EHX10" s="52"/>
      <c r="EHY10" s="52"/>
      <c r="EHZ10" s="52"/>
      <c r="EIA10" s="52"/>
      <c r="EIB10" s="52"/>
      <c r="EIC10" s="52"/>
      <c r="EID10" s="52"/>
      <c r="EIE10" s="52"/>
      <c r="EIF10" s="52"/>
      <c r="EIG10" s="52"/>
      <c r="EIH10" s="52"/>
      <c r="EII10" s="52"/>
      <c r="EIJ10" s="52"/>
      <c r="EIK10" s="52"/>
      <c r="EIL10" s="52"/>
      <c r="EIM10" s="52"/>
      <c r="EIN10" s="52"/>
      <c r="EIO10" s="52"/>
      <c r="EIP10" s="52"/>
      <c r="EIQ10" s="52"/>
      <c r="EIR10" s="52"/>
      <c r="EIS10" s="52"/>
      <c r="EIT10" s="52"/>
      <c r="EIU10" s="52"/>
      <c r="EIV10" s="52"/>
      <c r="EIW10" s="52"/>
      <c r="EIX10" s="52"/>
      <c r="EIY10" s="52"/>
      <c r="EIZ10" s="52"/>
      <c r="EJA10" s="52"/>
      <c r="EJB10" s="52"/>
      <c r="EJC10" s="52"/>
      <c r="EJD10" s="52"/>
      <c r="EJE10" s="52"/>
      <c r="EJF10" s="52"/>
      <c r="EJG10" s="52"/>
      <c r="EJH10" s="52"/>
      <c r="EJI10" s="52"/>
      <c r="EJJ10" s="52"/>
      <c r="EJK10" s="52"/>
      <c r="EJL10" s="52"/>
      <c r="EJM10" s="52"/>
      <c r="EJN10" s="52"/>
      <c r="EJO10" s="52"/>
      <c r="EJP10" s="52"/>
      <c r="EJQ10" s="52"/>
      <c r="EJR10" s="52"/>
      <c r="EJS10" s="52"/>
      <c r="EJT10" s="52"/>
      <c r="EJU10" s="52"/>
      <c r="EJV10" s="52"/>
      <c r="EJW10" s="52"/>
      <c r="EJX10" s="52"/>
      <c r="EJY10" s="52"/>
      <c r="EJZ10" s="52"/>
      <c r="EKA10" s="52"/>
      <c r="EKB10" s="52"/>
      <c r="EKC10" s="52"/>
      <c r="EKD10" s="52"/>
      <c r="EKE10" s="52"/>
      <c r="EKF10" s="52"/>
      <c r="EKG10" s="52"/>
      <c r="EKH10" s="52"/>
      <c r="EKI10" s="52"/>
      <c r="EKJ10" s="52"/>
      <c r="EKK10" s="52"/>
      <c r="EKL10" s="52"/>
      <c r="EKM10" s="52"/>
      <c r="EKN10" s="52"/>
      <c r="EKO10" s="52"/>
      <c r="EKP10" s="52"/>
      <c r="EKQ10" s="52"/>
      <c r="EKR10" s="52"/>
      <c r="EKS10" s="52"/>
      <c r="EKT10" s="52"/>
      <c r="EKU10" s="52"/>
      <c r="EKV10" s="52"/>
      <c r="EKW10" s="52"/>
      <c r="EKX10" s="52"/>
      <c r="EKY10" s="52"/>
      <c r="EKZ10" s="52"/>
      <c r="ELA10" s="52"/>
      <c r="ELB10" s="52"/>
      <c r="ELC10" s="52"/>
      <c r="ELD10" s="52"/>
      <c r="ELE10" s="52"/>
      <c r="ELF10" s="52"/>
      <c r="ELG10" s="52"/>
      <c r="ELH10" s="52"/>
      <c r="ELI10" s="52"/>
      <c r="ELJ10" s="52"/>
      <c r="ELK10" s="52"/>
      <c r="ELL10" s="52"/>
      <c r="ELM10" s="52"/>
      <c r="ELN10" s="52"/>
      <c r="ELO10" s="52"/>
      <c r="ELP10" s="52"/>
      <c r="ELQ10" s="52"/>
      <c r="ELR10" s="52"/>
      <c r="ELS10" s="52"/>
      <c r="ELT10" s="52"/>
      <c r="ELU10" s="52"/>
      <c r="ELV10" s="52"/>
      <c r="ELW10" s="52"/>
      <c r="ELX10" s="52"/>
      <c r="ELY10" s="52"/>
      <c r="ELZ10" s="52"/>
      <c r="EMA10" s="52"/>
      <c r="EMB10" s="52"/>
      <c r="EMC10" s="52"/>
      <c r="EMD10" s="52"/>
      <c r="EME10" s="52"/>
      <c r="EMF10" s="52"/>
      <c r="EMG10" s="52"/>
      <c r="EMH10" s="52"/>
      <c r="EMI10" s="52"/>
      <c r="EMJ10" s="52"/>
      <c r="EMK10" s="52"/>
      <c r="EML10" s="52"/>
      <c r="EMM10" s="52"/>
      <c r="EMN10" s="52"/>
      <c r="EMO10" s="52"/>
      <c r="EMP10" s="52"/>
      <c r="EMQ10" s="52"/>
      <c r="EMR10" s="52"/>
      <c r="EMS10" s="52"/>
      <c r="EMT10" s="52"/>
      <c r="EMU10" s="52"/>
      <c r="EMV10" s="52"/>
      <c r="EMW10" s="52"/>
      <c r="EMX10" s="52"/>
      <c r="EMY10" s="52"/>
      <c r="EMZ10" s="52"/>
      <c r="ENA10" s="52"/>
      <c r="ENB10" s="52"/>
      <c r="ENC10" s="52"/>
      <c r="END10" s="52"/>
      <c r="ENE10" s="52"/>
      <c r="ENF10" s="52"/>
      <c r="ENG10" s="52"/>
      <c r="ENH10" s="52"/>
      <c r="ENI10" s="52"/>
      <c r="ENJ10" s="52"/>
      <c r="ENK10" s="52"/>
      <c r="ENL10" s="52"/>
      <c r="ENM10" s="52"/>
      <c r="ENN10" s="52"/>
      <c r="ENO10" s="52"/>
      <c r="ENP10" s="52"/>
      <c r="ENQ10" s="52"/>
      <c r="ENR10" s="52"/>
      <c r="ENS10" s="52"/>
      <c r="ENT10" s="52"/>
      <c r="ENU10" s="52"/>
      <c r="ENV10" s="52"/>
      <c r="ENW10" s="52"/>
      <c r="ENX10" s="52"/>
      <c r="ENY10" s="52"/>
      <c r="ENZ10" s="52"/>
      <c r="EOA10" s="52"/>
      <c r="EOB10" s="52"/>
      <c r="EOC10" s="52"/>
      <c r="EOD10" s="52"/>
      <c r="EOE10" s="52"/>
      <c r="EOF10" s="52"/>
      <c r="EOG10" s="52"/>
      <c r="EOH10" s="52"/>
      <c r="EOI10" s="52"/>
      <c r="EOJ10" s="52"/>
      <c r="EOK10" s="52"/>
      <c r="EOL10" s="52"/>
      <c r="EOM10" s="52"/>
      <c r="EON10" s="52"/>
      <c r="EOO10" s="52"/>
      <c r="EOP10" s="52"/>
      <c r="EOQ10" s="52"/>
      <c r="EOR10" s="52"/>
      <c r="EOS10" s="52"/>
      <c r="EOT10" s="52"/>
      <c r="EOU10" s="52"/>
      <c r="EOV10" s="52"/>
      <c r="EOW10" s="52"/>
      <c r="EOX10" s="52"/>
      <c r="EOY10" s="52"/>
      <c r="EOZ10" s="52"/>
      <c r="EPA10" s="52"/>
      <c r="EPB10" s="52"/>
      <c r="EPC10" s="52"/>
      <c r="EPD10" s="52"/>
      <c r="EPE10" s="52"/>
      <c r="EPF10" s="52"/>
      <c r="EPG10" s="52"/>
      <c r="EPH10" s="52"/>
      <c r="EPI10" s="52"/>
      <c r="EPJ10" s="52"/>
      <c r="EPK10" s="52"/>
      <c r="EPL10" s="52"/>
      <c r="EPM10" s="52"/>
      <c r="EPN10" s="52"/>
      <c r="EPO10" s="52"/>
      <c r="EPP10" s="52"/>
      <c r="EPQ10" s="52"/>
      <c r="EPR10" s="52"/>
      <c r="EPS10" s="52"/>
      <c r="EPT10" s="52"/>
      <c r="EPU10" s="52"/>
      <c r="EPV10" s="52"/>
      <c r="EPW10" s="52"/>
      <c r="EPX10" s="52"/>
      <c r="EPY10" s="52"/>
      <c r="EPZ10" s="52"/>
      <c r="EQA10" s="52"/>
      <c r="EQB10" s="52"/>
      <c r="EQC10" s="52"/>
      <c r="EQD10" s="52"/>
      <c r="EQE10" s="52"/>
      <c r="EQF10" s="52"/>
      <c r="EQG10" s="52"/>
      <c r="EQH10" s="52"/>
      <c r="EQI10" s="52"/>
      <c r="EQJ10" s="52"/>
      <c r="EQK10" s="52"/>
      <c r="EQL10" s="52"/>
      <c r="EQM10" s="52"/>
      <c r="EQN10" s="52"/>
      <c r="EQO10" s="52"/>
      <c r="EQP10" s="52"/>
      <c r="EQQ10" s="52"/>
      <c r="EQR10" s="52"/>
      <c r="EQS10" s="52"/>
      <c r="EQT10" s="52"/>
      <c r="EQU10" s="52"/>
      <c r="EQV10" s="52"/>
      <c r="EQW10" s="52"/>
      <c r="EQX10" s="52"/>
      <c r="EQY10" s="52"/>
      <c r="EQZ10" s="52"/>
      <c r="ERA10" s="52"/>
      <c r="ERB10" s="52"/>
      <c r="ERC10" s="52"/>
      <c r="ERD10" s="52"/>
      <c r="ERE10" s="52"/>
      <c r="ERF10" s="52"/>
      <c r="ERG10" s="52"/>
      <c r="ERH10" s="52"/>
      <c r="ERI10" s="52"/>
      <c r="ERJ10" s="52"/>
      <c r="ERK10" s="52"/>
      <c r="ERL10" s="52"/>
      <c r="ERM10" s="52"/>
      <c r="ERN10" s="52"/>
      <c r="ERO10" s="52"/>
      <c r="ERP10" s="52"/>
      <c r="ERQ10" s="52"/>
      <c r="ERR10" s="52"/>
      <c r="ERS10" s="52"/>
      <c r="ERT10" s="52"/>
      <c r="ERU10" s="52"/>
      <c r="ERV10" s="52"/>
      <c r="ERW10" s="52"/>
      <c r="ERX10" s="52"/>
      <c r="ERY10" s="52"/>
      <c r="ERZ10" s="52"/>
      <c r="ESA10" s="52"/>
      <c r="ESB10" s="52"/>
      <c r="ESC10" s="52"/>
      <c r="ESD10" s="52"/>
      <c r="ESE10" s="52"/>
      <c r="ESF10" s="52"/>
      <c r="ESG10" s="52"/>
      <c r="ESH10" s="52"/>
      <c r="ESI10" s="52"/>
      <c r="ESJ10" s="52"/>
      <c r="ESK10" s="52"/>
      <c r="ESL10" s="52"/>
      <c r="ESM10" s="52"/>
      <c r="ESN10" s="52"/>
      <c r="ESO10" s="52"/>
      <c r="ESP10" s="52"/>
      <c r="ESQ10" s="52"/>
      <c r="ESR10" s="52"/>
      <c r="ESS10" s="52"/>
      <c r="EST10" s="52"/>
      <c r="ESU10" s="52"/>
      <c r="ESV10" s="52"/>
      <c r="ESW10" s="52"/>
      <c r="ESX10" s="52"/>
      <c r="ESY10" s="52"/>
      <c r="ESZ10" s="52"/>
      <c r="ETA10" s="52"/>
      <c r="ETB10" s="52"/>
      <c r="ETC10" s="52"/>
      <c r="ETD10" s="52"/>
      <c r="ETE10" s="52"/>
      <c r="ETF10" s="52"/>
      <c r="ETG10" s="52"/>
      <c r="ETH10" s="52"/>
      <c r="ETI10" s="52"/>
      <c r="ETJ10" s="52"/>
      <c r="ETK10" s="52"/>
      <c r="ETL10" s="52"/>
      <c r="ETM10" s="52"/>
      <c r="ETN10" s="52"/>
      <c r="ETO10" s="52"/>
      <c r="ETP10" s="52"/>
      <c r="ETQ10" s="52"/>
      <c r="ETR10" s="52"/>
      <c r="ETS10" s="52"/>
      <c r="ETT10" s="52"/>
      <c r="ETU10" s="52"/>
      <c r="ETV10" s="52"/>
      <c r="ETW10" s="52"/>
      <c r="ETX10" s="52"/>
      <c r="ETY10" s="52"/>
      <c r="ETZ10" s="52"/>
      <c r="EUA10" s="52"/>
      <c r="EUB10" s="52"/>
      <c r="EUC10" s="52"/>
      <c r="EUD10" s="52"/>
      <c r="EUE10" s="52"/>
      <c r="EUF10" s="52"/>
      <c r="EUG10" s="52"/>
      <c r="EUH10" s="52"/>
      <c r="EUI10" s="52"/>
      <c r="EUJ10" s="52"/>
      <c r="EUK10" s="52"/>
      <c r="EUL10" s="52"/>
      <c r="EUM10" s="52"/>
      <c r="EUN10" s="52"/>
      <c r="EUO10" s="52"/>
      <c r="EUP10" s="52"/>
      <c r="EUQ10" s="52"/>
      <c r="EUR10" s="52"/>
      <c r="EUS10" s="52"/>
      <c r="EUT10" s="52"/>
      <c r="EUU10" s="52"/>
      <c r="EUV10" s="52"/>
      <c r="EUW10" s="52"/>
      <c r="EUX10" s="52"/>
      <c r="EUY10" s="52"/>
      <c r="EUZ10" s="52"/>
      <c r="EVA10" s="52"/>
      <c r="EVB10" s="52"/>
      <c r="EVC10" s="52"/>
      <c r="EVD10" s="52"/>
      <c r="EVE10" s="52"/>
      <c r="EVF10" s="52"/>
      <c r="EVG10" s="52"/>
      <c r="EVH10" s="52"/>
      <c r="EVI10" s="52"/>
      <c r="EVJ10" s="52"/>
      <c r="EVK10" s="52"/>
      <c r="EVL10" s="52"/>
      <c r="EVM10" s="52"/>
      <c r="EVN10" s="52"/>
      <c r="EVO10" s="52"/>
      <c r="EVP10" s="52"/>
      <c r="EVQ10" s="52"/>
      <c r="EVR10" s="52"/>
      <c r="EVS10" s="52"/>
      <c r="EVT10" s="52"/>
      <c r="EVU10" s="52"/>
      <c r="EVV10" s="52"/>
      <c r="EVW10" s="52"/>
      <c r="EVX10" s="52"/>
      <c r="EVY10" s="52"/>
      <c r="EVZ10" s="52"/>
      <c r="EWA10" s="52"/>
      <c r="EWB10" s="52"/>
      <c r="EWC10" s="52"/>
      <c r="EWD10" s="52"/>
      <c r="EWE10" s="52"/>
      <c r="EWF10" s="52"/>
      <c r="EWG10" s="52"/>
      <c r="EWH10" s="52"/>
      <c r="EWI10" s="52"/>
      <c r="EWJ10" s="52"/>
      <c r="EWK10" s="52"/>
      <c r="EWL10" s="52"/>
      <c r="EWM10" s="52"/>
      <c r="EWN10" s="52"/>
      <c r="EWO10" s="52"/>
      <c r="EWP10" s="52"/>
      <c r="EWQ10" s="52"/>
      <c r="EWR10" s="52"/>
      <c r="EWS10" s="52"/>
      <c r="EWT10" s="52"/>
      <c r="EWU10" s="52"/>
      <c r="EWV10" s="52"/>
      <c r="EWW10" s="52"/>
      <c r="EWX10" s="52"/>
      <c r="EWY10" s="52"/>
      <c r="EWZ10" s="52"/>
      <c r="EXA10" s="52"/>
      <c r="EXB10" s="52"/>
      <c r="EXC10" s="52"/>
      <c r="EXD10" s="52"/>
      <c r="EXE10" s="52"/>
      <c r="EXF10" s="52"/>
      <c r="EXG10" s="52"/>
      <c r="EXH10" s="52"/>
      <c r="EXI10" s="52"/>
      <c r="EXJ10" s="52"/>
      <c r="EXK10" s="52"/>
      <c r="EXL10" s="52"/>
      <c r="EXM10" s="52"/>
      <c r="EXN10" s="52"/>
      <c r="EXO10" s="52"/>
      <c r="EXP10" s="52"/>
      <c r="EXQ10" s="52"/>
      <c r="EXR10" s="52"/>
      <c r="EXS10" s="52"/>
      <c r="EXT10" s="52"/>
      <c r="EXU10" s="52"/>
      <c r="EXV10" s="52"/>
      <c r="EXW10" s="52"/>
      <c r="EXX10" s="52"/>
      <c r="EXY10" s="52"/>
      <c r="EXZ10" s="52"/>
      <c r="EYA10" s="52"/>
      <c r="EYB10" s="52"/>
      <c r="EYC10" s="52"/>
      <c r="EYD10" s="52"/>
      <c r="EYE10" s="52"/>
      <c r="EYF10" s="52"/>
      <c r="EYG10" s="52"/>
      <c r="EYH10" s="52"/>
      <c r="EYI10" s="52"/>
      <c r="EYJ10" s="52"/>
      <c r="EYK10" s="52"/>
      <c r="EYL10" s="52"/>
      <c r="EYM10" s="52"/>
      <c r="EYN10" s="52"/>
      <c r="EYO10" s="52"/>
      <c r="EYP10" s="52"/>
      <c r="EYQ10" s="52"/>
      <c r="EYR10" s="52"/>
      <c r="EYS10" s="52"/>
      <c r="EYT10" s="52"/>
      <c r="EYU10" s="52"/>
      <c r="EYV10" s="52"/>
      <c r="EYW10" s="52"/>
      <c r="EYX10" s="52"/>
      <c r="EYY10" s="52"/>
      <c r="EYZ10" s="52"/>
      <c r="EZA10" s="52"/>
      <c r="EZB10" s="52"/>
      <c r="EZC10" s="52"/>
      <c r="EZD10" s="52"/>
      <c r="EZE10" s="52"/>
      <c r="EZF10" s="52"/>
      <c r="EZG10" s="52"/>
      <c r="EZH10" s="52"/>
      <c r="EZI10" s="52"/>
      <c r="EZJ10" s="52"/>
      <c r="EZK10" s="52"/>
      <c r="EZL10" s="52"/>
      <c r="EZM10" s="52"/>
      <c r="EZN10" s="52"/>
      <c r="EZO10" s="52"/>
      <c r="EZP10" s="52"/>
      <c r="EZQ10" s="52"/>
      <c r="EZR10" s="52"/>
      <c r="EZS10" s="52"/>
      <c r="EZT10" s="52"/>
      <c r="EZU10" s="52"/>
      <c r="EZV10" s="52"/>
      <c r="EZW10" s="52"/>
      <c r="EZX10" s="52"/>
      <c r="EZY10" s="52"/>
      <c r="EZZ10" s="52"/>
      <c r="FAA10" s="52"/>
      <c r="FAB10" s="52"/>
      <c r="FAC10" s="52"/>
      <c r="FAD10" s="52"/>
      <c r="FAE10" s="52"/>
      <c r="FAF10" s="52"/>
      <c r="FAG10" s="52"/>
      <c r="FAH10" s="52"/>
      <c r="FAI10" s="52"/>
      <c r="FAJ10" s="52"/>
      <c r="FAK10" s="52"/>
      <c r="FAL10" s="52"/>
      <c r="FAM10" s="52"/>
      <c r="FAN10" s="52"/>
      <c r="FAO10" s="52"/>
      <c r="FAP10" s="52"/>
      <c r="FAQ10" s="52"/>
      <c r="FAR10" s="52"/>
      <c r="FAS10" s="52"/>
      <c r="FAT10" s="52"/>
      <c r="FAU10" s="52"/>
      <c r="FAV10" s="52"/>
      <c r="FAW10" s="52"/>
      <c r="FAX10" s="52"/>
      <c r="FAY10" s="52"/>
      <c r="FAZ10" s="52"/>
      <c r="FBA10" s="52"/>
      <c r="FBB10" s="52"/>
      <c r="FBC10" s="52"/>
      <c r="FBD10" s="52"/>
      <c r="FBE10" s="52"/>
      <c r="FBF10" s="52"/>
      <c r="FBG10" s="52"/>
      <c r="FBH10" s="52"/>
      <c r="FBI10" s="52"/>
      <c r="FBJ10" s="52"/>
      <c r="FBK10" s="52"/>
      <c r="FBL10" s="52"/>
      <c r="FBM10" s="52"/>
      <c r="FBN10" s="52"/>
      <c r="FBO10" s="52"/>
      <c r="FBP10" s="52"/>
      <c r="FBQ10" s="52"/>
      <c r="FBR10" s="52"/>
      <c r="FBS10" s="52"/>
      <c r="FBT10" s="52"/>
      <c r="FBU10" s="52"/>
      <c r="FBV10" s="52"/>
      <c r="FBW10" s="52"/>
      <c r="FBX10" s="52"/>
      <c r="FBY10" s="52"/>
      <c r="FBZ10" s="52"/>
      <c r="FCA10" s="52"/>
      <c r="FCB10" s="52"/>
      <c r="FCC10" s="52"/>
      <c r="FCD10" s="52"/>
      <c r="FCE10" s="52"/>
      <c r="FCF10" s="52"/>
      <c r="FCG10" s="52"/>
      <c r="FCH10" s="52"/>
      <c r="FCI10" s="52"/>
      <c r="FCJ10" s="52"/>
      <c r="FCK10" s="52"/>
      <c r="FCL10" s="52"/>
      <c r="FCM10" s="52"/>
      <c r="FCN10" s="52"/>
      <c r="FCO10" s="52"/>
      <c r="FCP10" s="52"/>
      <c r="FCQ10" s="52"/>
      <c r="FCR10" s="52"/>
      <c r="FCS10" s="52"/>
      <c r="FCT10" s="52"/>
      <c r="FCU10" s="52"/>
      <c r="FCV10" s="52"/>
      <c r="FCW10" s="52"/>
      <c r="FCX10" s="52"/>
      <c r="FCY10" s="52"/>
      <c r="FCZ10" s="52"/>
      <c r="FDA10" s="52"/>
      <c r="FDB10" s="52"/>
      <c r="FDC10" s="52"/>
      <c r="FDD10" s="52"/>
      <c r="FDE10" s="52"/>
      <c r="FDF10" s="52"/>
      <c r="FDG10" s="52"/>
      <c r="FDH10" s="52"/>
      <c r="FDI10" s="52"/>
      <c r="FDJ10" s="52"/>
      <c r="FDK10" s="52"/>
      <c r="FDL10" s="52"/>
      <c r="FDM10" s="52"/>
      <c r="FDN10" s="52"/>
      <c r="FDO10" s="52"/>
      <c r="FDP10" s="52"/>
      <c r="FDQ10" s="52"/>
      <c r="FDR10" s="52"/>
      <c r="FDS10" s="52"/>
      <c r="FDT10" s="52"/>
      <c r="FDU10" s="52"/>
      <c r="FDV10" s="52"/>
      <c r="FDW10" s="52"/>
      <c r="FDX10" s="52"/>
      <c r="FDY10" s="52"/>
      <c r="FDZ10" s="52"/>
      <c r="FEA10" s="52"/>
      <c r="FEB10" s="52"/>
      <c r="FEC10" s="52"/>
      <c r="FED10" s="52"/>
      <c r="FEE10" s="52"/>
      <c r="FEF10" s="52"/>
      <c r="FEG10" s="52"/>
      <c r="FEH10" s="52"/>
      <c r="FEI10" s="52"/>
      <c r="FEJ10" s="52"/>
      <c r="FEK10" s="52"/>
      <c r="FEL10" s="52"/>
      <c r="FEM10" s="52"/>
      <c r="FEN10" s="52"/>
      <c r="FEO10" s="52"/>
      <c r="FEP10" s="52"/>
      <c r="FEQ10" s="52"/>
      <c r="FER10" s="52"/>
      <c r="FES10" s="52"/>
      <c r="FET10" s="52"/>
      <c r="FEU10" s="52"/>
      <c r="FEV10" s="52"/>
      <c r="FEW10" s="52"/>
      <c r="FEX10" s="52"/>
      <c r="FEY10" s="52"/>
      <c r="FEZ10" s="52"/>
      <c r="FFA10" s="52"/>
      <c r="FFB10" s="52"/>
      <c r="FFC10" s="52"/>
      <c r="FFD10" s="52"/>
      <c r="FFE10" s="52"/>
      <c r="FFF10" s="52"/>
      <c r="FFG10" s="52"/>
      <c r="FFH10" s="52"/>
      <c r="FFI10" s="52"/>
      <c r="FFJ10" s="52"/>
      <c r="FFK10" s="52"/>
      <c r="FFL10" s="52"/>
      <c r="FFM10" s="52"/>
      <c r="FFN10" s="52"/>
      <c r="FFO10" s="52"/>
      <c r="FFP10" s="52"/>
      <c r="FFQ10" s="52"/>
      <c r="FFR10" s="52"/>
      <c r="FFS10" s="52"/>
      <c r="FFT10" s="52"/>
      <c r="FFU10" s="52"/>
      <c r="FFV10" s="52"/>
      <c r="FFW10" s="52"/>
      <c r="FFX10" s="52"/>
      <c r="FFY10" s="52"/>
      <c r="FFZ10" s="52"/>
      <c r="FGA10" s="52"/>
      <c r="FGB10" s="52"/>
      <c r="FGC10" s="52"/>
      <c r="FGD10" s="52"/>
      <c r="FGE10" s="52"/>
      <c r="FGF10" s="52"/>
      <c r="FGG10" s="52"/>
      <c r="FGH10" s="52"/>
      <c r="FGI10" s="52"/>
      <c r="FGJ10" s="52"/>
      <c r="FGK10" s="52"/>
      <c r="FGL10" s="52"/>
      <c r="FGM10" s="52"/>
      <c r="FGN10" s="52"/>
      <c r="FGO10" s="52"/>
      <c r="FGP10" s="52"/>
      <c r="FGQ10" s="52"/>
      <c r="FGR10" s="52"/>
      <c r="FGS10" s="52"/>
      <c r="FGT10" s="52"/>
      <c r="FGU10" s="52"/>
      <c r="FGV10" s="52"/>
      <c r="FGW10" s="52"/>
      <c r="FGX10" s="52"/>
      <c r="FGY10" s="52"/>
      <c r="FGZ10" s="52"/>
      <c r="FHA10" s="52"/>
      <c r="FHB10" s="52"/>
      <c r="FHC10" s="52"/>
      <c r="FHD10" s="52"/>
      <c r="FHE10" s="52"/>
      <c r="FHF10" s="52"/>
      <c r="FHG10" s="52"/>
      <c r="FHH10" s="52"/>
      <c r="FHI10" s="52"/>
      <c r="FHJ10" s="52"/>
      <c r="FHK10" s="52"/>
      <c r="FHL10" s="52"/>
      <c r="FHM10" s="52"/>
      <c r="FHN10" s="52"/>
      <c r="FHO10" s="52"/>
      <c r="FHP10" s="52"/>
      <c r="FHQ10" s="52"/>
      <c r="FHR10" s="52"/>
      <c r="FHS10" s="52"/>
      <c r="FHT10" s="52"/>
      <c r="FHU10" s="52"/>
      <c r="FHV10" s="52"/>
      <c r="FHW10" s="52"/>
      <c r="FHX10" s="52"/>
      <c r="FHY10" s="52"/>
      <c r="FHZ10" s="52"/>
      <c r="FIA10" s="52"/>
      <c r="FIB10" s="52"/>
      <c r="FIC10" s="52"/>
      <c r="FID10" s="52"/>
      <c r="FIE10" s="52"/>
      <c r="FIF10" s="52"/>
      <c r="FIG10" s="52"/>
      <c r="FIH10" s="52"/>
      <c r="FII10" s="52"/>
      <c r="FIJ10" s="52"/>
      <c r="FIK10" s="52"/>
      <c r="FIL10" s="52"/>
      <c r="FIM10" s="52"/>
      <c r="FIN10" s="52"/>
      <c r="FIO10" s="52"/>
      <c r="FIP10" s="52"/>
      <c r="FIQ10" s="52"/>
      <c r="FIR10" s="52"/>
      <c r="FIS10" s="52"/>
      <c r="FIT10" s="52"/>
      <c r="FIU10" s="52"/>
      <c r="FIV10" s="52"/>
      <c r="FIW10" s="52"/>
      <c r="FIX10" s="52"/>
      <c r="FIY10" s="52"/>
      <c r="FIZ10" s="52"/>
      <c r="FJA10" s="52"/>
      <c r="FJB10" s="52"/>
      <c r="FJC10" s="52"/>
      <c r="FJD10" s="52"/>
      <c r="FJE10" s="52"/>
      <c r="FJF10" s="52"/>
      <c r="FJG10" s="52"/>
      <c r="FJH10" s="52"/>
      <c r="FJI10" s="52"/>
      <c r="FJJ10" s="52"/>
      <c r="FJK10" s="52"/>
      <c r="FJL10" s="52"/>
      <c r="FJM10" s="52"/>
      <c r="FJN10" s="52"/>
      <c r="FJO10" s="52"/>
      <c r="FJP10" s="52"/>
      <c r="FJQ10" s="52"/>
      <c r="FJR10" s="52"/>
      <c r="FJS10" s="52"/>
      <c r="FJT10" s="52"/>
      <c r="FJU10" s="52"/>
      <c r="FJV10" s="52"/>
      <c r="FJW10" s="52"/>
      <c r="FJX10" s="52"/>
      <c r="FJY10" s="52"/>
      <c r="FJZ10" s="52"/>
      <c r="FKA10" s="52"/>
      <c r="FKB10" s="52"/>
      <c r="FKC10" s="52"/>
      <c r="FKD10" s="52"/>
      <c r="FKE10" s="52"/>
      <c r="FKF10" s="52"/>
      <c r="FKG10" s="52"/>
      <c r="FKH10" s="52"/>
      <c r="FKI10" s="52"/>
      <c r="FKJ10" s="52"/>
      <c r="FKK10" s="52"/>
      <c r="FKL10" s="52"/>
      <c r="FKM10" s="52"/>
      <c r="FKN10" s="52"/>
      <c r="FKO10" s="52"/>
      <c r="FKP10" s="52"/>
      <c r="FKQ10" s="52"/>
      <c r="FKR10" s="52"/>
      <c r="FKS10" s="52"/>
      <c r="FKT10" s="52"/>
      <c r="FKU10" s="52"/>
      <c r="FKV10" s="52"/>
      <c r="FKW10" s="52"/>
      <c r="FKX10" s="52"/>
      <c r="FKY10" s="52"/>
      <c r="FKZ10" s="52"/>
      <c r="FLA10" s="52"/>
      <c r="FLB10" s="52"/>
      <c r="FLC10" s="52"/>
      <c r="FLD10" s="52"/>
      <c r="FLE10" s="52"/>
      <c r="FLF10" s="52"/>
      <c r="FLG10" s="52"/>
      <c r="FLH10" s="52"/>
      <c r="FLI10" s="52"/>
      <c r="FLJ10" s="52"/>
      <c r="FLK10" s="52"/>
      <c r="FLL10" s="52"/>
      <c r="FLM10" s="52"/>
      <c r="FLN10" s="52"/>
      <c r="FLO10" s="52"/>
      <c r="FLP10" s="52"/>
      <c r="FLQ10" s="52"/>
      <c r="FLR10" s="52"/>
      <c r="FLS10" s="52"/>
      <c r="FLT10" s="52"/>
      <c r="FLU10" s="52"/>
      <c r="FLV10" s="52"/>
      <c r="FLW10" s="52"/>
      <c r="FLX10" s="52"/>
      <c r="FLY10" s="52"/>
      <c r="FLZ10" s="52"/>
      <c r="FMA10" s="52"/>
      <c r="FMB10" s="52"/>
      <c r="FMC10" s="52"/>
      <c r="FMD10" s="52"/>
      <c r="FME10" s="52"/>
      <c r="FMF10" s="52"/>
      <c r="FMG10" s="52"/>
      <c r="FMH10" s="52"/>
      <c r="FMI10" s="52"/>
      <c r="FMJ10" s="52"/>
      <c r="FMK10" s="52"/>
      <c r="FML10" s="52"/>
      <c r="FMM10" s="52"/>
      <c r="FMN10" s="52"/>
      <c r="FMO10" s="52"/>
      <c r="FMP10" s="52"/>
      <c r="FMQ10" s="52"/>
      <c r="FMR10" s="52"/>
      <c r="FMS10" s="52"/>
      <c r="FMT10" s="52"/>
      <c r="FMU10" s="52"/>
      <c r="FMV10" s="52"/>
      <c r="FMW10" s="52"/>
      <c r="FMX10" s="52"/>
      <c r="FMY10" s="52"/>
      <c r="FMZ10" s="52"/>
      <c r="FNA10" s="52"/>
      <c r="FNB10" s="52"/>
      <c r="FNC10" s="52"/>
      <c r="FND10" s="52"/>
      <c r="FNE10" s="52"/>
      <c r="FNF10" s="52"/>
      <c r="FNG10" s="52"/>
      <c r="FNH10" s="52"/>
      <c r="FNI10" s="52"/>
      <c r="FNJ10" s="52"/>
      <c r="FNK10" s="52"/>
      <c r="FNL10" s="52"/>
      <c r="FNM10" s="52"/>
      <c r="FNN10" s="52"/>
      <c r="FNO10" s="52"/>
      <c r="FNP10" s="52"/>
      <c r="FNQ10" s="52"/>
      <c r="FNR10" s="52"/>
      <c r="FNS10" s="52"/>
      <c r="FNT10" s="52"/>
      <c r="FNU10" s="52"/>
      <c r="FNV10" s="52"/>
      <c r="FNW10" s="52"/>
      <c r="FNX10" s="52"/>
      <c r="FNY10" s="52"/>
      <c r="FNZ10" s="52"/>
      <c r="FOA10" s="52"/>
      <c r="FOB10" s="52"/>
      <c r="FOC10" s="52"/>
      <c r="FOD10" s="52"/>
      <c r="FOE10" s="52"/>
      <c r="FOF10" s="52"/>
      <c r="FOG10" s="52"/>
      <c r="FOH10" s="52"/>
      <c r="FOI10" s="52"/>
      <c r="FOJ10" s="52"/>
      <c r="FOK10" s="52"/>
      <c r="FOL10" s="52"/>
      <c r="FOM10" s="52"/>
      <c r="FON10" s="52"/>
      <c r="FOO10" s="52"/>
      <c r="FOP10" s="52"/>
      <c r="FOQ10" s="52"/>
      <c r="FOR10" s="52"/>
      <c r="FOS10" s="52"/>
      <c r="FOT10" s="52"/>
      <c r="FOU10" s="52"/>
      <c r="FOV10" s="52"/>
      <c r="FOW10" s="52"/>
      <c r="FOX10" s="52"/>
      <c r="FOY10" s="52"/>
      <c r="FOZ10" s="52"/>
      <c r="FPA10" s="52"/>
      <c r="FPB10" s="52"/>
      <c r="FPC10" s="52"/>
      <c r="FPD10" s="52"/>
      <c r="FPE10" s="52"/>
      <c r="FPF10" s="52"/>
      <c r="FPG10" s="52"/>
      <c r="FPH10" s="52"/>
      <c r="FPI10" s="52"/>
      <c r="FPJ10" s="52"/>
      <c r="FPK10" s="52"/>
      <c r="FPL10" s="52"/>
      <c r="FPM10" s="52"/>
      <c r="FPN10" s="52"/>
      <c r="FPO10" s="52"/>
      <c r="FPP10" s="52"/>
      <c r="FPQ10" s="52"/>
      <c r="FPR10" s="52"/>
      <c r="FPS10" s="52"/>
      <c r="FPT10" s="52"/>
      <c r="FPU10" s="52"/>
      <c r="FPV10" s="52"/>
      <c r="FPW10" s="52"/>
      <c r="FPX10" s="52"/>
      <c r="FPY10" s="52"/>
      <c r="FPZ10" s="52"/>
      <c r="FQA10" s="52"/>
      <c r="FQB10" s="52"/>
      <c r="FQC10" s="52"/>
      <c r="FQD10" s="52"/>
      <c r="FQE10" s="52"/>
      <c r="FQF10" s="52"/>
      <c r="FQG10" s="52"/>
      <c r="FQH10" s="52"/>
      <c r="FQI10" s="52"/>
      <c r="FQJ10" s="52"/>
      <c r="FQK10" s="52"/>
      <c r="FQL10" s="52"/>
      <c r="FQM10" s="52"/>
      <c r="FQN10" s="52"/>
      <c r="FQO10" s="52"/>
      <c r="FQP10" s="52"/>
      <c r="FQQ10" s="52"/>
      <c r="FQR10" s="52"/>
      <c r="FQS10" s="52"/>
      <c r="FQT10" s="52"/>
      <c r="FQU10" s="52"/>
      <c r="FQV10" s="52"/>
      <c r="FQW10" s="52"/>
      <c r="FQX10" s="52"/>
      <c r="FQY10" s="52"/>
      <c r="FQZ10" s="52"/>
      <c r="FRA10" s="52"/>
      <c r="FRB10" s="52"/>
      <c r="FRC10" s="52"/>
      <c r="FRD10" s="52"/>
      <c r="FRE10" s="52"/>
      <c r="FRF10" s="52"/>
      <c r="FRG10" s="52"/>
      <c r="FRH10" s="52"/>
      <c r="FRI10" s="52"/>
      <c r="FRJ10" s="52"/>
      <c r="FRK10" s="52"/>
      <c r="FRL10" s="52"/>
      <c r="FRM10" s="52"/>
      <c r="FRN10" s="52"/>
      <c r="FRO10" s="52"/>
      <c r="FRP10" s="52"/>
      <c r="FRQ10" s="52"/>
      <c r="FRR10" s="52"/>
      <c r="FRS10" s="52"/>
      <c r="FRT10" s="52"/>
      <c r="FRU10" s="52"/>
      <c r="FRV10" s="52"/>
      <c r="FRW10" s="52"/>
      <c r="FRX10" s="52"/>
      <c r="FRY10" s="52"/>
      <c r="FRZ10" s="52"/>
      <c r="FSA10" s="52"/>
      <c r="FSB10" s="52"/>
      <c r="FSC10" s="52"/>
      <c r="FSD10" s="52"/>
      <c r="FSE10" s="52"/>
      <c r="FSF10" s="52"/>
      <c r="FSG10" s="52"/>
      <c r="FSH10" s="52"/>
      <c r="FSI10" s="52"/>
      <c r="FSJ10" s="52"/>
      <c r="FSK10" s="52"/>
      <c r="FSL10" s="52"/>
      <c r="FSM10" s="52"/>
      <c r="FSN10" s="52"/>
      <c r="FSO10" s="52"/>
      <c r="FSP10" s="52"/>
      <c r="FSQ10" s="52"/>
      <c r="FSR10" s="52"/>
      <c r="FSS10" s="52"/>
      <c r="FST10" s="52"/>
      <c r="FSU10" s="52"/>
      <c r="FSV10" s="52"/>
      <c r="FSW10" s="52"/>
      <c r="FSX10" s="52"/>
      <c r="FSY10" s="52"/>
      <c r="FSZ10" s="52"/>
      <c r="FTA10" s="52"/>
      <c r="FTB10" s="52"/>
      <c r="FTC10" s="52"/>
      <c r="FTD10" s="52"/>
      <c r="FTE10" s="52"/>
      <c r="FTF10" s="52"/>
      <c r="FTG10" s="52"/>
      <c r="FTH10" s="52"/>
      <c r="FTI10" s="52"/>
      <c r="FTJ10" s="52"/>
      <c r="FTK10" s="52"/>
      <c r="FTL10" s="52"/>
      <c r="FTM10" s="52"/>
      <c r="FTN10" s="52"/>
      <c r="FTO10" s="52"/>
      <c r="FTP10" s="52"/>
      <c r="FTQ10" s="52"/>
      <c r="FTR10" s="52"/>
      <c r="FTS10" s="52"/>
      <c r="FTT10" s="52"/>
      <c r="FTU10" s="52"/>
      <c r="FTV10" s="52"/>
      <c r="FTW10" s="52"/>
      <c r="FTX10" s="52"/>
      <c r="FTY10" s="52"/>
      <c r="FTZ10" s="52"/>
      <c r="FUA10" s="52"/>
      <c r="FUB10" s="52"/>
      <c r="FUC10" s="52"/>
      <c r="FUD10" s="52"/>
      <c r="FUE10" s="52"/>
      <c r="FUF10" s="52"/>
      <c r="FUG10" s="52"/>
      <c r="FUH10" s="52"/>
      <c r="FUI10" s="52"/>
      <c r="FUJ10" s="52"/>
      <c r="FUK10" s="52"/>
      <c r="FUL10" s="52"/>
      <c r="FUM10" s="52"/>
      <c r="FUN10" s="52"/>
      <c r="FUO10" s="52"/>
      <c r="FUP10" s="52"/>
      <c r="FUQ10" s="52"/>
      <c r="FUR10" s="52"/>
      <c r="FUS10" s="52"/>
      <c r="FUT10" s="52"/>
      <c r="FUU10" s="52"/>
      <c r="FUV10" s="52"/>
      <c r="FUW10" s="52"/>
      <c r="FUX10" s="52"/>
      <c r="FUY10" s="52"/>
      <c r="FUZ10" s="52"/>
      <c r="FVA10" s="52"/>
      <c r="FVB10" s="52"/>
      <c r="FVC10" s="52"/>
      <c r="FVD10" s="52"/>
      <c r="FVE10" s="52"/>
      <c r="FVF10" s="52"/>
      <c r="FVG10" s="52"/>
      <c r="FVH10" s="52"/>
      <c r="FVI10" s="52"/>
      <c r="FVJ10" s="52"/>
      <c r="FVK10" s="52"/>
      <c r="FVL10" s="52"/>
      <c r="FVM10" s="52"/>
      <c r="FVN10" s="52"/>
      <c r="FVO10" s="52"/>
      <c r="FVP10" s="52"/>
      <c r="FVQ10" s="52"/>
      <c r="FVR10" s="52"/>
      <c r="FVS10" s="52"/>
      <c r="FVT10" s="52"/>
      <c r="FVU10" s="52"/>
      <c r="FVV10" s="52"/>
      <c r="FVW10" s="52"/>
      <c r="FVX10" s="52"/>
      <c r="FVY10" s="52"/>
      <c r="FVZ10" s="52"/>
      <c r="FWA10" s="52"/>
      <c r="FWB10" s="52"/>
      <c r="FWC10" s="52"/>
      <c r="FWD10" s="52"/>
      <c r="FWE10" s="52"/>
      <c r="FWF10" s="52"/>
      <c r="FWG10" s="52"/>
      <c r="FWH10" s="52"/>
      <c r="FWI10" s="52"/>
      <c r="FWJ10" s="52"/>
      <c r="FWK10" s="52"/>
      <c r="FWL10" s="52"/>
      <c r="FWM10" s="52"/>
      <c r="FWN10" s="52"/>
      <c r="FWO10" s="52"/>
      <c r="FWP10" s="52"/>
      <c r="FWQ10" s="52"/>
      <c r="FWR10" s="52"/>
      <c r="FWS10" s="52"/>
      <c r="FWT10" s="52"/>
      <c r="FWU10" s="52"/>
      <c r="FWV10" s="52"/>
      <c r="FWW10" s="52"/>
      <c r="FWX10" s="52"/>
      <c r="FWY10" s="52"/>
      <c r="FWZ10" s="52"/>
      <c r="FXA10" s="52"/>
      <c r="FXB10" s="52"/>
      <c r="FXC10" s="52"/>
      <c r="FXD10" s="52"/>
      <c r="FXE10" s="52"/>
      <c r="FXF10" s="52"/>
      <c r="FXG10" s="52"/>
      <c r="FXH10" s="52"/>
      <c r="FXI10" s="52"/>
      <c r="FXJ10" s="52"/>
      <c r="FXK10" s="52"/>
      <c r="FXL10" s="52"/>
      <c r="FXM10" s="52"/>
      <c r="FXN10" s="52"/>
      <c r="FXO10" s="52"/>
      <c r="FXP10" s="52"/>
      <c r="FXQ10" s="52"/>
      <c r="FXR10" s="52"/>
      <c r="FXS10" s="52"/>
      <c r="FXT10" s="52"/>
      <c r="FXU10" s="52"/>
      <c r="FXV10" s="52"/>
      <c r="FXW10" s="52"/>
      <c r="FXX10" s="52"/>
      <c r="FXY10" s="52"/>
      <c r="FXZ10" s="52"/>
      <c r="FYA10" s="52"/>
      <c r="FYB10" s="52"/>
      <c r="FYC10" s="52"/>
      <c r="FYD10" s="52"/>
      <c r="FYE10" s="52"/>
      <c r="FYF10" s="52"/>
      <c r="FYG10" s="52"/>
      <c r="FYH10" s="52"/>
      <c r="FYI10" s="52"/>
      <c r="FYJ10" s="52"/>
      <c r="FYK10" s="52"/>
      <c r="FYL10" s="52"/>
      <c r="FYM10" s="52"/>
      <c r="FYN10" s="52"/>
      <c r="FYO10" s="52"/>
      <c r="FYP10" s="52"/>
      <c r="FYQ10" s="52"/>
      <c r="FYR10" s="52"/>
      <c r="FYS10" s="52"/>
      <c r="FYT10" s="52"/>
      <c r="FYU10" s="52"/>
      <c r="FYV10" s="52"/>
      <c r="FYW10" s="52"/>
      <c r="FYX10" s="52"/>
      <c r="FYY10" s="52"/>
      <c r="FYZ10" s="52"/>
      <c r="FZA10" s="52"/>
      <c r="FZB10" s="52"/>
      <c r="FZC10" s="52"/>
      <c r="FZD10" s="52"/>
      <c r="FZE10" s="52"/>
      <c r="FZF10" s="52"/>
      <c r="FZG10" s="52"/>
      <c r="FZH10" s="52"/>
      <c r="FZI10" s="52"/>
      <c r="FZJ10" s="52"/>
      <c r="FZK10" s="52"/>
      <c r="FZL10" s="52"/>
      <c r="FZM10" s="52"/>
      <c r="FZN10" s="52"/>
      <c r="FZO10" s="52"/>
      <c r="FZP10" s="52"/>
      <c r="FZQ10" s="52"/>
      <c r="FZR10" s="52"/>
      <c r="FZS10" s="52"/>
      <c r="FZT10" s="52"/>
      <c r="FZU10" s="52"/>
      <c r="FZV10" s="52"/>
      <c r="FZW10" s="52"/>
      <c r="FZX10" s="52"/>
      <c r="FZY10" s="52"/>
      <c r="FZZ10" s="52"/>
      <c r="GAA10" s="52"/>
      <c r="GAB10" s="52"/>
      <c r="GAC10" s="52"/>
      <c r="GAD10" s="52"/>
      <c r="GAE10" s="52"/>
      <c r="GAF10" s="52"/>
      <c r="GAG10" s="52"/>
      <c r="GAH10" s="52"/>
      <c r="GAI10" s="52"/>
      <c r="GAJ10" s="52"/>
      <c r="GAK10" s="52"/>
      <c r="GAL10" s="52"/>
      <c r="GAM10" s="52"/>
      <c r="GAN10" s="52"/>
      <c r="GAO10" s="52"/>
      <c r="GAP10" s="52"/>
      <c r="GAQ10" s="52"/>
      <c r="GAR10" s="52"/>
      <c r="GAS10" s="52"/>
      <c r="GAT10" s="52"/>
      <c r="GAU10" s="52"/>
      <c r="GAV10" s="52"/>
      <c r="GAW10" s="52"/>
      <c r="GAX10" s="52"/>
      <c r="GAY10" s="52"/>
      <c r="GAZ10" s="52"/>
      <c r="GBA10" s="52"/>
      <c r="GBB10" s="52"/>
      <c r="GBC10" s="52"/>
      <c r="GBD10" s="52"/>
      <c r="GBE10" s="52"/>
      <c r="GBF10" s="52"/>
      <c r="GBG10" s="52"/>
      <c r="GBH10" s="52"/>
      <c r="GBI10" s="52"/>
      <c r="GBJ10" s="52"/>
      <c r="GBK10" s="52"/>
      <c r="GBL10" s="52"/>
      <c r="GBM10" s="52"/>
      <c r="GBN10" s="52"/>
      <c r="GBO10" s="52"/>
      <c r="GBP10" s="52"/>
      <c r="GBQ10" s="52"/>
      <c r="GBR10" s="52"/>
      <c r="GBS10" s="52"/>
      <c r="GBT10" s="52"/>
      <c r="GBU10" s="52"/>
      <c r="GBV10" s="52"/>
      <c r="GBW10" s="52"/>
      <c r="GBX10" s="52"/>
      <c r="GBY10" s="52"/>
      <c r="GBZ10" s="52"/>
      <c r="GCA10" s="52"/>
      <c r="GCB10" s="52"/>
      <c r="GCC10" s="52"/>
      <c r="GCD10" s="52"/>
      <c r="GCE10" s="52"/>
      <c r="GCF10" s="52"/>
      <c r="GCG10" s="52"/>
      <c r="GCH10" s="52"/>
      <c r="GCI10" s="52"/>
      <c r="GCJ10" s="52"/>
      <c r="GCK10" s="52"/>
      <c r="GCL10" s="52"/>
      <c r="GCM10" s="52"/>
      <c r="GCN10" s="52"/>
      <c r="GCO10" s="52"/>
      <c r="GCP10" s="52"/>
      <c r="GCQ10" s="52"/>
      <c r="GCR10" s="52"/>
      <c r="GCS10" s="52"/>
      <c r="GCT10" s="52"/>
      <c r="GCU10" s="52"/>
      <c r="GCV10" s="52"/>
      <c r="GCW10" s="52"/>
      <c r="GCX10" s="52"/>
      <c r="GCY10" s="52"/>
      <c r="GCZ10" s="52"/>
      <c r="GDA10" s="52"/>
      <c r="GDB10" s="52"/>
      <c r="GDC10" s="52"/>
      <c r="GDD10" s="52"/>
      <c r="GDE10" s="52"/>
      <c r="GDF10" s="52"/>
      <c r="GDG10" s="52"/>
      <c r="GDH10" s="52"/>
      <c r="GDI10" s="52"/>
      <c r="GDJ10" s="52"/>
      <c r="GDK10" s="52"/>
      <c r="GDL10" s="52"/>
      <c r="GDM10" s="52"/>
      <c r="GDN10" s="52"/>
      <c r="GDO10" s="52"/>
      <c r="GDP10" s="52"/>
      <c r="GDQ10" s="52"/>
      <c r="GDR10" s="52"/>
      <c r="GDS10" s="52"/>
      <c r="GDT10" s="52"/>
      <c r="GDU10" s="52"/>
      <c r="GDV10" s="52"/>
      <c r="GDW10" s="52"/>
      <c r="GDX10" s="52"/>
      <c r="GDY10" s="52"/>
      <c r="GDZ10" s="52"/>
      <c r="GEA10" s="52"/>
      <c r="GEB10" s="52"/>
      <c r="GEC10" s="52"/>
      <c r="GED10" s="52"/>
      <c r="GEE10" s="52"/>
      <c r="GEF10" s="52"/>
      <c r="GEG10" s="52"/>
      <c r="GEH10" s="52"/>
      <c r="GEI10" s="52"/>
      <c r="GEJ10" s="52"/>
      <c r="GEK10" s="52"/>
      <c r="GEL10" s="52"/>
      <c r="GEM10" s="52"/>
      <c r="GEN10" s="52"/>
      <c r="GEO10" s="52"/>
      <c r="GEP10" s="52"/>
      <c r="GEQ10" s="52"/>
      <c r="GER10" s="52"/>
      <c r="GES10" s="52"/>
      <c r="GET10" s="52"/>
      <c r="GEU10" s="52"/>
      <c r="GEV10" s="52"/>
      <c r="GEW10" s="52"/>
      <c r="GEX10" s="52"/>
      <c r="GEY10" s="52"/>
      <c r="GEZ10" s="52"/>
      <c r="GFA10" s="52"/>
      <c r="GFB10" s="52"/>
      <c r="GFC10" s="52"/>
      <c r="GFD10" s="52"/>
      <c r="GFE10" s="52"/>
      <c r="GFF10" s="52"/>
      <c r="GFG10" s="52"/>
      <c r="GFH10" s="52"/>
      <c r="GFI10" s="52"/>
      <c r="GFJ10" s="52"/>
      <c r="GFK10" s="52"/>
      <c r="GFL10" s="52"/>
      <c r="GFM10" s="52"/>
      <c r="GFN10" s="52"/>
      <c r="GFO10" s="52"/>
      <c r="GFP10" s="52"/>
      <c r="GFQ10" s="52"/>
      <c r="GFR10" s="52"/>
      <c r="GFS10" s="52"/>
      <c r="GFT10" s="52"/>
      <c r="GFU10" s="52"/>
      <c r="GFV10" s="52"/>
      <c r="GFW10" s="52"/>
      <c r="GFX10" s="52"/>
      <c r="GFY10" s="52"/>
      <c r="GFZ10" s="52"/>
      <c r="GGA10" s="52"/>
      <c r="GGB10" s="52"/>
      <c r="GGC10" s="52"/>
      <c r="GGD10" s="52"/>
      <c r="GGE10" s="52"/>
      <c r="GGF10" s="52"/>
      <c r="GGG10" s="52"/>
      <c r="GGH10" s="52"/>
      <c r="GGI10" s="52"/>
      <c r="GGJ10" s="52"/>
      <c r="GGK10" s="52"/>
      <c r="GGL10" s="52"/>
      <c r="GGM10" s="52"/>
      <c r="GGN10" s="52"/>
      <c r="GGO10" s="52"/>
      <c r="GGP10" s="52"/>
      <c r="GGQ10" s="52"/>
      <c r="GGR10" s="52"/>
      <c r="GGS10" s="52"/>
      <c r="GGT10" s="52"/>
      <c r="GGU10" s="52"/>
      <c r="GGV10" s="52"/>
      <c r="GGW10" s="52"/>
      <c r="GGX10" s="52"/>
      <c r="GGY10" s="52"/>
      <c r="GGZ10" s="52"/>
      <c r="GHA10" s="52"/>
      <c r="GHB10" s="52"/>
      <c r="GHC10" s="52"/>
      <c r="GHD10" s="52"/>
      <c r="GHE10" s="52"/>
      <c r="GHF10" s="52"/>
      <c r="GHG10" s="52"/>
      <c r="GHH10" s="52"/>
      <c r="GHI10" s="52"/>
      <c r="GHJ10" s="52"/>
      <c r="GHK10" s="52"/>
      <c r="GHL10" s="52"/>
      <c r="GHM10" s="52"/>
      <c r="GHN10" s="52"/>
      <c r="GHO10" s="52"/>
      <c r="GHP10" s="52"/>
      <c r="GHQ10" s="52"/>
      <c r="GHR10" s="52"/>
      <c r="GHS10" s="52"/>
      <c r="GHT10" s="52"/>
      <c r="GHU10" s="52"/>
      <c r="GHV10" s="52"/>
      <c r="GHW10" s="52"/>
      <c r="GHX10" s="52"/>
      <c r="GHY10" s="52"/>
      <c r="GHZ10" s="52"/>
      <c r="GIA10" s="52"/>
      <c r="GIB10" s="52"/>
      <c r="GIC10" s="52"/>
      <c r="GID10" s="52"/>
      <c r="GIE10" s="52"/>
      <c r="GIF10" s="52"/>
      <c r="GIG10" s="52"/>
      <c r="GIH10" s="52"/>
      <c r="GII10" s="52"/>
      <c r="GIJ10" s="52"/>
      <c r="GIK10" s="52"/>
      <c r="GIL10" s="52"/>
      <c r="GIM10" s="52"/>
      <c r="GIN10" s="52"/>
      <c r="GIO10" s="52"/>
      <c r="GIP10" s="52"/>
      <c r="GIQ10" s="52"/>
      <c r="GIR10" s="52"/>
      <c r="GIS10" s="52"/>
      <c r="GIT10" s="52"/>
      <c r="GIU10" s="52"/>
      <c r="GIV10" s="52"/>
      <c r="GIW10" s="52"/>
      <c r="GIX10" s="52"/>
      <c r="GIY10" s="52"/>
      <c r="GIZ10" s="52"/>
      <c r="GJA10" s="52"/>
      <c r="GJB10" s="52"/>
      <c r="GJC10" s="52"/>
      <c r="GJD10" s="52"/>
      <c r="GJE10" s="52"/>
      <c r="GJF10" s="52"/>
      <c r="GJG10" s="52"/>
      <c r="GJH10" s="52"/>
      <c r="GJI10" s="52"/>
      <c r="GJJ10" s="52"/>
      <c r="GJK10" s="52"/>
      <c r="GJL10" s="52"/>
      <c r="GJM10" s="52"/>
      <c r="GJN10" s="52"/>
      <c r="GJO10" s="52"/>
      <c r="GJP10" s="52"/>
      <c r="GJQ10" s="52"/>
      <c r="GJR10" s="52"/>
      <c r="GJS10" s="52"/>
      <c r="GJT10" s="52"/>
      <c r="GJU10" s="52"/>
      <c r="GJV10" s="52"/>
      <c r="GJW10" s="52"/>
      <c r="GJX10" s="52"/>
      <c r="GJY10" s="52"/>
      <c r="GJZ10" s="52"/>
      <c r="GKA10" s="52"/>
      <c r="GKB10" s="52"/>
      <c r="GKC10" s="52"/>
      <c r="GKD10" s="52"/>
      <c r="GKE10" s="52"/>
      <c r="GKF10" s="52"/>
      <c r="GKG10" s="52"/>
      <c r="GKH10" s="52"/>
      <c r="GKI10" s="52"/>
      <c r="GKJ10" s="52"/>
      <c r="GKK10" s="52"/>
      <c r="GKL10" s="52"/>
      <c r="GKM10" s="52"/>
      <c r="GKN10" s="52"/>
      <c r="GKO10" s="52"/>
      <c r="GKP10" s="52"/>
      <c r="GKQ10" s="52"/>
      <c r="GKR10" s="52"/>
      <c r="GKS10" s="52"/>
      <c r="GKT10" s="52"/>
      <c r="GKU10" s="52"/>
      <c r="GKV10" s="52"/>
      <c r="GKW10" s="52"/>
      <c r="GKX10" s="52"/>
      <c r="GKY10" s="52"/>
      <c r="GKZ10" s="52"/>
      <c r="GLA10" s="52"/>
      <c r="GLB10" s="52"/>
      <c r="GLC10" s="52"/>
      <c r="GLD10" s="52"/>
      <c r="GLE10" s="52"/>
      <c r="GLF10" s="52"/>
      <c r="GLG10" s="52"/>
      <c r="GLH10" s="52"/>
      <c r="GLI10" s="52"/>
      <c r="GLJ10" s="52"/>
      <c r="GLK10" s="52"/>
      <c r="GLL10" s="52"/>
      <c r="GLM10" s="52"/>
      <c r="GLN10" s="52"/>
      <c r="GLO10" s="52"/>
      <c r="GLP10" s="52"/>
      <c r="GLQ10" s="52"/>
      <c r="GLR10" s="52"/>
      <c r="GLS10" s="52"/>
      <c r="GLT10" s="52"/>
      <c r="GLU10" s="52"/>
      <c r="GLV10" s="52"/>
      <c r="GLW10" s="52"/>
      <c r="GLX10" s="52"/>
      <c r="GLY10" s="52"/>
      <c r="GLZ10" s="52"/>
      <c r="GMA10" s="52"/>
      <c r="GMB10" s="52"/>
      <c r="GMC10" s="52"/>
      <c r="GMD10" s="52"/>
      <c r="GME10" s="52"/>
      <c r="GMF10" s="52"/>
      <c r="GMG10" s="52"/>
      <c r="GMH10" s="52"/>
      <c r="GMI10" s="52"/>
      <c r="GMJ10" s="52"/>
      <c r="GMK10" s="52"/>
      <c r="GML10" s="52"/>
      <c r="GMM10" s="52"/>
      <c r="GMN10" s="52"/>
      <c r="GMO10" s="52"/>
      <c r="GMP10" s="52"/>
      <c r="GMQ10" s="52"/>
      <c r="GMR10" s="52"/>
      <c r="GMS10" s="52"/>
      <c r="GMT10" s="52"/>
      <c r="GMU10" s="52"/>
      <c r="GMV10" s="52"/>
      <c r="GMW10" s="52"/>
      <c r="GMX10" s="52"/>
      <c r="GMY10" s="52"/>
      <c r="GMZ10" s="52"/>
      <c r="GNA10" s="52"/>
      <c r="GNB10" s="52"/>
      <c r="GNC10" s="52"/>
      <c r="GND10" s="52"/>
      <c r="GNE10" s="52"/>
      <c r="GNF10" s="52"/>
      <c r="GNG10" s="52"/>
      <c r="GNH10" s="52"/>
      <c r="GNI10" s="52"/>
      <c r="GNJ10" s="52"/>
      <c r="GNK10" s="52"/>
      <c r="GNL10" s="52"/>
      <c r="GNM10" s="52"/>
      <c r="GNN10" s="52"/>
      <c r="GNO10" s="52"/>
      <c r="GNP10" s="52"/>
      <c r="GNQ10" s="52"/>
      <c r="GNR10" s="52"/>
      <c r="GNS10" s="52"/>
      <c r="GNT10" s="52"/>
      <c r="GNU10" s="52"/>
      <c r="GNV10" s="52"/>
      <c r="GNW10" s="52"/>
      <c r="GNX10" s="52"/>
      <c r="GNY10" s="52"/>
      <c r="GNZ10" s="52"/>
      <c r="GOA10" s="52"/>
      <c r="GOB10" s="52"/>
      <c r="GOC10" s="52"/>
      <c r="GOD10" s="52"/>
      <c r="GOE10" s="52"/>
      <c r="GOF10" s="52"/>
      <c r="GOG10" s="52"/>
      <c r="GOH10" s="52"/>
      <c r="GOI10" s="52"/>
      <c r="GOJ10" s="52"/>
      <c r="GOK10" s="52"/>
      <c r="GOL10" s="52"/>
      <c r="GOM10" s="52"/>
      <c r="GON10" s="52"/>
      <c r="GOO10" s="52"/>
      <c r="GOP10" s="52"/>
      <c r="GOQ10" s="52"/>
      <c r="GOR10" s="52"/>
      <c r="GOS10" s="52"/>
      <c r="GOT10" s="52"/>
      <c r="GOU10" s="52"/>
      <c r="GOV10" s="52"/>
      <c r="GOW10" s="52"/>
      <c r="GOX10" s="52"/>
      <c r="GOY10" s="52"/>
      <c r="GOZ10" s="52"/>
      <c r="GPA10" s="52"/>
      <c r="GPB10" s="52"/>
      <c r="GPC10" s="52"/>
      <c r="GPD10" s="52"/>
      <c r="GPE10" s="52"/>
      <c r="GPF10" s="52"/>
      <c r="GPG10" s="52"/>
      <c r="GPH10" s="52"/>
      <c r="GPI10" s="52"/>
      <c r="GPJ10" s="52"/>
      <c r="GPK10" s="52"/>
      <c r="GPL10" s="52"/>
      <c r="GPM10" s="52"/>
      <c r="GPN10" s="52"/>
      <c r="GPO10" s="52"/>
      <c r="GPP10" s="52"/>
      <c r="GPQ10" s="52"/>
      <c r="GPR10" s="52"/>
      <c r="GPS10" s="52"/>
      <c r="GPT10" s="52"/>
      <c r="GPU10" s="52"/>
      <c r="GPV10" s="52"/>
      <c r="GPW10" s="52"/>
      <c r="GPX10" s="52"/>
      <c r="GPY10" s="52"/>
      <c r="GPZ10" s="52"/>
      <c r="GQA10" s="52"/>
      <c r="GQB10" s="52"/>
      <c r="GQC10" s="52"/>
      <c r="GQD10" s="52"/>
      <c r="GQE10" s="52"/>
      <c r="GQF10" s="52"/>
      <c r="GQG10" s="52"/>
      <c r="GQH10" s="52"/>
      <c r="GQI10" s="52"/>
      <c r="GQJ10" s="52"/>
      <c r="GQK10" s="52"/>
      <c r="GQL10" s="52"/>
      <c r="GQM10" s="52"/>
      <c r="GQN10" s="52"/>
      <c r="GQO10" s="52"/>
      <c r="GQP10" s="52"/>
      <c r="GQQ10" s="52"/>
      <c r="GQR10" s="52"/>
      <c r="GQS10" s="52"/>
      <c r="GQT10" s="52"/>
      <c r="GQU10" s="52"/>
      <c r="GQV10" s="52"/>
      <c r="GQW10" s="52"/>
      <c r="GQX10" s="52"/>
      <c r="GQY10" s="52"/>
      <c r="GQZ10" s="52"/>
      <c r="GRA10" s="52"/>
      <c r="GRB10" s="52"/>
      <c r="GRC10" s="52"/>
      <c r="GRD10" s="52"/>
      <c r="GRE10" s="52"/>
      <c r="GRF10" s="52"/>
      <c r="GRG10" s="52"/>
      <c r="GRH10" s="52"/>
      <c r="GRI10" s="52"/>
      <c r="GRJ10" s="52"/>
      <c r="GRK10" s="52"/>
      <c r="GRL10" s="52"/>
      <c r="GRM10" s="52"/>
      <c r="GRN10" s="52"/>
      <c r="GRO10" s="52"/>
      <c r="GRP10" s="52"/>
      <c r="GRQ10" s="52"/>
      <c r="GRR10" s="52"/>
      <c r="GRS10" s="52"/>
      <c r="GRT10" s="52"/>
      <c r="GRU10" s="52"/>
      <c r="GRV10" s="52"/>
      <c r="GRW10" s="52"/>
      <c r="GRX10" s="52"/>
      <c r="GRY10" s="52"/>
      <c r="GRZ10" s="52"/>
      <c r="GSA10" s="52"/>
      <c r="GSB10" s="52"/>
      <c r="GSC10" s="52"/>
      <c r="GSD10" s="52"/>
      <c r="GSE10" s="52"/>
      <c r="GSF10" s="52"/>
      <c r="GSG10" s="52"/>
      <c r="GSH10" s="52"/>
      <c r="GSI10" s="52"/>
      <c r="GSJ10" s="52"/>
      <c r="GSK10" s="52"/>
      <c r="GSL10" s="52"/>
      <c r="GSM10" s="52"/>
      <c r="GSN10" s="52"/>
      <c r="GSO10" s="52"/>
      <c r="GSP10" s="52"/>
      <c r="GSQ10" s="52"/>
      <c r="GSR10" s="52"/>
      <c r="GSS10" s="52"/>
      <c r="GST10" s="52"/>
      <c r="GSU10" s="52"/>
      <c r="GSV10" s="52"/>
      <c r="GSW10" s="52"/>
      <c r="GSX10" s="52"/>
      <c r="GSY10" s="52"/>
      <c r="GSZ10" s="52"/>
      <c r="GTA10" s="52"/>
      <c r="GTB10" s="52"/>
      <c r="GTC10" s="52"/>
      <c r="GTD10" s="52"/>
      <c r="GTE10" s="52"/>
      <c r="GTF10" s="52"/>
      <c r="GTG10" s="52"/>
      <c r="GTH10" s="52"/>
      <c r="GTI10" s="52"/>
      <c r="GTJ10" s="52"/>
      <c r="GTK10" s="52"/>
      <c r="GTL10" s="52"/>
      <c r="GTM10" s="52"/>
      <c r="GTN10" s="52"/>
      <c r="GTO10" s="52"/>
      <c r="GTP10" s="52"/>
      <c r="GTQ10" s="52"/>
      <c r="GTR10" s="52"/>
      <c r="GTS10" s="52"/>
      <c r="GTT10" s="52"/>
      <c r="GTU10" s="52"/>
      <c r="GTV10" s="52"/>
      <c r="GTW10" s="52"/>
      <c r="GTX10" s="52"/>
      <c r="GTY10" s="52"/>
      <c r="GTZ10" s="52"/>
      <c r="GUA10" s="52"/>
      <c r="GUB10" s="52"/>
      <c r="GUC10" s="52"/>
      <c r="GUD10" s="52"/>
      <c r="GUE10" s="52"/>
      <c r="GUF10" s="52"/>
      <c r="GUG10" s="52"/>
      <c r="GUH10" s="52"/>
      <c r="GUI10" s="52"/>
      <c r="GUJ10" s="52"/>
      <c r="GUK10" s="52"/>
      <c r="GUL10" s="52"/>
      <c r="GUM10" s="52"/>
      <c r="GUN10" s="52"/>
      <c r="GUO10" s="52"/>
      <c r="GUP10" s="52"/>
      <c r="GUQ10" s="52"/>
      <c r="GUR10" s="52"/>
      <c r="GUS10" s="52"/>
      <c r="GUT10" s="52"/>
      <c r="GUU10" s="52"/>
      <c r="GUV10" s="52"/>
      <c r="GUW10" s="52"/>
      <c r="GUX10" s="52"/>
      <c r="GUY10" s="52"/>
      <c r="GUZ10" s="52"/>
      <c r="GVA10" s="52"/>
      <c r="GVB10" s="52"/>
      <c r="GVC10" s="52"/>
      <c r="GVD10" s="52"/>
      <c r="GVE10" s="52"/>
      <c r="GVF10" s="52"/>
      <c r="GVG10" s="52"/>
      <c r="GVH10" s="52"/>
      <c r="GVI10" s="52"/>
      <c r="GVJ10" s="52"/>
      <c r="GVK10" s="52"/>
      <c r="GVL10" s="52"/>
      <c r="GVM10" s="52"/>
      <c r="GVN10" s="52"/>
      <c r="GVO10" s="52"/>
      <c r="GVP10" s="52"/>
      <c r="GVQ10" s="52"/>
      <c r="GVR10" s="52"/>
      <c r="GVS10" s="52"/>
      <c r="GVT10" s="52"/>
      <c r="GVU10" s="52"/>
      <c r="GVV10" s="52"/>
      <c r="GVW10" s="52"/>
      <c r="GVX10" s="52"/>
      <c r="GVY10" s="52"/>
      <c r="GVZ10" s="52"/>
      <c r="GWA10" s="52"/>
      <c r="GWB10" s="52"/>
      <c r="GWC10" s="52"/>
      <c r="GWD10" s="52"/>
      <c r="GWE10" s="52"/>
      <c r="GWF10" s="52"/>
      <c r="GWG10" s="52"/>
      <c r="GWH10" s="52"/>
      <c r="GWI10" s="52"/>
      <c r="GWJ10" s="52"/>
      <c r="GWK10" s="52"/>
      <c r="GWL10" s="52"/>
      <c r="GWM10" s="52"/>
      <c r="GWN10" s="52"/>
      <c r="GWO10" s="52"/>
      <c r="GWP10" s="52"/>
      <c r="GWQ10" s="52"/>
      <c r="GWR10" s="52"/>
      <c r="GWS10" s="52"/>
      <c r="GWT10" s="52"/>
      <c r="GWU10" s="52"/>
      <c r="GWV10" s="52"/>
      <c r="GWW10" s="52"/>
      <c r="GWX10" s="52"/>
      <c r="GWY10" s="52"/>
      <c r="GWZ10" s="52"/>
      <c r="GXA10" s="52"/>
      <c r="GXB10" s="52"/>
      <c r="GXC10" s="52"/>
      <c r="GXD10" s="52"/>
      <c r="GXE10" s="52"/>
      <c r="GXF10" s="52"/>
      <c r="GXG10" s="52"/>
      <c r="GXH10" s="52"/>
      <c r="GXI10" s="52"/>
      <c r="GXJ10" s="52"/>
      <c r="GXK10" s="52"/>
      <c r="GXL10" s="52"/>
      <c r="GXM10" s="52"/>
      <c r="GXN10" s="52"/>
      <c r="GXO10" s="52"/>
      <c r="GXP10" s="52"/>
      <c r="GXQ10" s="52"/>
      <c r="GXR10" s="52"/>
      <c r="GXS10" s="52"/>
      <c r="GXT10" s="52"/>
      <c r="GXU10" s="52"/>
      <c r="GXV10" s="52"/>
      <c r="GXW10" s="52"/>
      <c r="GXX10" s="52"/>
      <c r="GXY10" s="52"/>
      <c r="GXZ10" s="52"/>
      <c r="GYA10" s="52"/>
      <c r="GYB10" s="52"/>
      <c r="GYC10" s="52"/>
      <c r="GYD10" s="52"/>
      <c r="GYE10" s="52"/>
      <c r="GYF10" s="52"/>
      <c r="GYG10" s="52"/>
      <c r="GYH10" s="52"/>
      <c r="GYI10" s="52"/>
      <c r="GYJ10" s="52"/>
      <c r="GYK10" s="52"/>
      <c r="GYL10" s="52"/>
      <c r="GYM10" s="52"/>
      <c r="GYN10" s="52"/>
      <c r="GYO10" s="52"/>
      <c r="GYP10" s="52"/>
      <c r="GYQ10" s="52"/>
      <c r="GYR10" s="52"/>
      <c r="GYS10" s="52"/>
      <c r="GYT10" s="52"/>
      <c r="GYU10" s="52"/>
      <c r="GYV10" s="52"/>
      <c r="GYW10" s="52"/>
      <c r="GYX10" s="52"/>
      <c r="GYY10" s="52"/>
      <c r="GYZ10" s="52"/>
      <c r="GZA10" s="52"/>
      <c r="GZB10" s="52"/>
      <c r="GZC10" s="52"/>
      <c r="GZD10" s="52"/>
      <c r="GZE10" s="52"/>
      <c r="GZF10" s="52"/>
      <c r="GZG10" s="52"/>
      <c r="GZH10" s="52"/>
      <c r="GZI10" s="52"/>
      <c r="GZJ10" s="52"/>
      <c r="GZK10" s="52"/>
      <c r="GZL10" s="52"/>
      <c r="GZM10" s="52"/>
      <c r="GZN10" s="52"/>
      <c r="GZO10" s="52"/>
      <c r="GZP10" s="52"/>
      <c r="GZQ10" s="52"/>
      <c r="GZR10" s="52"/>
      <c r="GZS10" s="52"/>
      <c r="GZT10" s="52"/>
      <c r="GZU10" s="52"/>
      <c r="GZV10" s="52"/>
      <c r="GZW10" s="52"/>
      <c r="GZX10" s="52"/>
      <c r="GZY10" s="52"/>
      <c r="GZZ10" s="52"/>
      <c r="HAA10" s="52"/>
      <c r="HAB10" s="52"/>
      <c r="HAC10" s="52"/>
      <c r="HAD10" s="52"/>
      <c r="HAE10" s="52"/>
      <c r="HAF10" s="52"/>
      <c r="HAG10" s="52"/>
      <c r="HAH10" s="52"/>
      <c r="HAI10" s="52"/>
      <c r="HAJ10" s="52"/>
      <c r="HAK10" s="52"/>
      <c r="HAL10" s="52"/>
      <c r="HAM10" s="52"/>
      <c r="HAN10" s="52"/>
      <c r="HAO10" s="52"/>
      <c r="HAP10" s="52"/>
      <c r="HAQ10" s="52"/>
      <c r="HAR10" s="52"/>
      <c r="HAS10" s="52"/>
      <c r="HAT10" s="52"/>
      <c r="HAU10" s="52"/>
      <c r="HAV10" s="52"/>
      <c r="HAW10" s="52"/>
      <c r="HAX10" s="52"/>
      <c r="HAY10" s="52"/>
      <c r="HAZ10" s="52"/>
      <c r="HBA10" s="52"/>
      <c r="HBB10" s="52"/>
      <c r="HBC10" s="52"/>
      <c r="HBD10" s="52"/>
      <c r="HBE10" s="52"/>
      <c r="HBF10" s="52"/>
      <c r="HBG10" s="52"/>
      <c r="HBH10" s="52"/>
      <c r="HBI10" s="52"/>
      <c r="HBJ10" s="52"/>
      <c r="HBK10" s="52"/>
      <c r="HBL10" s="52"/>
      <c r="HBM10" s="52"/>
      <c r="HBN10" s="52"/>
      <c r="HBO10" s="52"/>
      <c r="HBP10" s="52"/>
      <c r="HBQ10" s="52"/>
      <c r="HBR10" s="52"/>
      <c r="HBS10" s="52"/>
      <c r="HBT10" s="52"/>
      <c r="HBU10" s="52"/>
      <c r="HBV10" s="52"/>
      <c r="HBW10" s="52"/>
      <c r="HBX10" s="52"/>
      <c r="HBY10" s="52"/>
      <c r="HBZ10" s="52"/>
      <c r="HCA10" s="52"/>
      <c r="HCB10" s="52"/>
      <c r="HCC10" s="52"/>
      <c r="HCD10" s="52"/>
      <c r="HCE10" s="52"/>
      <c r="HCF10" s="52"/>
      <c r="HCG10" s="52"/>
      <c r="HCH10" s="52"/>
      <c r="HCI10" s="52"/>
      <c r="HCJ10" s="52"/>
      <c r="HCK10" s="52"/>
      <c r="HCL10" s="52"/>
      <c r="HCM10" s="52"/>
      <c r="HCN10" s="52"/>
      <c r="HCO10" s="52"/>
      <c r="HCP10" s="52"/>
      <c r="HCQ10" s="52"/>
      <c r="HCR10" s="52"/>
      <c r="HCS10" s="52"/>
      <c r="HCT10" s="52"/>
      <c r="HCU10" s="52"/>
      <c r="HCV10" s="52"/>
      <c r="HCW10" s="52"/>
      <c r="HCX10" s="52"/>
      <c r="HCY10" s="52"/>
      <c r="HCZ10" s="52"/>
      <c r="HDA10" s="52"/>
      <c r="HDB10" s="52"/>
      <c r="HDC10" s="52"/>
      <c r="HDD10" s="52"/>
      <c r="HDE10" s="52"/>
      <c r="HDF10" s="52"/>
      <c r="HDG10" s="52"/>
      <c r="HDH10" s="52"/>
      <c r="HDI10" s="52"/>
      <c r="HDJ10" s="52"/>
      <c r="HDK10" s="52"/>
      <c r="HDL10" s="52"/>
      <c r="HDM10" s="52"/>
      <c r="HDN10" s="52"/>
      <c r="HDO10" s="52"/>
      <c r="HDP10" s="52"/>
      <c r="HDQ10" s="52"/>
      <c r="HDR10" s="52"/>
      <c r="HDS10" s="52"/>
      <c r="HDT10" s="52"/>
      <c r="HDU10" s="52"/>
      <c r="HDV10" s="52"/>
      <c r="HDW10" s="52"/>
      <c r="HDX10" s="52"/>
      <c r="HDY10" s="52"/>
      <c r="HDZ10" s="52"/>
      <c r="HEA10" s="52"/>
      <c r="HEB10" s="52"/>
      <c r="HEC10" s="52"/>
      <c r="HED10" s="52"/>
      <c r="HEE10" s="52"/>
      <c r="HEF10" s="52"/>
      <c r="HEG10" s="52"/>
      <c r="HEH10" s="52"/>
      <c r="HEI10" s="52"/>
      <c r="HEJ10" s="52"/>
      <c r="HEK10" s="52"/>
      <c r="HEL10" s="52"/>
      <c r="HEM10" s="52"/>
      <c r="HEN10" s="52"/>
      <c r="HEO10" s="52"/>
      <c r="HEP10" s="52"/>
      <c r="HEQ10" s="52"/>
      <c r="HER10" s="52"/>
      <c r="HES10" s="52"/>
      <c r="HET10" s="52"/>
      <c r="HEU10" s="52"/>
      <c r="HEV10" s="52"/>
      <c r="HEW10" s="52"/>
      <c r="HEX10" s="52"/>
      <c r="HEY10" s="52"/>
      <c r="HEZ10" s="52"/>
      <c r="HFA10" s="52"/>
      <c r="HFB10" s="52"/>
      <c r="HFC10" s="52"/>
      <c r="HFD10" s="52"/>
      <c r="HFE10" s="52"/>
      <c r="HFF10" s="52"/>
      <c r="HFG10" s="52"/>
      <c r="HFH10" s="52"/>
      <c r="HFI10" s="52"/>
      <c r="HFJ10" s="52"/>
      <c r="HFK10" s="52"/>
      <c r="HFL10" s="52"/>
      <c r="HFM10" s="52"/>
      <c r="HFN10" s="52"/>
      <c r="HFO10" s="52"/>
      <c r="HFP10" s="52"/>
      <c r="HFQ10" s="52"/>
      <c r="HFR10" s="52"/>
      <c r="HFS10" s="52"/>
      <c r="HFT10" s="52"/>
      <c r="HFU10" s="52"/>
      <c r="HFV10" s="52"/>
      <c r="HFW10" s="52"/>
      <c r="HFX10" s="52"/>
      <c r="HFY10" s="52"/>
      <c r="HFZ10" s="52"/>
      <c r="HGA10" s="52"/>
      <c r="HGB10" s="52"/>
      <c r="HGC10" s="52"/>
      <c r="HGD10" s="52"/>
      <c r="HGE10" s="52"/>
      <c r="HGF10" s="52"/>
      <c r="HGG10" s="52"/>
      <c r="HGH10" s="52"/>
      <c r="HGI10" s="52"/>
      <c r="HGJ10" s="52"/>
      <c r="HGK10" s="52"/>
      <c r="HGL10" s="52"/>
      <c r="HGM10" s="52"/>
      <c r="HGN10" s="52"/>
      <c r="HGO10" s="52"/>
      <c r="HGP10" s="52"/>
      <c r="HGQ10" s="52"/>
      <c r="HGR10" s="52"/>
      <c r="HGS10" s="52"/>
      <c r="HGT10" s="52"/>
      <c r="HGU10" s="52"/>
      <c r="HGV10" s="52"/>
      <c r="HGW10" s="52"/>
      <c r="HGX10" s="52"/>
      <c r="HGY10" s="52"/>
      <c r="HGZ10" s="52"/>
      <c r="HHA10" s="52"/>
      <c r="HHB10" s="52"/>
      <c r="HHC10" s="52"/>
      <c r="HHD10" s="52"/>
      <c r="HHE10" s="52"/>
      <c r="HHF10" s="52"/>
      <c r="HHG10" s="52"/>
      <c r="HHH10" s="52"/>
      <c r="HHI10" s="52"/>
      <c r="HHJ10" s="52"/>
      <c r="HHK10" s="52"/>
      <c r="HHL10" s="52"/>
      <c r="HHM10" s="52"/>
      <c r="HHN10" s="52"/>
      <c r="HHO10" s="52"/>
      <c r="HHP10" s="52"/>
      <c r="HHQ10" s="52"/>
      <c r="HHR10" s="52"/>
      <c r="HHS10" s="52"/>
      <c r="HHT10" s="52"/>
      <c r="HHU10" s="52"/>
      <c r="HHV10" s="52"/>
      <c r="HHW10" s="52"/>
      <c r="HHX10" s="52"/>
      <c r="HHY10" s="52"/>
      <c r="HHZ10" s="52"/>
      <c r="HIA10" s="52"/>
      <c r="HIB10" s="52"/>
      <c r="HIC10" s="52"/>
      <c r="HID10" s="52"/>
      <c r="HIE10" s="52"/>
      <c r="HIF10" s="52"/>
      <c r="HIG10" s="52"/>
      <c r="HIH10" s="52"/>
      <c r="HII10" s="52"/>
      <c r="HIJ10" s="52"/>
      <c r="HIK10" s="52"/>
      <c r="HIL10" s="52"/>
      <c r="HIM10" s="52"/>
      <c r="HIN10" s="52"/>
      <c r="HIO10" s="52"/>
      <c r="HIP10" s="52"/>
      <c r="HIQ10" s="52"/>
      <c r="HIR10" s="52"/>
      <c r="HIS10" s="52"/>
      <c r="HIT10" s="52"/>
      <c r="HIU10" s="52"/>
      <c r="HIV10" s="52"/>
      <c r="HIW10" s="52"/>
      <c r="HIX10" s="52"/>
      <c r="HIY10" s="52"/>
      <c r="HIZ10" s="52"/>
      <c r="HJA10" s="52"/>
      <c r="HJB10" s="52"/>
      <c r="HJC10" s="52"/>
      <c r="HJD10" s="52"/>
      <c r="HJE10" s="52"/>
      <c r="HJF10" s="52"/>
      <c r="HJG10" s="52"/>
      <c r="HJH10" s="52"/>
      <c r="HJI10" s="52"/>
      <c r="HJJ10" s="52"/>
      <c r="HJK10" s="52"/>
      <c r="HJL10" s="52"/>
      <c r="HJM10" s="52"/>
      <c r="HJN10" s="52"/>
      <c r="HJO10" s="52"/>
      <c r="HJP10" s="52"/>
      <c r="HJQ10" s="52"/>
      <c r="HJR10" s="52"/>
      <c r="HJS10" s="52"/>
      <c r="HJT10" s="52"/>
      <c r="HJU10" s="52"/>
      <c r="HJV10" s="52"/>
      <c r="HJW10" s="52"/>
      <c r="HJX10" s="52"/>
      <c r="HJY10" s="52"/>
      <c r="HJZ10" s="52"/>
      <c r="HKA10" s="52"/>
      <c r="HKB10" s="52"/>
      <c r="HKC10" s="52"/>
      <c r="HKD10" s="52"/>
      <c r="HKE10" s="52"/>
      <c r="HKF10" s="52"/>
      <c r="HKG10" s="52"/>
      <c r="HKH10" s="52"/>
      <c r="HKI10" s="52"/>
      <c r="HKJ10" s="52"/>
      <c r="HKK10" s="52"/>
      <c r="HKL10" s="52"/>
      <c r="HKM10" s="52"/>
      <c r="HKN10" s="52"/>
      <c r="HKO10" s="52"/>
      <c r="HKP10" s="52"/>
      <c r="HKQ10" s="52"/>
      <c r="HKR10" s="52"/>
      <c r="HKS10" s="52"/>
      <c r="HKT10" s="52"/>
      <c r="HKU10" s="52"/>
      <c r="HKV10" s="52"/>
      <c r="HKW10" s="52"/>
      <c r="HKX10" s="52"/>
      <c r="HKY10" s="52"/>
      <c r="HKZ10" s="52"/>
      <c r="HLA10" s="52"/>
      <c r="HLB10" s="52"/>
      <c r="HLC10" s="52"/>
      <c r="HLD10" s="52"/>
      <c r="HLE10" s="52"/>
      <c r="HLF10" s="52"/>
      <c r="HLG10" s="52"/>
      <c r="HLH10" s="52"/>
      <c r="HLI10" s="52"/>
      <c r="HLJ10" s="52"/>
      <c r="HLK10" s="52"/>
      <c r="HLL10" s="52"/>
      <c r="HLM10" s="52"/>
      <c r="HLN10" s="52"/>
      <c r="HLO10" s="52"/>
      <c r="HLP10" s="52"/>
      <c r="HLQ10" s="52"/>
      <c r="HLR10" s="52"/>
      <c r="HLS10" s="52"/>
      <c r="HLT10" s="52"/>
      <c r="HLU10" s="52"/>
      <c r="HLV10" s="52"/>
      <c r="HLW10" s="52"/>
      <c r="HLX10" s="52"/>
      <c r="HLY10" s="52"/>
      <c r="HLZ10" s="52"/>
      <c r="HMA10" s="52"/>
      <c r="HMB10" s="52"/>
      <c r="HMC10" s="52"/>
      <c r="HMD10" s="52"/>
      <c r="HME10" s="52"/>
      <c r="HMF10" s="52"/>
      <c r="HMG10" s="52"/>
      <c r="HMH10" s="52"/>
      <c r="HMI10" s="52"/>
      <c r="HMJ10" s="52"/>
      <c r="HMK10" s="52"/>
      <c r="HML10" s="52"/>
      <c r="HMM10" s="52"/>
      <c r="HMN10" s="52"/>
      <c r="HMO10" s="52"/>
      <c r="HMP10" s="52"/>
      <c r="HMQ10" s="52"/>
      <c r="HMR10" s="52"/>
      <c r="HMS10" s="52"/>
      <c r="HMT10" s="52"/>
      <c r="HMU10" s="52"/>
      <c r="HMV10" s="52"/>
      <c r="HMW10" s="52"/>
      <c r="HMX10" s="52"/>
      <c r="HMY10" s="52"/>
      <c r="HMZ10" s="52"/>
      <c r="HNA10" s="52"/>
      <c r="HNB10" s="52"/>
      <c r="HNC10" s="52"/>
      <c r="HND10" s="52"/>
      <c r="HNE10" s="52"/>
      <c r="HNF10" s="52"/>
      <c r="HNG10" s="52"/>
      <c r="HNH10" s="52"/>
      <c r="HNI10" s="52"/>
      <c r="HNJ10" s="52"/>
      <c r="HNK10" s="52"/>
      <c r="HNL10" s="52"/>
      <c r="HNM10" s="52"/>
      <c r="HNN10" s="52"/>
      <c r="HNO10" s="52"/>
      <c r="HNP10" s="52"/>
      <c r="HNQ10" s="52"/>
      <c r="HNR10" s="52"/>
      <c r="HNS10" s="52"/>
      <c r="HNT10" s="52"/>
      <c r="HNU10" s="52"/>
      <c r="HNV10" s="52"/>
      <c r="HNW10" s="52"/>
      <c r="HNX10" s="52"/>
      <c r="HNY10" s="52"/>
      <c r="HNZ10" s="52"/>
      <c r="HOA10" s="52"/>
      <c r="HOB10" s="52"/>
      <c r="HOC10" s="52"/>
      <c r="HOD10" s="52"/>
      <c r="HOE10" s="52"/>
      <c r="HOF10" s="52"/>
      <c r="HOG10" s="52"/>
      <c r="HOH10" s="52"/>
      <c r="HOI10" s="52"/>
      <c r="HOJ10" s="52"/>
      <c r="HOK10" s="52"/>
      <c r="HOL10" s="52"/>
      <c r="HOM10" s="52"/>
      <c r="HON10" s="52"/>
      <c r="HOO10" s="52"/>
      <c r="HOP10" s="52"/>
      <c r="HOQ10" s="52"/>
      <c r="HOR10" s="52"/>
      <c r="HOS10" s="52"/>
      <c r="HOT10" s="52"/>
      <c r="HOU10" s="52"/>
      <c r="HOV10" s="52"/>
      <c r="HOW10" s="52"/>
      <c r="HOX10" s="52"/>
      <c r="HOY10" s="52"/>
      <c r="HOZ10" s="52"/>
      <c r="HPA10" s="52"/>
      <c r="HPB10" s="52"/>
      <c r="HPC10" s="52"/>
      <c r="HPD10" s="52"/>
      <c r="HPE10" s="52"/>
      <c r="HPF10" s="52"/>
      <c r="HPG10" s="52"/>
      <c r="HPH10" s="52"/>
      <c r="HPI10" s="52"/>
      <c r="HPJ10" s="52"/>
      <c r="HPK10" s="52"/>
      <c r="HPL10" s="52"/>
      <c r="HPM10" s="52"/>
      <c r="HPN10" s="52"/>
      <c r="HPO10" s="52"/>
      <c r="HPP10" s="52"/>
      <c r="HPQ10" s="52"/>
      <c r="HPR10" s="52"/>
      <c r="HPS10" s="52"/>
      <c r="HPT10" s="52"/>
      <c r="HPU10" s="52"/>
      <c r="HPV10" s="52"/>
      <c r="HPW10" s="52"/>
      <c r="HPX10" s="52"/>
      <c r="HPY10" s="52"/>
      <c r="HPZ10" s="52"/>
      <c r="HQA10" s="52"/>
      <c r="HQB10" s="52"/>
      <c r="HQC10" s="52"/>
      <c r="HQD10" s="52"/>
      <c r="HQE10" s="52"/>
      <c r="HQF10" s="52"/>
      <c r="HQG10" s="52"/>
      <c r="HQH10" s="52"/>
      <c r="HQI10" s="52"/>
      <c r="HQJ10" s="52"/>
      <c r="HQK10" s="52"/>
      <c r="HQL10" s="52"/>
      <c r="HQM10" s="52"/>
      <c r="HQN10" s="52"/>
      <c r="HQO10" s="52"/>
      <c r="HQP10" s="52"/>
      <c r="HQQ10" s="52"/>
      <c r="HQR10" s="52"/>
      <c r="HQS10" s="52"/>
      <c r="HQT10" s="52"/>
      <c r="HQU10" s="52"/>
      <c r="HQV10" s="52"/>
      <c r="HQW10" s="52"/>
      <c r="HQX10" s="52"/>
      <c r="HQY10" s="52"/>
      <c r="HQZ10" s="52"/>
      <c r="HRA10" s="52"/>
      <c r="HRB10" s="52"/>
      <c r="HRC10" s="52"/>
      <c r="HRD10" s="52"/>
      <c r="HRE10" s="52"/>
      <c r="HRF10" s="52"/>
      <c r="HRG10" s="52"/>
      <c r="HRH10" s="52"/>
      <c r="HRI10" s="52"/>
      <c r="HRJ10" s="52"/>
      <c r="HRK10" s="52"/>
      <c r="HRL10" s="52"/>
      <c r="HRM10" s="52"/>
      <c r="HRN10" s="52"/>
      <c r="HRO10" s="52"/>
      <c r="HRP10" s="52"/>
      <c r="HRQ10" s="52"/>
      <c r="HRR10" s="52"/>
      <c r="HRS10" s="52"/>
      <c r="HRT10" s="52"/>
      <c r="HRU10" s="52"/>
      <c r="HRV10" s="52"/>
      <c r="HRW10" s="52"/>
      <c r="HRX10" s="52"/>
      <c r="HRY10" s="52"/>
      <c r="HRZ10" s="52"/>
      <c r="HSA10" s="52"/>
      <c r="HSB10" s="52"/>
      <c r="HSC10" s="52"/>
      <c r="HSD10" s="52"/>
      <c r="HSE10" s="52"/>
      <c r="HSF10" s="52"/>
      <c r="HSG10" s="52"/>
      <c r="HSH10" s="52"/>
      <c r="HSI10" s="52"/>
      <c r="HSJ10" s="52"/>
      <c r="HSK10" s="52"/>
      <c r="HSL10" s="52"/>
      <c r="HSM10" s="52"/>
      <c r="HSN10" s="52"/>
      <c r="HSO10" s="52"/>
      <c r="HSP10" s="52"/>
      <c r="HSQ10" s="52"/>
      <c r="HSR10" s="52"/>
      <c r="HSS10" s="52"/>
      <c r="HST10" s="52"/>
      <c r="HSU10" s="52"/>
      <c r="HSV10" s="52"/>
      <c r="HSW10" s="52"/>
      <c r="HSX10" s="52"/>
      <c r="HSY10" s="52"/>
      <c r="HSZ10" s="52"/>
      <c r="HTA10" s="52"/>
      <c r="HTB10" s="52"/>
      <c r="HTC10" s="52"/>
      <c r="HTD10" s="52"/>
      <c r="HTE10" s="52"/>
      <c r="HTF10" s="52"/>
      <c r="HTG10" s="52"/>
      <c r="HTH10" s="52"/>
      <c r="HTI10" s="52"/>
      <c r="HTJ10" s="52"/>
      <c r="HTK10" s="52"/>
      <c r="HTL10" s="52"/>
      <c r="HTM10" s="52"/>
      <c r="HTN10" s="52"/>
      <c r="HTO10" s="52"/>
      <c r="HTP10" s="52"/>
      <c r="HTQ10" s="52"/>
      <c r="HTR10" s="52"/>
      <c r="HTS10" s="52"/>
      <c r="HTT10" s="52"/>
      <c r="HTU10" s="52"/>
      <c r="HTV10" s="52"/>
      <c r="HTW10" s="52"/>
      <c r="HTX10" s="52"/>
      <c r="HTY10" s="52"/>
      <c r="HTZ10" s="52"/>
      <c r="HUA10" s="52"/>
      <c r="HUB10" s="52"/>
      <c r="HUC10" s="52"/>
      <c r="HUD10" s="52"/>
      <c r="HUE10" s="52"/>
      <c r="HUF10" s="52"/>
      <c r="HUG10" s="52"/>
      <c r="HUH10" s="52"/>
      <c r="HUI10" s="52"/>
      <c r="HUJ10" s="52"/>
      <c r="HUK10" s="52"/>
      <c r="HUL10" s="52"/>
      <c r="HUM10" s="52"/>
      <c r="HUN10" s="52"/>
      <c r="HUO10" s="52"/>
      <c r="HUP10" s="52"/>
      <c r="HUQ10" s="52"/>
      <c r="HUR10" s="52"/>
      <c r="HUS10" s="52"/>
      <c r="HUT10" s="52"/>
      <c r="HUU10" s="52"/>
      <c r="HUV10" s="52"/>
      <c r="HUW10" s="52"/>
      <c r="HUX10" s="52"/>
      <c r="HUY10" s="52"/>
      <c r="HUZ10" s="52"/>
      <c r="HVA10" s="52"/>
      <c r="HVB10" s="52"/>
      <c r="HVC10" s="52"/>
      <c r="HVD10" s="52"/>
      <c r="HVE10" s="52"/>
      <c r="HVF10" s="52"/>
      <c r="HVG10" s="52"/>
      <c r="HVH10" s="52"/>
      <c r="HVI10" s="52"/>
      <c r="HVJ10" s="52"/>
      <c r="HVK10" s="52"/>
      <c r="HVL10" s="52"/>
      <c r="HVM10" s="52"/>
      <c r="HVN10" s="52"/>
      <c r="HVO10" s="52"/>
      <c r="HVP10" s="52"/>
      <c r="HVQ10" s="52"/>
      <c r="HVR10" s="52"/>
      <c r="HVS10" s="52"/>
      <c r="HVT10" s="52"/>
      <c r="HVU10" s="52"/>
      <c r="HVV10" s="52"/>
      <c r="HVW10" s="52"/>
      <c r="HVX10" s="52"/>
      <c r="HVY10" s="52"/>
      <c r="HVZ10" s="52"/>
      <c r="HWA10" s="52"/>
      <c r="HWB10" s="52"/>
      <c r="HWC10" s="52"/>
      <c r="HWD10" s="52"/>
      <c r="HWE10" s="52"/>
      <c r="HWF10" s="52"/>
      <c r="HWG10" s="52"/>
      <c r="HWH10" s="52"/>
      <c r="HWI10" s="52"/>
      <c r="HWJ10" s="52"/>
      <c r="HWK10" s="52"/>
      <c r="HWL10" s="52"/>
      <c r="HWM10" s="52"/>
      <c r="HWN10" s="52"/>
      <c r="HWO10" s="52"/>
      <c r="HWP10" s="52"/>
      <c r="HWQ10" s="52"/>
      <c r="HWR10" s="52"/>
      <c r="HWS10" s="52"/>
      <c r="HWT10" s="52"/>
      <c r="HWU10" s="52"/>
      <c r="HWV10" s="52"/>
      <c r="HWW10" s="52"/>
      <c r="HWX10" s="52"/>
      <c r="HWY10" s="52"/>
      <c r="HWZ10" s="52"/>
      <c r="HXA10" s="52"/>
      <c r="HXB10" s="52"/>
      <c r="HXC10" s="52"/>
      <c r="HXD10" s="52"/>
      <c r="HXE10" s="52"/>
      <c r="HXF10" s="52"/>
      <c r="HXG10" s="52"/>
      <c r="HXH10" s="52"/>
      <c r="HXI10" s="52"/>
      <c r="HXJ10" s="52"/>
      <c r="HXK10" s="52"/>
      <c r="HXL10" s="52"/>
      <c r="HXM10" s="52"/>
      <c r="HXN10" s="52"/>
      <c r="HXO10" s="52"/>
      <c r="HXP10" s="52"/>
      <c r="HXQ10" s="52"/>
      <c r="HXR10" s="52"/>
      <c r="HXS10" s="52"/>
      <c r="HXT10" s="52"/>
      <c r="HXU10" s="52"/>
      <c r="HXV10" s="52"/>
      <c r="HXW10" s="52"/>
      <c r="HXX10" s="52"/>
      <c r="HXY10" s="52"/>
      <c r="HXZ10" s="52"/>
      <c r="HYA10" s="52"/>
      <c r="HYB10" s="52"/>
      <c r="HYC10" s="52"/>
      <c r="HYD10" s="52"/>
      <c r="HYE10" s="52"/>
      <c r="HYF10" s="52"/>
      <c r="HYG10" s="52"/>
      <c r="HYH10" s="52"/>
      <c r="HYI10" s="52"/>
      <c r="HYJ10" s="52"/>
      <c r="HYK10" s="52"/>
      <c r="HYL10" s="52"/>
      <c r="HYM10" s="52"/>
      <c r="HYN10" s="52"/>
      <c r="HYO10" s="52"/>
      <c r="HYP10" s="52"/>
      <c r="HYQ10" s="52"/>
      <c r="HYR10" s="52"/>
      <c r="HYS10" s="52"/>
      <c r="HYT10" s="52"/>
      <c r="HYU10" s="52"/>
      <c r="HYV10" s="52"/>
      <c r="HYW10" s="52"/>
      <c r="HYX10" s="52"/>
      <c r="HYY10" s="52"/>
      <c r="HYZ10" s="52"/>
      <c r="HZA10" s="52"/>
      <c r="HZB10" s="52"/>
      <c r="HZC10" s="52"/>
      <c r="HZD10" s="52"/>
      <c r="HZE10" s="52"/>
      <c r="HZF10" s="52"/>
      <c r="HZG10" s="52"/>
      <c r="HZH10" s="52"/>
      <c r="HZI10" s="52"/>
      <c r="HZJ10" s="52"/>
      <c r="HZK10" s="52"/>
      <c r="HZL10" s="52"/>
      <c r="HZM10" s="52"/>
      <c r="HZN10" s="52"/>
      <c r="HZO10" s="52"/>
      <c r="HZP10" s="52"/>
      <c r="HZQ10" s="52"/>
      <c r="HZR10" s="52"/>
      <c r="HZS10" s="52"/>
      <c r="HZT10" s="52"/>
      <c r="HZU10" s="52"/>
      <c r="HZV10" s="52"/>
      <c r="HZW10" s="52"/>
      <c r="HZX10" s="52"/>
      <c r="HZY10" s="52"/>
      <c r="HZZ10" s="52"/>
      <c r="IAA10" s="52"/>
      <c r="IAB10" s="52"/>
      <c r="IAC10" s="52"/>
      <c r="IAD10" s="52"/>
      <c r="IAE10" s="52"/>
      <c r="IAF10" s="52"/>
      <c r="IAG10" s="52"/>
      <c r="IAH10" s="52"/>
      <c r="IAI10" s="52"/>
      <c r="IAJ10" s="52"/>
      <c r="IAK10" s="52"/>
      <c r="IAL10" s="52"/>
      <c r="IAM10" s="52"/>
      <c r="IAN10" s="52"/>
      <c r="IAO10" s="52"/>
      <c r="IAP10" s="52"/>
      <c r="IAQ10" s="52"/>
      <c r="IAR10" s="52"/>
      <c r="IAS10" s="52"/>
      <c r="IAT10" s="52"/>
      <c r="IAU10" s="52"/>
      <c r="IAV10" s="52"/>
      <c r="IAW10" s="52"/>
      <c r="IAX10" s="52"/>
      <c r="IAY10" s="52"/>
      <c r="IAZ10" s="52"/>
      <c r="IBA10" s="52"/>
      <c r="IBB10" s="52"/>
      <c r="IBC10" s="52"/>
      <c r="IBD10" s="52"/>
      <c r="IBE10" s="52"/>
      <c r="IBF10" s="52"/>
      <c r="IBG10" s="52"/>
      <c r="IBH10" s="52"/>
      <c r="IBI10" s="52"/>
      <c r="IBJ10" s="52"/>
      <c r="IBK10" s="52"/>
      <c r="IBL10" s="52"/>
      <c r="IBM10" s="52"/>
      <c r="IBN10" s="52"/>
      <c r="IBO10" s="52"/>
      <c r="IBP10" s="52"/>
      <c r="IBQ10" s="52"/>
      <c r="IBR10" s="52"/>
      <c r="IBS10" s="52"/>
      <c r="IBT10" s="52"/>
      <c r="IBU10" s="52"/>
      <c r="IBV10" s="52"/>
      <c r="IBW10" s="52"/>
      <c r="IBX10" s="52"/>
      <c r="IBY10" s="52"/>
      <c r="IBZ10" s="52"/>
      <c r="ICA10" s="52"/>
      <c r="ICB10" s="52"/>
      <c r="ICC10" s="52"/>
      <c r="ICD10" s="52"/>
      <c r="ICE10" s="52"/>
      <c r="ICF10" s="52"/>
      <c r="ICG10" s="52"/>
      <c r="ICH10" s="52"/>
      <c r="ICI10" s="52"/>
      <c r="ICJ10" s="52"/>
      <c r="ICK10" s="52"/>
      <c r="ICL10" s="52"/>
      <c r="ICM10" s="52"/>
      <c r="ICN10" s="52"/>
      <c r="ICO10" s="52"/>
      <c r="ICP10" s="52"/>
      <c r="ICQ10" s="52"/>
      <c r="ICR10" s="52"/>
      <c r="ICS10" s="52"/>
      <c r="ICT10" s="52"/>
      <c r="ICU10" s="52"/>
      <c r="ICV10" s="52"/>
      <c r="ICW10" s="52"/>
      <c r="ICX10" s="52"/>
      <c r="ICY10" s="52"/>
      <c r="ICZ10" s="52"/>
      <c r="IDA10" s="52"/>
      <c r="IDB10" s="52"/>
      <c r="IDC10" s="52"/>
      <c r="IDD10" s="52"/>
      <c r="IDE10" s="52"/>
      <c r="IDF10" s="52"/>
      <c r="IDG10" s="52"/>
      <c r="IDH10" s="52"/>
      <c r="IDI10" s="52"/>
      <c r="IDJ10" s="52"/>
      <c r="IDK10" s="52"/>
      <c r="IDL10" s="52"/>
      <c r="IDM10" s="52"/>
      <c r="IDN10" s="52"/>
      <c r="IDO10" s="52"/>
      <c r="IDP10" s="52"/>
      <c r="IDQ10" s="52"/>
      <c r="IDR10" s="52"/>
      <c r="IDS10" s="52"/>
      <c r="IDT10" s="52"/>
      <c r="IDU10" s="52"/>
      <c r="IDV10" s="52"/>
      <c r="IDW10" s="52"/>
      <c r="IDX10" s="52"/>
      <c r="IDY10" s="52"/>
      <c r="IDZ10" s="52"/>
      <c r="IEA10" s="52"/>
      <c r="IEB10" s="52"/>
      <c r="IEC10" s="52"/>
      <c r="IED10" s="52"/>
      <c r="IEE10" s="52"/>
      <c r="IEF10" s="52"/>
      <c r="IEG10" s="52"/>
      <c r="IEH10" s="52"/>
      <c r="IEI10" s="52"/>
      <c r="IEJ10" s="52"/>
      <c r="IEK10" s="52"/>
      <c r="IEL10" s="52"/>
      <c r="IEM10" s="52"/>
      <c r="IEN10" s="52"/>
      <c r="IEO10" s="52"/>
      <c r="IEP10" s="52"/>
      <c r="IEQ10" s="52"/>
      <c r="IER10" s="52"/>
      <c r="IES10" s="52"/>
      <c r="IET10" s="52"/>
      <c r="IEU10" s="52"/>
      <c r="IEV10" s="52"/>
      <c r="IEW10" s="52"/>
      <c r="IEX10" s="52"/>
      <c r="IEY10" s="52"/>
      <c r="IEZ10" s="52"/>
      <c r="IFA10" s="52"/>
      <c r="IFB10" s="52"/>
      <c r="IFC10" s="52"/>
      <c r="IFD10" s="52"/>
      <c r="IFE10" s="52"/>
      <c r="IFF10" s="52"/>
      <c r="IFG10" s="52"/>
      <c r="IFH10" s="52"/>
      <c r="IFI10" s="52"/>
      <c r="IFJ10" s="52"/>
      <c r="IFK10" s="52"/>
      <c r="IFL10" s="52"/>
      <c r="IFM10" s="52"/>
      <c r="IFN10" s="52"/>
      <c r="IFO10" s="52"/>
      <c r="IFP10" s="52"/>
      <c r="IFQ10" s="52"/>
      <c r="IFR10" s="52"/>
      <c r="IFS10" s="52"/>
      <c r="IFT10" s="52"/>
      <c r="IFU10" s="52"/>
      <c r="IFV10" s="52"/>
      <c r="IFW10" s="52"/>
      <c r="IFX10" s="52"/>
      <c r="IFY10" s="52"/>
      <c r="IFZ10" s="52"/>
      <c r="IGA10" s="52"/>
      <c r="IGB10" s="52"/>
      <c r="IGC10" s="52"/>
      <c r="IGD10" s="52"/>
      <c r="IGE10" s="52"/>
      <c r="IGF10" s="52"/>
      <c r="IGG10" s="52"/>
      <c r="IGH10" s="52"/>
      <c r="IGI10" s="52"/>
      <c r="IGJ10" s="52"/>
      <c r="IGK10" s="52"/>
      <c r="IGL10" s="52"/>
      <c r="IGM10" s="52"/>
      <c r="IGN10" s="52"/>
      <c r="IGO10" s="52"/>
      <c r="IGP10" s="52"/>
      <c r="IGQ10" s="52"/>
      <c r="IGR10" s="52"/>
      <c r="IGS10" s="52"/>
      <c r="IGT10" s="52"/>
      <c r="IGU10" s="52"/>
      <c r="IGV10" s="52"/>
      <c r="IGW10" s="52"/>
      <c r="IGX10" s="52"/>
      <c r="IGY10" s="52"/>
      <c r="IGZ10" s="52"/>
      <c r="IHA10" s="52"/>
      <c r="IHB10" s="52"/>
      <c r="IHC10" s="52"/>
      <c r="IHD10" s="52"/>
      <c r="IHE10" s="52"/>
      <c r="IHF10" s="52"/>
      <c r="IHG10" s="52"/>
      <c r="IHH10" s="52"/>
      <c r="IHI10" s="52"/>
      <c r="IHJ10" s="52"/>
      <c r="IHK10" s="52"/>
      <c r="IHL10" s="52"/>
      <c r="IHM10" s="52"/>
      <c r="IHN10" s="52"/>
      <c r="IHO10" s="52"/>
      <c r="IHP10" s="52"/>
      <c r="IHQ10" s="52"/>
      <c r="IHR10" s="52"/>
      <c r="IHS10" s="52"/>
      <c r="IHT10" s="52"/>
      <c r="IHU10" s="52"/>
      <c r="IHV10" s="52"/>
      <c r="IHW10" s="52"/>
      <c r="IHX10" s="52"/>
      <c r="IHY10" s="52"/>
      <c r="IHZ10" s="52"/>
      <c r="IIA10" s="52"/>
      <c r="IIB10" s="52"/>
      <c r="IIC10" s="52"/>
      <c r="IID10" s="52"/>
      <c r="IIE10" s="52"/>
      <c r="IIF10" s="52"/>
      <c r="IIG10" s="52"/>
      <c r="IIH10" s="52"/>
      <c r="III10" s="52"/>
      <c r="IIJ10" s="52"/>
      <c r="IIK10" s="52"/>
      <c r="IIL10" s="52"/>
      <c r="IIM10" s="52"/>
      <c r="IIN10" s="52"/>
      <c r="IIO10" s="52"/>
      <c r="IIP10" s="52"/>
      <c r="IIQ10" s="52"/>
      <c r="IIR10" s="52"/>
      <c r="IIS10" s="52"/>
      <c r="IIT10" s="52"/>
      <c r="IIU10" s="52"/>
      <c r="IIV10" s="52"/>
      <c r="IIW10" s="52"/>
      <c r="IIX10" s="52"/>
      <c r="IIY10" s="52"/>
      <c r="IIZ10" s="52"/>
      <c r="IJA10" s="52"/>
      <c r="IJB10" s="52"/>
      <c r="IJC10" s="52"/>
      <c r="IJD10" s="52"/>
      <c r="IJE10" s="52"/>
      <c r="IJF10" s="52"/>
      <c r="IJG10" s="52"/>
      <c r="IJH10" s="52"/>
      <c r="IJI10" s="52"/>
      <c r="IJJ10" s="52"/>
      <c r="IJK10" s="52"/>
      <c r="IJL10" s="52"/>
      <c r="IJM10" s="52"/>
      <c r="IJN10" s="52"/>
      <c r="IJO10" s="52"/>
      <c r="IJP10" s="52"/>
      <c r="IJQ10" s="52"/>
      <c r="IJR10" s="52"/>
      <c r="IJS10" s="52"/>
      <c r="IJT10" s="52"/>
      <c r="IJU10" s="52"/>
      <c r="IJV10" s="52"/>
      <c r="IJW10" s="52"/>
      <c r="IJX10" s="52"/>
      <c r="IJY10" s="52"/>
      <c r="IJZ10" s="52"/>
      <c r="IKA10" s="52"/>
      <c r="IKB10" s="52"/>
      <c r="IKC10" s="52"/>
      <c r="IKD10" s="52"/>
      <c r="IKE10" s="52"/>
      <c r="IKF10" s="52"/>
      <c r="IKG10" s="52"/>
      <c r="IKH10" s="52"/>
      <c r="IKI10" s="52"/>
      <c r="IKJ10" s="52"/>
      <c r="IKK10" s="52"/>
      <c r="IKL10" s="52"/>
      <c r="IKM10" s="52"/>
      <c r="IKN10" s="52"/>
      <c r="IKO10" s="52"/>
      <c r="IKP10" s="52"/>
      <c r="IKQ10" s="52"/>
      <c r="IKR10" s="52"/>
      <c r="IKS10" s="52"/>
      <c r="IKT10" s="52"/>
      <c r="IKU10" s="52"/>
      <c r="IKV10" s="52"/>
      <c r="IKW10" s="52"/>
      <c r="IKX10" s="52"/>
      <c r="IKY10" s="52"/>
      <c r="IKZ10" s="52"/>
      <c r="ILA10" s="52"/>
      <c r="ILB10" s="52"/>
      <c r="ILC10" s="52"/>
      <c r="ILD10" s="52"/>
      <c r="ILE10" s="52"/>
      <c r="ILF10" s="52"/>
      <c r="ILG10" s="52"/>
      <c r="ILH10" s="52"/>
      <c r="ILI10" s="52"/>
      <c r="ILJ10" s="52"/>
      <c r="ILK10" s="52"/>
      <c r="ILL10" s="52"/>
      <c r="ILM10" s="52"/>
      <c r="ILN10" s="52"/>
      <c r="ILO10" s="52"/>
      <c r="ILP10" s="52"/>
      <c r="ILQ10" s="52"/>
      <c r="ILR10" s="52"/>
      <c r="ILS10" s="52"/>
      <c r="ILT10" s="52"/>
      <c r="ILU10" s="52"/>
      <c r="ILV10" s="52"/>
      <c r="ILW10" s="52"/>
      <c r="ILX10" s="52"/>
      <c r="ILY10" s="52"/>
      <c r="ILZ10" s="52"/>
      <c r="IMA10" s="52"/>
      <c r="IMB10" s="52"/>
      <c r="IMC10" s="52"/>
      <c r="IMD10" s="52"/>
      <c r="IME10" s="52"/>
      <c r="IMF10" s="52"/>
      <c r="IMG10" s="52"/>
      <c r="IMH10" s="52"/>
      <c r="IMI10" s="52"/>
      <c r="IMJ10" s="52"/>
      <c r="IMK10" s="52"/>
      <c r="IML10" s="52"/>
      <c r="IMM10" s="52"/>
      <c r="IMN10" s="52"/>
      <c r="IMO10" s="52"/>
      <c r="IMP10" s="52"/>
      <c r="IMQ10" s="52"/>
      <c r="IMR10" s="52"/>
      <c r="IMS10" s="52"/>
      <c r="IMT10" s="52"/>
      <c r="IMU10" s="52"/>
      <c r="IMV10" s="52"/>
      <c r="IMW10" s="52"/>
      <c r="IMX10" s="52"/>
      <c r="IMY10" s="52"/>
      <c r="IMZ10" s="52"/>
      <c r="INA10" s="52"/>
      <c r="INB10" s="52"/>
      <c r="INC10" s="52"/>
      <c r="IND10" s="52"/>
      <c r="INE10" s="52"/>
      <c r="INF10" s="52"/>
      <c r="ING10" s="52"/>
      <c r="INH10" s="52"/>
      <c r="INI10" s="52"/>
      <c r="INJ10" s="52"/>
      <c r="INK10" s="52"/>
      <c r="INL10" s="52"/>
      <c r="INM10" s="52"/>
      <c r="INN10" s="52"/>
      <c r="INO10" s="52"/>
      <c r="INP10" s="52"/>
      <c r="INQ10" s="52"/>
      <c r="INR10" s="52"/>
      <c r="INS10" s="52"/>
      <c r="INT10" s="52"/>
      <c r="INU10" s="52"/>
      <c r="INV10" s="52"/>
      <c r="INW10" s="52"/>
      <c r="INX10" s="52"/>
      <c r="INY10" s="52"/>
      <c r="INZ10" s="52"/>
      <c r="IOA10" s="52"/>
      <c r="IOB10" s="52"/>
      <c r="IOC10" s="52"/>
      <c r="IOD10" s="52"/>
      <c r="IOE10" s="52"/>
      <c r="IOF10" s="52"/>
      <c r="IOG10" s="52"/>
      <c r="IOH10" s="52"/>
      <c r="IOI10" s="52"/>
      <c r="IOJ10" s="52"/>
      <c r="IOK10" s="52"/>
      <c r="IOL10" s="52"/>
      <c r="IOM10" s="52"/>
      <c r="ION10" s="52"/>
      <c r="IOO10" s="52"/>
      <c r="IOP10" s="52"/>
      <c r="IOQ10" s="52"/>
      <c r="IOR10" s="52"/>
      <c r="IOS10" s="52"/>
      <c r="IOT10" s="52"/>
      <c r="IOU10" s="52"/>
      <c r="IOV10" s="52"/>
      <c r="IOW10" s="52"/>
      <c r="IOX10" s="52"/>
      <c r="IOY10" s="52"/>
      <c r="IOZ10" s="52"/>
      <c r="IPA10" s="52"/>
      <c r="IPB10" s="52"/>
      <c r="IPC10" s="52"/>
      <c r="IPD10" s="52"/>
      <c r="IPE10" s="52"/>
      <c r="IPF10" s="52"/>
      <c r="IPG10" s="52"/>
      <c r="IPH10" s="52"/>
      <c r="IPI10" s="52"/>
      <c r="IPJ10" s="52"/>
      <c r="IPK10" s="52"/>
      <c r="IPL10" s="52"/>
      <c r="IPM10" s="52"/>
      <c r="IPN10" s="52"/>
      <c r="IPO10" s="52"/>
      <c r="IPP10" s="52"/>
      <c r="IPQ10" s="52"/>
      <c r="IPR10" s="52"/>
      <c r="IPS10" s="52"/>
      <c r="IPT10" s="52"/>
      <c r="IPU10" s="52"/>
      <c r="IPV10" s="52"/>
      <c r="IPW10" s="52"/>
      <c r="IPX10" s="52"/>
      <c r="IPY10" s="52"/>
      <c r="IPZ10" s="52"/>
      <c r="IQA10" s="52"/>
      <c r="IQB10" s="52"/>
      <c r="IQC10" s="52"/>
      <c r="IQD10" s="52"/>
      <c r="IQE10" s="52"/>
      <c r="IQF10" s="52"/>
      <c r="IQG10" s="52"/>
      <c r="IQH10" s="52"/>
      <c r="IQI10" s="52"/>
      <c r="IQJ10" s="52"/>
      <c r="IQK10" s="52"/>
      <c r="IQL10" s="52"/>
      <c r="IQM10" s="52"/>
      <c r="IQN10" s="52"/>
      <c r="IQO10" s="52"/>
      <c r="IQP10" s="52"/>
      <c r="IQQ10" s="52"/>
      <c r="IQR10" s="52"/>
      <c r="IQS10" s="52"/>
      <c r="IQT10" s="52"/>
      <c r="IQU10" s="52"/>
      <c r="IQV10" s="52"/>
      <c r="IQW10" s="52"/>
      <c r="IQX10" s="52"/>
      <c r="IQY10" s="52"/>
      <c r="IQZ10" s="52"/>
      <c r="IRA10" s="52"/>
      <c r="IRB10" s="52"/>
      <c r="IRC10" s="52"/>
      <c r="IRD10" s="52"/>
      <c r="IRE10" s="52"/>
      <c r="IRF10" s="52"/>
      <c r="IRG10" s="52"/>
      <c r="IRH10" s="52"/>
      <c r="IRI10" s="52"/>
      <c r="IRJ10" s="52"/>
      <c r="IRK10" s="52"/>
      <c r="IRL10" s="52"/>
      <c r="IRM10" s="52"/>
      <c r="IRN10" s="52"/>
      <c r="IRO10" s="52"/>
      <c r="IRP10" s="52"/>
      <c r="IRQ10" s="52"/>
      <c r="IRR10" s="52"/>
      <c r="IRS10" s="52"/>
      <c r="IRT10" s="52"/>
      <c r="IRU10" s="52"/>
      <c r="IRV10" s="52"/>
      <c r="IRW10" s="52"/>
      <c r="IRX10" s="52"/>
      <c r="IRY10" s="52"/>
      <c r="IRZ10" s="52"/>
      <c r="ISA10" s="52"/>
      <c r="ISB10" s="52"/>
      <c r="ISC10" s="52"/>
      <c r="ISD10" s="52"/>
      <c r="ISE10" s="52"/>
      <c r="ISF10" s="52"/>
      <c r="ISG10" s="52"/>
      <c r="ISH10" s="52"/>
      <c r="ISI10" s="52"/>
      <c r="ISJ10" s="52"/>
      <c r="ISK10" s="52"/>
      <c r="ISL10" s="52"/>
      <c r="ISM10" s="52"/>
      <c r="ISN10" s="52"/>
      <c r="ISO10" s="52"/>
      <c r="ISP10" s="52"/>
      <c r="ISQ10" s="52"/>
      <c r="ISR10" s="52"/>
      <c r="ISS10" s="52"/>
      <c r="IST10" s="52"/>
      <c r="ISU10" s="52"/>
      <c r="ISV10" s="52"/>
      <c r="ISW10" s="52"/>
      <c r="ISX10" s="52"/>
      <c r="ISY10" s="52"/>
      <c r="ISZ10" s="52"/>
      <c r="ITA10" s="52"/>
      <c r="ITB10" s="52"/>
      <c r="ITC10" s="52"/>
      <c r="ITD10" s="52"/>
      <c r="ITE10" s="52"/>
      <c r="ITF10" s="52"/>
      <c r="ITG10" s="52"/>
      <c r="ITH10" s="52"/>
      <c r="ITI10" s="52"/>
      <c r="ITJ10" s="52"/>
      <c r="ITK10" s="52"/>
      <c r="ITL10" s="52"/>
      <c r="ITM10" s="52"/>
      <c r="ITN10" s="52"/>
      <c r="ITO10" s="52"/>
      <c r="ITP10" s="52"/>
      <c r="ITQ10" s="52"/>
      <c r="ITR10" s="52"/>
      <c r="ITS10" s="52"/>
      <c r="ITT10" s="52"/>
      <c r="ITU10" s="52"/>
      <c r="ITV10" s="52"/>
      <c r="ITW10" s="52"/>
      <c r="ITX10" s="52"/>
      <c r="ITY10" s="52"/>
      <c r="ITZ10" s="52"/>
      <c r="IUA10" s="52"/>
      <c r="IUB10" s="52"/>
      <c r="IUC10" s="52"/>
      <c r="IUD10" s="52"/>
      <c r="IUE10" s="52"/>
      <c r="IUF10" s="52"/>
      <c r="IUG10" s="52"/>
      <c r="IUH10" s="52"/>
      <c r="IUI10" s="52"/>
      <c r="IUJ10" s="52"/>
      <c r="IUK10" s="52"/>
      <c r="IUL10" s="52"/>
      <c r="IUM10" s="52"/>
      <c r="IUN10" s="52"/>
      <c r="IUO10" s="52"/>
      <c r="IUP10" s="52"/>
      <c r="IUQ10" s="52"/>
      <c r="IUR10" s="52"/>
      <c r="IUS10" s="52"/>
      <c r="IUT10" s="52"/>
      <c r="IUU10" s="52"/>
      <c r="IUV10" s="52"/>
      <c r="IUW10" s="52"/>
      <c r="IUX10" s="52"/>
      <c r="IUY10" s="52"/>
      <c r="IUZ10" s="52"/>
      <c r="IVA10" s="52"/>
      <c r="IVB10" s="52"/>
      <c r="IVC10" s="52"/>
      <c r="IVD10" s="52"/>
      <c r="IVE10" s="52"/>
      <c r="IVF10" s="52"/>
      <c r="IVG10" s="52"/>
      <c r="IVH10" s="52"/>
      <c r="IVI10" s="52"/>
      <c r="IVJ10" s="52"/>
      <c r="IVK10" s="52"/>
      <c r="IVL10" s="52"/>
      <c r="IVM10" s="52"/>
      <c r="IVN10" s="52"/>
      <c r="IVO10" s="52"/>
      <c r="IVP10" s="52"/>
      <c r="IVQ10" s="52"/>
      <c r="IVR10" s="52"/>
      <c r="IVS10" s="52"/>
      <c r="IVT10" s="52"/>
      <c r="IVU10" s="52"/>
      <c r="IVV10" s="52"/>
      <c r="IVW10" s="52"/>
      <c r="IVX10" s="52"/>
      <c r="IVY10" s="52"/>
      <c r="IVZ10" s="52"/>
      <c r="IWA10" s="52"/>
      <c r="IWB10" s="52"/>
      <c r="IWC10" s="52"/>
      <c r="IWD10" s="52"/>
      <c r="IWE10" s="52"/>
      <c r="IWF10" s="52"/>
      <c r="IWG10" s="52"/>
      <c r="IWH10" s="52"/>
      <c r="IWI10" s="52"/>
      <c r="IWJ10" s="52"/>
      <c r="IWK10" s="52"/>
      <c r="IWL10" s="52"/>
      <c r="IWM10" s="52"/>
      <c r="IWN10" s="52"/>
      <c r="IWO10" s="52"/>
      <c r="IWP10" s="52"/>
      <c r="IWQ10" s="52"/>
      <c r="IWR10" s="52"/>
      <c r="IWS10" s="52"/>
      <c r="IWT10" s="52"/>
      <c r="IWU10" s="52"/>
      <c r="IWV10" s="52"/>
      <c r="IWW10" s="52"/>
      <c r="IWX10" s="52"/>
      <c r="IWY10" s="52"/>
      <c r="IWZ10" s="52"/>
      <c r="IXA10" s="52"/>
      <c r="IXB10" s="52"/>
      <c r="IXC10" s="52"/>
      <c r="IXD10" s="52"/>
      <c r="IXE10" s="52"/>
      <c r="IXF10" s="52"/>
      <c r="IXG10" s="52"/>
      <c r="IXH10" s="52"/>
      <c r="IXI10" s="52"/>
      <c r="IXJ10" s="52"/>
      <c r="IXK10" s="52"/>
      <c r="IXL10" s="52"/>
      <c r="IXM10" s="52"/>
      <c r="IXN10" s="52"/>
      <c r="IXO10" s="52"/>
      <c r="IXP10" s="52"/>
      <c r="IXQ10" s="52"/>
      <c r="IXR10" s="52"/>
      <c r="IXS10" s="52"/>
      <c r="IXT10" s="52"/>
      <c r="IXU10" s="52"/>
      <c r="IXV10" s="52"/>
      <c r="IXW10" s="52"/>
      <c r="IXX10" s="52"/>
      <c r="IXY10" s="52"/>
      <c r="IXZ10" s="52"/>
      <c r="IYA10" s="52"/>
      <c r="IYB10" s="52"/>
      <c r="IYC10" s="52"/>
      <c r="IYD10" s="52"/>
      <c r="IYE10" s="52"/>
      <c r="IYF10" s="52"/>
      <c r="IYG10" s="52"/>
      <c r="IYH10" s="52"/>
      <c r="IYI10" s="52"/>
      <c r="IYJ10" s="52"/>
      <c r="IYK10" s="52"/>
      <c r="IYL10" s="52"/>
      <c r="IYM10" s="52"/>
      <c r="IYN10" s="52"/>
      <c r="IYO10" s="52"/>
      <c r="IYP10" s="52"/>
      <c r="IYQ10" s="52"/>
      <c r="IYR10" s="52"/>
      <c r="IYS10" s="52"/>
      <c r="IYT10" s="52"/>
      <c r="IYU10" s="52"/>
      <c r="IYV10" s="52"/>
      <c r="IYW10" s="52"/>
      <c r="IYX10" s="52"/>
      <c r="IYY10" s="52"/>
      <c r="IYZ10" s="52"/>
      <c r="IZA10" s="52"/>
      <c r="IZB10" s="52"/>
      <c r="IZC10" s="52"/>
      <c r="IZD10" s="52"/>
      <c r="IZE10" s="52"/>
      <c r="IZF10" s="52"/>
      <c r="IZG10" s="52"/>
      <c r="IZH10" s="52"/>
      <c r="IZI10" s="52"/>
      <c r="IZJ10" s="52"/>
      <c r="IZK10" s="52"/>
      <c r="IZL10" s="52"/>
      <c r="IZM10" s="52"/>
      <c r="IZN10" s="52"/>
      <c r="IZO10" s="52"/>
      <c r="IZP10" s="52"/>
      <c r="IZQ10" s="52"/>
      <c r="IZR10" s="52"/>
      <c r="IZS10" s="52"/>
      <c r="IZT10" s="52"/>
      <c r="IZU10" s="52"/>
      <c r="IZV10" s="52"/>
      <c r="IZW10" s="52"/>
      <c r="IZX10" s="52"/>
      <c r="IZY10" s="52"/>
      <c r="IZZ10" s="52"/>
      <c r="JAA10" s="52"/>
      <c r="JAB10" s="52"/>
      <c r="JAC10" s="52"/>
      <c r="JAD10" s="52"/>
      <c r="JAE10" s="52"/>
      <c r="JAF10" s="52"/>
      <c r="JAG10" s="52"/>
      <c r="JAH10" s="52"/>
      <c r="JAI10" s="52"/>
      <c r="JAJ10" s="52"/>
      <c r="JAK10" s="52"/>
      <c r="JAL10" s="52"/>
      <c r="JAM10" s="52"/>
      <c r="JAN10" s="52"/>
      <c r="JAO10" s="52"/>
      <c r="JAP10" s="52"/>
      <c r="JAQ10" s="52"/>
      <c r="JAR10" s="52"/>
      <c r="JAS10" s="52"/>
      <c r="JAT10" s="52"/>
      <c r="JAU10" s="52"/>
      <c r="JAV10" s="52"/>
      <c r="JAW10" s="52"/>
      <c r="JAX10" s="52"/>
      <c r="JAY10" s="52"/>
      <c r="JAZ10" s="52"/>
      <c r="JBA10" s="52"/>
      <c r="JBB10" s="52"/>
      <c r="JBC10" s="52"/>
      <c r="JBD10" s="52"/>
      <c r="JBE10" s="52"/>
      <c r="JBF10" s="52"/>
      <c r="JBG10" s="52"/>
      <c r="JBH10" s="52"/>
      <c r="JBI10" s="52"/>
      <c r="JBJ10" s="52"/>
      <c r="JBK10" s="52"/>
      <c r="JBL10" s="52"/>
      <c r="JBM10" s="52"/>
      <c r="JBN10" s="52"/>
      <c r="JBO10" s="52"/>
      <c r="JBP10" s="52"/>
      <c r="JBQ10" s="52"/>
      <c r="JBR10" s="52"/>
      <c r="JBS10" s="52"/>
      <c r="JBT10" s="52"/>
      <c r="JBU10" s="52"/>
      <c r="JBV10" s="52"/>
      <c r="JBW10" s="52"/>
      <c r="JBX10" s="52"/>
      <c r="JBY10" s="52"/>
      <c r="JBZ10" s="52"/>
      <c r="JCA10" s="52"/>
      <c r="JCB10" s="52"/>
      <c r="JCC10" s="52"/>
      <c r="JCD10" s="52"/>
      <c r="JCE10" s="52"/>
      <c r="JCF10" s="52"/>
      <c r="JCG10" s="52"/>
      <c r="JCH10" s="52"/>
      <c r="JCI10" s="52"/>
      <c r="JCJ10" s="52"/>
      <c r="JCK10" s="52"/>
      <c r="JCL10" s="52"/>
      <c r="JCM10" s="52"/>
      <c r="JCN10" s="52"/>
      <c r="JCO10" s="52"/>
      <c r="JCP10" s="52"/>
      <c r="JCQ10" s="52"/>
      <c r="JCR10" s="52"/>
      <c r="JCS10" s="52"/>
      <c r="JCT10" s="52"/>
      <c r="JCU10" s="52"/>
      <c r="JCV10" s="52"/>
      <c r="JCW10" s="52"/>
      <c r="JCX10" s="52"/>
      <c r="JCY10" s="52"/>
      <c r="JCZ10" s="52"/>
      <c r="JDA10" s="52"/>
      <c r="JDB10" s="52"/>
      <c r="JDC10" s="52"/>
      <c r="JDD10" s="52"/>
      <c r="JDE10" s="52"/>
      <c r="JDF10" s="52"/>
      <c r="JDG10" s="52"/>
      <c r="JDH10" s="52"/>
      <c r="JDI10" s="52"/>
      <c r="JDJ10" s="52"/>
      <c r="JDK10" s="52"/>
      <c r="JDL10" s="52"/>
      <c r="JDM10" s="52"/>
      <c r="JDN10" s="52"/>
      <c r="JDO10" s="52"/>
      <c r="JDP10" s="52"/>
      <c r="JDQ10" s="52"/>
      <c r="JDR10" s="52"/>
      <c r="JDS10" s="52"/>
      <c r="JDT10" s="52"/>
      <c r="JDU10" s="52"/>
      <c r="JDV10" s="52"/>
      <c r="JDW10" s="52"/>
      <c r="JDX10" s="52"/>
      <c r="JDY10" s="52"/>
      <c r="JDZ10" s="52"/>
      <c r="JEA10" s="52"/>
      <c r="JEB10" s="52"/>
      <c r="JEC10" s="52"/>
      <c r="JED10" s="52"/>
      <c r="JEE10" s="52"/>
      <c r="JEF10" s="52"/>
      <c r="JEG10" s="52"/>
      <c r="JEH10" s="52"/>
      <c r="JEI10" s="52"/>
      <c r="JEJ10" s="52"/>
      <c r="JEK10" s="52"/>
      <c r="JEL10" s="52"/>
      <c r="JEM10" s="52"/>
      <c r="JEN10" s="52"/>
      <c r="JEO10" s="52"/>
      <c r="JEP10" s="52"/>
      <c r="JEQ10" s="52"/>
      <c r="JER10" s="52"/>
      <c r="JES10" s="52"/>
      <c r="JET10" s="52"/>
      <c r="JEU10" s="52"/>
      <c r="JEV10" s="52"/>
      <c r="JEW10" s="52"/>
      <c r="JEX10" s="52"/>
      <c r="JEY10" s="52"/>
      <c r="JEZ10" s="52"/>
      <c r="JFA10" s="52"/>
      <c r="JFB10" s="52"/>
      <c r="JFC10" s="52"/>
      <c r="JFD10" s="52"/>
      <c r="JFE10" s="52"/>
      <c r="JFF10" s="52"/>
      <c r="JFG10" s="52"/>
      <c r="JFH10" s="52"/>
      <c r="JFI10" s="52"/>
      <c r="JFJ10" s="52"/>
      <c r="JFK10" s="52"/>
      <c r="JFL10" s="52"/>
      <c r="JFM10" s="52"/>
      <c r="JFN10" s="52"/>
      <c r="JFO10" s="52"/>
      <c r="JFP10" s="52"/>
      <c r="JFQ10" s="52"/>
      <c r="JFR10" s="52"/>
      <c r="JFS10" s="52"/>
      <c r="JFT10" s="52"/>
      <c r="JFU10" s="52"/>
      <c r="JFV10" s="52"/>
      <c r="JFW10" s="52"/>
      <c r="JFX10" s="52"/>
      <c r="JFY10" s="52"/>
      <c r="JFZ10" s="52"/>
      <c r="JGA10" s="52"/>
      <c r="JGB10" s="52"/>
      <c r="JGC10" s="52"/>
      <c r="JGD10" s="52"/>
      <c r="JGE10" s="52"/>
      <c r="JGF10" s="52"/>
      <c r="JGG10" s="52"/>
      <c r="JGH10" s="52"/>
      <c r="JGI10" s="52"/>
      <c r="JGJ10" s="52"/>
      <c r="JGK10" s="52"/>
      <c r="JGL10" s="52"/>
      <c r="JGM10" s="52"/>
      <c r="JGN10" s="52"/>
      <c r="JGO10" s="52"/>
      <c r="JGP10" s="52"/>
      <c r="JGQ10" s="52"/>
      <c r="JGR10" s="52"/>
      <c r="JGS10" s="52"/>
      <c r="JGT10" s="52"/>
      <c r="JGU10" s="52"/>
      <c r="JGV10" s="52"/>
      <c r="JGW10" s="52"/>
      <c r="JGX10" s="52"/>
      <c r="JGY10" s="52"/>
      <c r="JGZ10" s="52"/>
      <c r="JHA10" s="52"/>
      <c r="JHB10" s="52"/>
      <c r="JHC10" s="52"/>
      <c r="JHD10" s="52"/>
      <c r="JHE10" s="52"/>
      <c r="JHF10" s="52"/>
      <c r="JHG10" s="52"/>
      <c r="JHH10" s="52"/>
      <c r="JHI10" s="52"/>
      <c r="JHJ10" s="52"/>
      <c r="JHK10" s="52"/>
      <c r="JHL10" s="52"/>
      <c r="JHM10" s="52"/>
      <c r="JHN10" s="52"/>
      <c r="JHO10" s="52"/>
      <c r="JHP10" s="52"/>
      <c r="JHQ10" s="52"/>
      <c r="JHR10" s="52"/>
      <c r="JHS10" s="52"/>
      <c r="JHT10" s="52"/>
      <c r="JHU10" s="52"/>
      <c r="JHV10" s="52"/>
      <c r="JHW10" s="52"/>
      <c r="JHX10" s="52"/>
      <c r="JHY10" s="52"/>
      <c r="JHZ10" s="52"/>
      <c r="JIA10" s="52"/>
      <c r="JIB10" s="52"/>
      <c r="JIC10" s="52"/>
      <c r="JID10" s="52"/>
      <c r="JIE10" s="52"/>
      <c r="JIF10" s="52"/>
      <c r="JIG10" s="52"/>
      <c r="JIH10" s="52"/>
      <c r="JII10" s="52"/>
      <c r="JIJ10" s="52"/>
      <c r="JIK10" s="52"/>
      <c r="JIL10" s="52"/>
      <c r="JIM10" s="52"/>
      <c r="JIN10" s="52"/>
      <c r="JIO10" s="52"/>
      <c r="JIP10" s="52"/>
      <c r="JIQ10" s="52"/>
      <c r="JIR10" s="52"/>
      <c r="JIS10" s="52"/>
      <c r="JIT10" s="52"/>
      <c r="JIU10" s="52"/>
      <c r="JIV10" s="52"/>
      <c r="JIW10" s="52"/>
      <c r="JIX10" s="52"/>
      <c r="JIY10" s="52"/>
      <c r="JIZ10" s="52"/>
      <c r="JJA10" s="52"/>
      <c r="JJB10" s="52"/>
      <c r="JJC10" s="52"/>
      <c r="JJD10" s="52"/>
      <c r="JJE10" s="52"/>
      <c r="JJF10" s="52"/>
      <c r="JJG10" s="52"/>
      <c r="JJH10" s="52"/>
      <c r="JJI10" s="52"/>
      <c r="JJJ10" s="52"/>
      <c r="JJK10" s="52"/>
      <c r="JJL10" s="52"/>
      <c r="JJM10" s="52"/>
      <c r="JJN10" s="52"/>
      <c r="JJO10" s="52"/>
      <c r="JJP10" s="52"/>
      <c r="JJQ10" s="52"/>
      <c r="JJR10" s="52"/>
      <c r="JJS10" s="52"/>
      <c r="JJT10" s="52"/>
      <c r="JJU10" s="52"/>
      <c r="JJV10" s="52"/>
      <c r="JJW10" s="52"/>
      <c r="JJX10" s="52"/>
      <c r="JJY10" s="52"/>
      <c r="JJZ10" s="52"/>
      <c r="JKA10" s="52"/>
      <c r="JKB10" s="52"/>
      <c r="JKC10" s="52"/>
      <c r="JKD10" s="52"/>
      <c r="JKE10" s="52"/>
      <c r="JKF10" s="52"/>
      <c r="JKG10" s="52"/>
      <c r="JKH10" s="52"/>
      <c r="JKI10" s="52"/>
      <c r="JKJ10" s="52"/>
      <c r="JKK10" s="52"/>
      <c r="JKL10" s="52"/>
      <c r="JKM10" s="52"/>
      <c r="JKN10" s="52"/>
      <c r="JKO10" s="52"/>
      <c r="JKP10" s="52"/>
      <c r="JKQ10" s="52"/>
      <c r="JKR10" s="52"/>
      <c r="JKS10" s="52"/>
      <c r="JKT10" s="52"/>
      <c r="JKU10" s="52"/>
      <c r="JKV10" s="52"/>
      <c r="JKW10" s="52"/>
      <c r="JKX10" s="52"/>
      <c r="JKY10" s="52"/>
      <c r="JKZ10" s="52"/>
      <c r="JLA10" s="52"/>
      <c r="JLB10" s="52"/>
      <c r="JLC10" s="52"/>
      <c r="JLD10" s="52"/>
      <c r="JLE10" s="52"/>
      <c r="JLF10" s="52"/>
      <c r="JLG10" s="52"/>
      <c r="JLH10" s="52"/>
      <c r="JLI10" s="52"/>
      <c r="JLJ10" s="52"/>
      <c r="JLK10" s="52"/>
      <c r="JLL10" s="52"/>
      <c r="JLM10" s="52"/>
      <c r="JLN10" s="52"/>
      <c r="JLO10" s="52"/>
      <c r="JLP10" s="52"/>
      <c r="JLQ10" s="52"/>
      <c r="JLR10" s="52"/>
      <c r="JLS10" s="52"/>
      <c r="JLT10" s="52"/>
      <c r="JLU10" s="52"/>
      <c r="JLV10" s="52"/>
      <c r="JLW10" s="52"/>
      <c r="JLX10" s="52"/>
      <c r="JLY10" s="52"/>
      <c r="JLZ10" s="52"/>
      <c r="JMA10" s="52"/>
      <c r="JMB10" s="52"/>
      <c r="JMC10" s="52"/>
      <c r="JMD10" s="52"/>
      <c r="JME10" s="52"/>
      <c r="JMF10" s="52"/>
      <c r="JMG10" s="52"/>
      <c r="JMH10" s="52"/>
      <c r="JMI10" s="52"/>
      <c r="JMJ10" s="52"/>
      <c r="JMK10" s="52"/>
      <c r="JML10" s="52"/>
      <c r="JMM10" s="52"/>
      <c r="JMN10" s="52"/>
      <c r="JMO10" s="52"/>
      <c r="JMP10" s="52"/>
      <c r="JMQ10" s="52"/>
      <c r="JMR10" s="52"/>
      <c r="JMS10" s="52"/>
      <c r="JMT10" s="52"/>
      <c r="JMU10" s="52"/>
      <c r="JMV10" s="52"/>
      <c r="JMW10" s="52"/>
      <c r="JMX10" s="52"/>
      <c r="JMY10" s="52"/>
      <c r="JMZ10" s="52"/>
      <c r="JNA10" s="52"/>
      <c r="JNB10" s="52"/>
      <c r="JNC10" s="52"/>
      <c r="JND10" s="52"/>
      <c r="JNE10" s="52"/>
      <c r="JNF10" s="52"/>
      <c r="JNG10" s="52"/>
      <c r="JNH10" s="52"/>
      <c r="JNI10" s="52"/>
      <c r="JNJ10" s="52"/>
      <c r="JNK10" s="52"/>
      <c r="JNL10" s="52"/>
      <c r="JNM10" s="52"/>
      <c r="JNN10" s="52"/>
      <c r="JNO10" s="52"/>
      <c r="JNP10" s="52"/>
      <c r="JNQ10" s="52"/>
      <c r="JNR10" s="52"/>
      <c r="JNS10" s="52"/>
      <c r="JNT10" s="52"/>
      <c r="JNU10" s="52"/>
      <c r="JNV10" s="52"/>
      <c r="JNW10" s="52"/>
      <c r="JNX10" s="52"/>
      <c r="JNY10" s="52"/>
      <c r="JNZ10" s="52"/>
      <c r="JOA10" s="52"/>
      <c r="JOB10" s="52"/>
      <c r="JOC10" s="52"/>
      <c r="JOD10" s="52"/>
      <c r="JOE10" s="52"/>
      <c r="JOF10" s="52"/>
      <c r="JOG10" s="52"/>
      <c r="JOH10" s="52"/>
      <c r="JOI10" s="52"/>
      <c r="JOJ10" s="52"/>
      <c r="JOK10" s="52"/>
      <c r="JOL10" s="52"/>
      <c r="JOM10" s="52"/>
      <c r="JON10" s="52"/>
      <c r="JOO10" s="52"/>
      <c r="JOP10" s="52"/>
      <c r="JOQ10" s="52"/>
      <c r="JOR10" s="52"/>
      <c r="JOS10" s="52"/>
      <c r="JOT10" s="52"/>
      <c r="JOU10" s="52"/>
      <c r="JOV10" s="52"/>
      <c r="JOW10" s="52"/>
      <c r="JOX10" s="52"/>
      <c r="JOY10" s="52"/>
      <c r="JOZ10" s="52"/>
      <c r="JPA10" s="52"/>
      <c r="JPB10" s="52"/>
      <c r="JPC10" s="52"/>
      <c r="JPD10" s="52"/>
      <c r="JPE10" s="52"/>
      <c r="JPF10" s="52"/>
      <c r="JPG10" s="52"/>
      <c r="JPH10" s="52"/>
      <c r="JPI10" s="52"/>
      <c r="JPJ10" s="52"/>
      <c r="JPK10" s="52"/>
      <c r="JPL10" s="52"/>
      <c r="JPM10" s="52"/>
      <c r="JPN10" s="52"/>
      <c r="JPO10" s="52"/>
      <c r="JPP10" s="52"/>
      <c r="JPQ10" s="52"/>
      <c r="JPR10" s="52"/>
      <c r="JPS10" s="52"/>
      <c r="JPT10" s="52"/>
      <c r="JPU10" s="52"/>
      <c r="JPV10" s="52"/>
      <c r="JPW10" s="52"/>
      <c r="JPX10" s="52"/>
      <c r="JPY10" s="52"/>
      <c r="JPZ10" s="52"/>
      <c r="JQA10" s="52"/>
      <c r="JQB10" s="52"/>
      <c r="JQC10" s="52"/>
      <c r="JQD10" s="52"/>
      <c r="JQE10" s="52"/>
      <c r="JQF10" s="52"/>
      <c r="JQG10" s="52"/>
      <c r="JQH10" s="52"/>
      <c r="JQI10" s="52"/>
      <c r="JQJ10" s="52"/>
      <c r="JQK10" s="52"/>
      <c r="JQL10" s="52"/>
      <c r="JQM10" s="52"/>
      <c r="JQN10" s="52"/>
      <c r="JQO10" s="52"/>
      <c r="JQP10" s="52"/>
      <c r="JQQ10" s="52"/>
      <c r="JQR10" s="52"/>
      <c r="JQS10" s="52"/>
      <c r="JQT10" s="52"/>
      <c r="JQU10" s="52"/>
      <c r="JQV10" s="52"/>
      <c r="JQW10" s="52"/>
      <c r="JQX10" s="52"/>
      <c r="JQY10" s="52"/>
      <c r="JQZ10" s="52"/>
      <c r="JRA10" s="52"/>
      <c r="JRB10" s="52"/>
      <c r="JRC10" s="52"/>
      <c r="JRD10" s="52"/>
      <c r="JRE10" s="52"/>
      <c r="JRF10" s="52"/>
      <c r="JRG10" s="52"/>
      <c r="JRH10" s="52"/>
      <c r="JRI10" s="52"/>
      <c r="JRJ10" s="52"/>
      <c r="JRK10" s="52"/>
      <c r="JRL10" s="52"/>
      <c r="JRM10" s="52"/>
      <c r="JRN10" s="52"/>
      <c r="JRO10" s="52"/>
      <c r="JRP10" s="52"/>
      <c r="JRQ10" s="52"/>
      <c r="JRR10" s="52"/>
      <c r="JRS10" s="52"/>
      <c r="JRT10" s="52"/>
      <c r="JRU10" s="52"/>
      <c r="JRV10" s="52"/>
      <c r="JRW10" s="52"/>
      <c r="JRX10" s="52"/>
      <c r="JRY10" s="52"/>
      <c r="JRZ10" s="52"/>
      <c r="JSA10" s="52"/>
      <c r="JSB10" s="52"/>
      <c r="JSC10" s="52"/>
      <c r="JSD10" s="52"/>
      <c r="JSE10" s="52"/>
      <c r="JSF10" s="52"/>
      <c r="JSG10" s="52"/>
      <c r="JSH10" s="52"/>
      <c r="JSI10" s="52"/>
      <c r="JSJ10" s="52"/>
      <c r="JSK10" s="52"/>
      <c r="JSL10" s="52"/>
      <c r="JSM10" s="52"/>
      <c r="JSN10" s="52"/>
      <c r="JSO10" s="52"/>
      <c r="JSP10" s="52"/>
      <c r="JSQ10" s="52"/>
      <c r="JSR10" s="52"/>
      <c r="JSS10" s="52"/>
      <c r="JST10" s="52"/>
      <c r="JSU10" s="52"/>
      <c r="JSV10" s="52"/>
      <c r="JSW10" s="52"/>
      <c r="JSX10" s="52"/>
      <c r="JSY10" s="52"/>
      <c r="JSZ10" s="52"/>
      <c r="JTA10" s="52"/>
      <c r="JTB10" s="52"/>
      <c r="JTC10" s="52"/>
      <c r="JTD10" s="52"/>
      <c r="JTE10" s="52"/>
      <c r="JTF10" s="52"/>
      <c r="JTG10" s="52"/>
      <c r="JTH10" s="52"/>
      <c r="JTI10" s="52"/>
      <c r="JTJ10" s="52"/>
      <c r="JTK10" s="52"/>
      <c r="JTL10" s="52"/>
      <c r="JTM10" s="52"/>
      <c r="JTN10" s="52"/>
      <c r="JTO10" s="52"/>
      <c r="JTP10" s="52"/>
      <c r="JTQ10" s="52"/>
      <c r="JTR10" s="52"/>
      <c r="JTS10" s="52"/>
      <c r="JTT10" s="52"/>
      <c r="JTU10" s="52"/>
      <c r="JTV10" s="52"/>
      <c r="JTW10" s="52"/>
      <c r="JTX10" s="52"/>
      <c r="JTY10" s="52"/>
      <c r="JTZ10" s="52"/>
      <c r="JUA10" s="52"/>
      <c r="JUB10" s="52"/>
      <c r="JUC10" s="52"/>
      <c r="JUD10" s="52"/>
      <c r="JUE10" s="52"/>
      <c r="JUF10" s="52"/>
      <c r="JUG10" s="52"/>
      <c r="JUH10" s="52"/>
      <c r="JUI10" s="52"/>
      <c r="JUJ10" s="52"/>
      <c r="JUK10" s="52"/>
      <c r="JUL10" s="52"/>
      <c r="JUM10" s="52"/>
      <c r="JUN10" s="52"/>
      <c r="JUO10" s="52"/>
      <c r="JUP10" s="52"/>
      <c r="JUQ10" s="52"/>
      <c r="JUR10" s="52"/>
      <c r="JUS10" s="52"/>
      <c r="JUT10" s="52"/>
      <c r="JUU10" s="52"/>
      <c r="JUV10" s="52"/>
      <c r="JUW10" s="52"/>
      <c r="JUX10" s="52"/>
      <c r="JUY10" s="52"/>
      <c r="JUZ10" s="52"/>
      <c r="JVA10" s="52"/>
      <c r="JVB10" s="52"/>
      <c r="JVC10" s="52"/>
      <c r="JVD10" s="52"/>
      <c r="JVE10" s="52"/>
      <c r="JVF10" s="52"/>
      <c r="JVG10" s="52"/>
      <c r="JVH10" s="52"/>
      <c r="JVI10" s="52"/>
      <c r="JVJ10" s="52"/>
      <c r="JVK10" s="52"/>
      <c r="JVL10" s="52"/>
      <c r="JVM10" s="52"/>
      <c r="JVN10" s="52"/>
      <c r="JVO10" s="52"/>
      <c r="JVP10" s="52"/>
      <c r="JVQ10" s="52"/>
      <c r="JVR10" s="52"/>
      <c r="JVS10" s="52"/>
      <c r="JVT10" s="52"/>
      <c r="JVU10" s="52"/>
      <c r="JVV10" s="52"/>
      <c r="JVW10" s="52"/>
      <c r="JVX10" s="52"/>
      <c r="JVY10" s="52"/>
      <c r="JVZ10" s="52"/>
      <c r="JWA10" s="52"/>
      <c r="JWB10" s="52"/>
      <c r="JWC10" s="52"/>
      <c r="JWD10" s="52"/>
      <c r="JWE10" s="52"/>
      <c r="JWF10" s="52"/>
      <c r="JWG10" s="52"/>
      <c r="JWH10" s="52"/>
      <c r="JWI10" s="52"/>
      <c r="JWJ10" s="52"/>
      <c r="JWK10" s="52"/>
      <c r="JWL10" s="52"/>
      <c r="JWM10" s="52"/>
      <c r="JWN10" s="52"/>
      <c r="JWO10" s="52"/>
      <c r="JWP10" s="52"/>
      <c r="JWQ10" s="52"/>
      <c r="JWR10" s="52"/>
      <c r="JWS10" s="52"/>
      <c r="JWT10" s="52"/>
      <c r="JWU10" s="52"/>
      <c r="JWV10" s="52"/>
      <c r="JWW10" s="52"/>
      <c r="JWX10" s="52"/>
      <c r="JWY10" s="52"/>
      <c r="JWZ10" s="52"/>
      <c r="JXA10" s="52"/>
      <c r="JXB10" s="52"/>
      <c r="JXC10" s="52"/>
      <c r="JXD10" s="52"/>
      <c r="JXE10" s="52"/>
      <c r="JXF10" s="52"/>
      <c r="JXG10" s="52"/>
      <c r="JXH10" s="52"/>
      <c r="JXI10" s="52"/>
      <c r="JXJ10" s="52"/>
      <c r="JXK10" s="52"/>
      <c r="JXL10" s="52"/>
      <c r="JXM10" s="52"/>
      <c r="JXN10" s="52"/>
      <c r="JXO10" s="52"/>
      <c r="JXP10" s="52"/>
      <c r="JXQ10" s="52"/>
      <c r="JXR10" s="52"/>
      <c r="JXS10" s="52"/>
      <c r="JXT10" s="52"/>
      <c r="JXU10" s="52"/>
      <c r="JXV10" s="52"/>
      <c r="JXW10" s="52"/>
      <c r="JXX10" s="52"/>
      <c r="JXY10" s="52"/>
      <c r="JXZ10" s="52"/>
      <c r="JYA10" s="52"/>
      <c r="JYB10" s="52"/>
      <c r="JYC10" s="52"/>
      <c r="JYD10" s="52"/>
      <c r="JYE10" s="52"/>
      <c r="JYF10" s="52"/>
      <c r="JYG10" s="52"/>
      <c r="JYH10" s="52"/>
      <c r="JYI10" s="52"/>
      <c r="JYJ10" s="52"/>
      <c r="JYK10" s="52"/>
      <c r="JYL10" s="52"/>
      <c r="JYM10" s="52"/>
      <c r="JYN10" s="52"/>
      <c r="JYO10" s="52"/>
      <c r="JYP10" s="52"/>
      <c r="JYQ10" s="52"/>
      <c r="JYR10" s="52"/>
      <c r="JYS10" s="52"/>
      <c r="JYT10" s="52"/>
      <c r="JYU10" s="52"/>
      <c r="JYV10" s="52"/>
      <c r="JYW10" s="52"/>
      <c r="JYX10" s="52"/>
      <c r="JYY10" s="52"/>
      <c r="JYZ10" s="52"/>
      <c r="JZA10" s="52"/>
      <c r="JZB10" s="52"/>
      <c r="JZC10" s="52"/>
      <c r="JZD10" s="52"/>
      <c r="JZE10" s="52"/>
      <c r="JZF10" s="52"/>
      <c r="JZG10" s="52"/>
      <c r="JZH10" s="52"/>
      <c r="JZI10" s="52"/>
      <c r="JZJ10" s="52"/>
      <c r="JZK10" s="52"/>
      <c r="JZL10" s="52"/>
      <c r="JZM10" s="52"/>
      <c r="JZN10" s="52"/>
      <c r="JZO10" s="52"/>
      <c r="JZP10" s="52"/>
      <c r="JZQ10" s="52"/>
      <c r="JZR10" s="52"/>
      <c r="JZS10" s="52"/>
      <c r="JZT10" s="52"/>
      <c r="JZU10" s="52"/>
      <c r="JZV10" s="52"/>
      <c r="JZW10" s="52"/>
      <c r="JZX10" s="52"/>
      <c r="JZY10" s="52"/>
      <c r="JZZ10" s="52"/>
      <c r="KAA10" s="52"/>
      <c r="KAB10" s="52"/>
      <c r="KAC10" s="52"/>
      <c r="KAD10" s="52"/>
      <c r="KAE10" s="52"/>
      <c r="KAF10" s="52"/>
      <c r="KAG10" s="52"/>
      <c r="KAH10" s="52"/>
      <c r="KAI10" s="52"/>
      <c r="KAJ10" s="52"/>
      <c r="KAK10" s="52"/>
      <c r="KAL10" s="52"/>
      <c r="KAM10" s="52"/>
      <c r="KAN10" s="52"/>
      <c r="KAO10" s="52"/>
      <c r="KAP10" s="52"/>
      <c r="KAQ10" s="52"/>
      <c r="KAR10" s="52"/>
      <c r="KAS10" s="52"/>
      <c r="KAT10" s="52"/>
      <c r="KAU10" s="52"/>
      <c r="KAV10" s="52"/>
      <c r="KAW10" s="52"/>
      <c r="KAX10" s="52"/>
      <c r="KAY10" s="52"/>
      <c r="KAZ10" s="52"/>
      <c r="KBA10" s="52"/>
      <c r="KBB10" s="52"/>
      <c r="KBC10" s="52"/>
      <c r="KBD10" s="52"/>
      <c r="KBE10" s="52"/>
      <c r="KBF10" s="52"/>
      <c r="KBG10" s="52"/>
      <c r="KBH10" s="52"/>
      <c r="KBI10" s="52"/>
      <c r="KBJ10" s="52"/>
      <c r="KBK10" s="52"/>
      <c r="KBL10" s="52"/>
      <c r="KBM10" s="52"/>
      <c r="KBN10" s="52"/>
      <c r="KBO10" s="52"/>
      <c r="KBP10" s="52"/>
      <c r="KBQ10" s="52"/>
      <c r="KBR10" s="52"/>
      <c r="KBS10" s="52"/>
      <c r="KBT10" s="52"/>
      <c r="KBU10" s="52"/>
      <c r="KBV10" s="52"/>
      <c r="KBW10" s="52"/>
      <c r="KBX10" s="52"/>
      <c r="KBY10" s="52"/>
      <c r="KBZ10" s="52"/>
      <c r="KCA10" s="52"/>
      <c r="KCB10" s="52"/>
      <c r="KCC10" s="52"/>
      <c r="KCD10" s="52"/>
      <c r="KCE10" s="52"/>
      <c r="KCF10" s="52"/>
      <c r="KCG10" s="52"/>
      <c r="KCH10" s="52"/>
      <c r="KCI10" s="52"/>
      <c r="KCJ10" s="52"/>
      <c r="KCK10" s="52"/>
      <c r="KCL10" s="52"/>
      <c r="KCM10" s="52"/>
      <c r="KCN10" s="52"/>
      <c r="KCO10" s="52"/>
      <c r="KCP10" s="52"/>
      <c r="KCQ10" s="52"/>
      <c r="KCR10" s="52"/>
      <c r="KCS10" s="52"/>
      <c r="KCT10" s="52"/>
      <c r="KCU10" s="52"/>
      <c r="KCV10" s="52"/>
      <c r="KCW10" s="52"/>
      <c r="KCX10" s="52"/>
      <c r="KCY10" s="52"/>
      <c r="KCZ10" s="52"/>
      <c r="KDA10" s="52"/>
      <c r="KDB10" s="52"/>
      <c r="KDC10" s="52"/>
      <c r="KDD10" s="52"/>
      <c r="KDE10" s="52"/>
      <c r="KDF10" s="52"/>
      <c r="KDG10" s="52"/>
      <c r="KDH10" s="52"/>
      <c r="KDI10" s="52"/>
      <c r="KDJ10" s="52"/>
      <c r="KDK10" s="52"/>
      <c r="KDL10" s="52"/>
      <c r="KDM10" s="52"/>
      <c r="KDN10" s="52"/>
      <c r="KDO10" s="52"/>
      <c r="KDP10" s="52"/>
      <c r="KDQ10" s="52"/>
      <c r="KDR10" s="52"/>
      <c r="KDS10" s="52"/>
      <c r="KDT10" s="52"/>
      <c r="KDU10" s="52"/>
      <c r="KDV10" s="52"/>
      <c r="KDW10" s="52"/>
      <c r="KDX10" s="52"/>
      <c r="KDY10" s="52"/>
      <c r="KDZ10" s="52"/>
      <c r="KEA10" s="52"/>
      <c r="KEB10" s="52"/>
      <c r="KEC10" s="52"/>
      <c r="KED10" s="52"/>
      <c r="KEE10" s="52"/>
      <c r="KEF10" s="52"/>
      <c r="KEG10" s="52"/>
      <c r="KEH10" s="52"/>
      <c r="KEI10" s="52"/>
      <c r="KEJ10" s="52"/>
      <c r="KEK10" s="52"/>
      <c r="KEL10" s="52"/>
      <c r="KEM10" s="52"/>
      <c r="KEN10" s="52"/>
      <c r="KEO10" s="52"/>
      <c r="KEP10" s="52"/>
      <c r="KEQ10" s="52"/>
      <c r="KER10" s="52"/>
      <c r="KES10" s="52"/>
      <c r="KET10" s="52"/>
      <c r="KEU10" s="52"/>
      <c r="KEV10" s="52"/>
      <c r="KEW10" s="52"/>
      <c r="KEX10" s="52"/>
      <c r="KEY10" s="52"/>
      <c r="KEZ10" s="52"/>
      <c r="KFA10" s="52"/>
      <c r="KFB10" s="52"/>
      <c r="KFC10" s="52"/>
      <c r="KFD10" s="52"/>
      <c r="KFE10" s="52"/>
      <c r="KFF10" s="52"/>
      <c r="KFG10" s="52"/>
      <c r="KFH10" s="52"/>
      <c r="KFI10" s="52"/>
      <c r="KFJ10" s="52"/>
      <c r="KFK10" s="52"/>
      <c r="KFL10" s="52"/>
      <c r="KFM10" s="52"/>
      <c r="KFN10" s="52"/>
      <c r="KFO10" s="52"/>
      <c r="KFP10" s="52"/>
      <c r="KFQ10" s="52"/>
      <c r="KFR10" s="52"/>
      <c r="KFS10" s="52"/>
      <c r="KFT10" s="52"/>
      <c r="KFU10" s="52"/>
      <c r="KFV10" s="52"/>
      <c r="KFW10" s="52"/>
      <c r="KFX10" s="52"/>
      <c r="KFY10" s="52"/>
      <c r="KFZ10" s="52"/>
      <c r="KGA10" s="52"/>
      <c r="KGB10" s="52"/>
      <c r="KGC10" s="52"/>
      <c r="KGD10" s="52"/>
      <c r="KGE10" s="52"/>
      <c r="KGF10" s="52"/>
      <c r="KGG10" s="52"/>
      <c r="KGH10" s="52"/>
      <c r="KGI10" s="52"/>
      <c r="KGJ10" s="52"/>
      <c r="KGK10" s="52"/>
      <c r="KGL10" s="52"/>
      <c r="KGM10" s="52"/>
      <c r="KGN10" s="52"/>
      <c r="KGO10" s="52"/>
      <c r="KGP10" s="52"/>
      <c r="KGQ10" s="52"/>
      <c r="KGR10" s="52"/>
      <c r="KGS10" s="52"/>
      <c r="KGT10" s="52"/>
      <c r="KGU10" s="52"/>
      <c r="KGV10" s="52"/>
      <c r="KGW10" s="52"/>
      <c r="KGX10" s="52"/>
      <c r="KGY10" s="52"/>
      <c r="KGZ10" s="52"/>
      <c r="KHA10" s="52"/>
      <c r="KHB10" s="52"/>
      <c r="KHC10" s="52"/>
      <c r="KHD10" s="52"/>
      <c r="KHE10" s="52"/>
      <c r="KHF10" s="52"/>
      <c r="KHG10" s="52"/>
      <c r="KHH10" s="52"/>
      <c r="KHI10" s="52"/>
      <c r="KHJ10" s="52"/>
      <c r="KHK10" s="52"/>
      <c r="KHL10" s="52"/>
      <c r="KHM10" s="52"/>
      <c r="KHN10" s="52"/>
      <c r="KHO10" s="52"/>
      <c r="KHP10" s="52"/>
      <c r="KHQ10" s="52"/>
      <c r="KHR10" s="52"/>
      <c r="KHS10" s="52"/>
      <c r="KHT10" s="52"/>
      <c r="KHU10" s="52"/>
      <c r="KHV10" s="52"/>
      <c r="KHW10" s="52"/>
      <c r="KHX10" s="52"/>
      <c r="KHY10" s="52"/>
      <c r="KHZ10" s="52"/>
      <c r="KIA10" s="52"/>
      <c r="KIB10" s="52"/>
      <c r="KIC10" s="52"/>
      <c r="KID10" s="52"/>
      <c r="KIE10" s="52"/>
      <c r="KIF10" s="52"/>
      <c r="KIG10" s="52"/>
      <c r="KIH10" s="52"/>
      <c r="KII10" s="52"/>
      <c r="KIJ10" s="52"/>
      <c r="KIK10" s="52"/>
      <c r="KIL10" s="52"/>
      <c r="KIM10" s="52"/>
      <c r="KIN10" s="52"/>
      <c r="KIO10" s="52"/>
      <c r="KIP10" s="52"/>
      <c r="KIQ10" s="52"/>
      <c r="KIR10" s="52"/>
      <c r="KIS10" s="52"/>
      <c r="KIT10" s="52"/>
      <c r="KIU10" s="52"/>
      <c r="KIV10" s="52"/>
      <c r="KIW10" s="52"/>
      <c r="KIX10" s="52"/>
      <c r="KIY10" s="52"/>
      <c r="KIZ10" s="52"/>
      <c r="KJA10" s="52"/>
      <c r="KJB10" s="52"/>
      <c r="KJC10" s="52"/>
      <c r="KJD10" s="52"/>
      <c r="KJE10" s="52"/>
      <c r="KJF10" s="52"/>
      <c r="KJG10" s="52"/>
      <c r="KJH10" s="52"/>
      <c r="KJI10" s="52"/>
      <c r="KJJ10" s="52"/>
      <c r="KJK10" s="52"/>
      <c r="KJL10" s="52"/>
      <c r="KJM10" s="52"/>
      <c r="KJN10" s="52"/>
      <c r="KJO10" s="52"/>
      <c r="KJP10" s="52"/>
      <c r="KJQ10" s="52"/>
      <c r="KJR10" s="52"/>
      <c r="KJS10" s="52"/>
      <c r="KJT10" s="52"/>
      <c r="KJU10" s="52"/>
      <c r="KJV10" s="52"/>
      <c r="KJW10" s="52"/>
      <c r="KJX10" s="52"/>
      <c r="KJY10" s="52"/>
      <c r="KJZ10" s="52"/>
      <c r="KKA10" s="52"/>
      <c r="KKB10" s="52"/>
      <c r="KKC10" s="52"/>
      <c r="KKD10" s="52"/>
      <c r="KKE10" s="52"/>
      <c r="KKF10" s="52"/>
      <c r="KKG10" s="52"/>
      <c r="KKH10" s="52"/>
      <c r="KKI10" s="52"/>
      <c r="KKJ10" s="52"/>
      <c r="KKK10" s="52"/>
      <c r="KKL10" s="52"/>
      <c r="KKM10" s="52"/>
      <c r="KKN10" s="52"/>
      <c r="KKO10" s="52"/>
      <c r="KKP10" s="52"/>
      <c r="KKQ10" s="52"/>
      <c r="KKR10" s="52"/>
      <c r="KKS10" s="52"/>
      <c r="KKT10" s="52"/>
      <c r="KKU10" s="52"/>
      <c r="KKV10" s="52"/>
      <c r="KKW10" s="52"/>
      <c r="KKX10" s="52"/>
      <c r="KKY10" s="52"/>
      <c r="KKZ10" s="52"/>
      <c r="KLA10" s="52"/>
      <c r="KLB10" s="52"/>
      <c r="KLC10" s="52"/>
      <c r="KLD10" s="52"/>
      <c r="KLE10" s="52"/>
      <c r="KLF10" s="52"/>
      <c r="KLG10" s="52"/>
      <c r="KLH10" s="52"/>
      <c r="KLI10" s="52"/>
      <c r="KLJ10" s="52"/>
      <c r="KLK10" s="52"/>
      <c r="KLL10" s="52"/>
      <c r="KLM10" s="52"/>
      <c r="KLN10" s="52"/>
      <c r="KLO10" s="52"/>
      <c r="KLP10" s="52"/>
      <c r="KLQ10" s="52"/>
      <c r="KLR10" s="52"/>
      <c r="KLS10" s="52"/>
      <c r="KLT10" s="52"/>
      <c r="KLU10" s="52"/>
      <c r="KLV10" s="52"/>
      <c r="KLW10" s="52"/>
      <c r="KLX10" s="52"/>
      <c r="KLY10" s="52"/>
      <c r="KLZ10" s="52"/>
      <c r="KMA10" s="52"/>
      <c r="KMB10" s="52"/>
      <c r="KMC10" s="52"/>
      <c r="KMD10" s="52"/>
      <c r="KME10" s="52"/>
      <c r="KMF10" s="52"/>
      <c r="KMG10" s="52"/>
      <c r="KMH10" s="52"/>
      <c r="KMI10" s="52"/>
      <c r="KMJ10" s="52"/>
      <c r="KMK10" s="52"/>
      <c r="KML10" s="52"/>
      <c r="KMM10" s="52"/>
      <c r="KMN10" s="52"/>
      <c r="KMO10" s="52"/>
      <c r="KMP10" s="52"/>
      <c r="KMQ10" s="52"/>
      <c r="KMR10" s="52"/>
      <c r="KMS10" s="52"/>
      <c r="KMT10" s="52"/>
      <c r="KMU10" s="52"/>
      <c r="KMV10" s="52"/>
      <c r="KMW10" s="52"/>
      <c r="KMX10" s="52"/>
      <c r="KMY10" s="52"/>
      <c r="KMZ10" s="52"/>
      <c r="KNA10" s="52"/>
      <c r="KNB10" s="52"/>
      <c r="KNC10" s="52"/>
      <c r="KND10" s="52"/>
      <c r="KNE10" s="52"/>
      <c r="KNF10" s="52"/>
      <c r="KNG10" s="52"/>
      <c r="KNH10" s="52"/>
      <c r="KNI10" s="52"/>
      <c r="KNJ10" s="52"/>
      <c r="KNK10" s="52"/>
      <c r="KNL10" s="52"/>
      <c r="KNM10" s="52"/>
      <c r="KNN10" s="52"/>
      <c r="KNO10" s="52"/>
      <c r="KNP10" s="52"/>
      <c r="KNQ10" s="52"/>
      <c r="KNR10" s="52"/>
      <c r="KNS10" s="52"/>
      <c r="KNT10" s="52"/>
      <c r="KNU10" s="52"/>
      <c r="KNV10" s="52"/>
      <c r="KNW10" s="52"/>
      <c r="KNX10" s="52"/>
      <c r="KNY10" s="52"/>
      <c r="KNZ10" s="52"/>
      <c r="KOA10" s="52"/>
      <c r="KOB10" s="52"/>
      <c r="KOC10" s="52"/>
      <c r="KOD10" s="52"/>
      <c r="KOE10" s="52"/>
      <c r="KOF10" s="52"/>
      <c r="KOG10" s="52"/>
      <c r="KOH10" s="52"/>
      <c r="KOI10" s="52"/>
      <c r="KOJ10" s="52"/>
      <c r="KOK10" s="52"/>
      <c r="KOL10" s="52"/>
      <c r="KOM10" s="52"/>
      <c r="KON10" s="52"/>
      <c r="KOO10" s="52"/>
      <c r="KOP10" s="52"/>
      <c r="KOQ10" s="52"/>
      <c r="KOR10" s="52"/>
      <c r="KOS10" s="52"/>
      <c r="KOT10" s="52"/>
      <c r="KOU10" s="52"/>
      <c r="KOV10" s="52"/>
      <c r="KOW10" s="52"/>
      <c r="KOX10" s="52"/>
      <c r="KOY10" s="52"/>
      <c r="KOZ10" s="52"/>
      <c r="KPA10" s="52"/>
      <c r="KPB10" s="52"/>
      <c r="KPC10" s="52"/>
      <c r="KPD10" s="52"/>
      <c r="KPE10" s="52"/>
      <c r="KPF10" s="52"/>
      <c r="KPG10" s="52"/>
      <c r="KPH10" s="52"/>
      <c r="KPI10" s="52"/>
      <c r="KPJ10" s="52"/>
      <c r="KPK10" s="52"/>
      <c r="KPL10" s="52"/>
      <c r="KPM10" s="52"/>
      <c r="KPN10" s="52"/>
      <c r="KPO10" s="52"/>
      <c r="KPP10" s="52"/>
      <c r="KPQ10" s="52"/>
      <c r="KPR10" s="52"/>
      <c r="KPS10" s="52"/>
      <c r="KPT10" s="52"/>
      <c r="KPU10" s="52"/>
      <c r="KPV10" s="52"/>
      <c r="KPW10" s="52"/>
      <c r="KPX10" s="52"/>
      <c r="KPY10" s="52"/>
      <c r="KPZ10" s="52"/>
      <c r="KQA10" s="52"/>
      <c r="KQB10" s="52"/>
      <c r="KQC10" s="52"/>
      <c r="KQD10" s="52"/>
      <c r="KQE10" s="52"/>
      <c r="KQF10" s="52"/>
      <c r="KQG10" s="52"/>
      <c r="KQH10" s="52"/>
      <c r="KQI10" s="52"/>
      <c r="KQJ10" s="52"/>
      <c r="KQK10" s="52"/>
      <c r="KQL10" s="52"/>
      <c r="KQM10" s="52"/>
      <c r="KQN10" s="52"/>
      <c r="KQO10" s="52"/>
      <c r="KQP10" s="52"/>
      <c r="KQQ10" s="52"/>
      <c r="KQR10" s="52"/>
      <c r="KQS10" s="52"/>
      <c r="KQT10" s="52"/>
      <c r="KQU10" s="52"/>
      <c r="KQV10" s="52"/>
      <c r="KQW10" s="52"/>
      <c r="KQX10" s="52"/>
      <c r="KQY10" s="52"/>
      <c r="KQZ10" s="52"/>
      <c r="KRA10" s="52"/>
      <c r="KRB10" s="52"/>
      <c r="KRC10" s="52"/>
      <c r="KRD10" s="52"/>
      <c r="KRE10" s="52"/>
      <c r="KRF10" s="52"/>
      <c r="KRG10" s="52"/>
      <c r="KRH10" s="52"/>
      <c r="KRI10" s="52"/>
      <c r="KRJ10" s="52"/>
      <c r="KRK10" s="52"/>
      <c r="KRL10" s="52"/>
      <c r="KRM10" s="52"/>
      <c r="KRN10" s="52"/>
      <c r="KRO10" s="52"/>
      <c r="KRP10" s="52"/>
      <c r="KRQ10" s="52"/>
      <c r="KRR10" s="52"/>
      <c r="KRS10" s="52"/>
      <c r="KRT10" s="52"/>
      <c r="KRU10" s="52"/>
      <c r="KRV10" s="52"/>
      <c r="KRW10" s="52"/>
      <c r="KRX10" s="52"/>
      <c r="KRY10" s="52"/>
      <c r="KRZ10" s="52"/>
      <c r="KSA10" s="52"/>
      <c r="KSB10" s="52"/>
      <c r="KSC10" s="52"/>
      <c r="KSD10" s="52"/>
      <c r="KSE10" s="52"/>
      <c r="KSF10" s="52"/>
      <c r="KSG10" s="52"/>
      <c r="KSH10" s="52"/>
      <c r="KSI10" s="52"/>
      <c r="KSJ10" s="52"/>
      <c r="KSK10" s="52"/>
      <c r="KSL10" s="52"/>
      <c r="KSM10" s="52"/>
      <c r="KSN10" s="52"/>
      <c r="KSO10" s="52"/>
      <c r="KSP10" s="52"/>
      <c r="KSQ10" s="52"/>
      <c r="KSR10" s="52"/>
      <c r="KSS10" s="52"/>
      <c r="KST10" s="52"/>
      <c r="KSU10" s="52"/>
      <c r="KSV10" s="52"/>
      <c r="KSW10" s="52"/>
      <c r="KSX10" s="52"/>
      <c r="KSY10" s="52"/>
      <c r="KSZ10" s="52"/>
      <c r="KTA10" s="52"/>
      <c r="KTB10" s="52"/>
      <c r="KTC10" s="52"/>
      <c r="KTD10" s="52"/>
      <c r="KTE10" s="52"/>
      <c r="KTF10" s="52"/>
      <c r="KTG10" s="52"/>
      <c r="KTH10" s="52"/>
      <c r="KTI10" s="52"/>
      <c r="KTJ10" s="52"/>
      <c r="KTK10" s="52"/>
      <c r="KTL10" s="52"/>
      <c r="KTM10" s="52"/>
      <c r="KTN10" s="52"/>
      <c r="KTO10" s="52"/>
      <c r="KTP10" s="52"/>
      <c r="KTQ10" s="52"/>
      <c r="KTR10" s="52"/>
      <c r="KTS10" s="52"/>
      <c r="KTT10" s="52"/>
      <c r="KTU10" s="52"/>
      <c r="KTV10" s="52"/>
      <c r="KTW10" s="52"/>
      <c r="KTX10" s="52"/>
      <c r="KTY10" s="52"/>
      <c r="KTZ10" s="52"/>
      <c r="KUA10" s="52"/>
      <c r="KUB10" s="52"/>
      <c r="KUC10" s="52"/>
      <c r="KUD10" s="52"/>
      <c r="KUE10" s="52"/>
      <c r="KUF10" s="52"/>
      <c r="KUG10" s="52"/>
      <c r="KUH10" s="52"/>
      <c r="KUI10" s="52"/>
      <c r="KUJ10" s="52"/>
      <c r="KUK10" s="52"/>
      <c r="KUL10" s="52"/>
      <c r="KUM10" s="52"/>
      <c r="KUN10" s="52"/>
      <c r="KUO10" s="52"/>
      <c r="KUP10" s="52"/>
      <c r="KUQ10" s="52"/>
      <c r="KUR10" s="52"/>
      <c r="KUS10" s="52"/>
      <c r="KUT10" s="52"/>
      <c r="KUU10" s="52"/>
      <c r="KUV10" s="52"/>
      <c r="KUW10" s="52"/>
      <c r="KUX10" s="52"/>
      <c r="KUY10" s="52"/>
      <c r="KUZ10" s="52"/>
      <c r="KVA10" s="52"/>
      <c r="KVB10" s="52"/>
      <c r="KVC10" s="52"/>
      <c r="KVD10" s="52"/>
      <c r="KVE10" s="52"/>
      <c r="KVF10" s="52"/>
      <c r="KVG10" s="52"/>
      <c r="KVH10" s="52"/>
      <c r="KVI10" s="52"/>
      <c r="KVJ10" s="52"/>
      <c r="KVK10" s="52"/>
      <c r="KVL10" s="52"/>
      <c r="KVM10" s="52"/>
      <c r="KVN10" s="52"/>
      <c r="KVO10" s="52"/>
      <c r="KVP10" s="52"/>
      <c r="KVQ10" s="52"/>
      <c r="KVR10" s="52"/>
      <c r="KVS10" s="52"/>
      <c r="KVT10" s="52"/>
      <c r="KVU10" s="52"/>
      <c r="KVV10" s="52"/>
      <c r="KVW10" s="52"/>
      <c r="KVX10" s="52"/>
      <c r="KVY10" s="52"/>
      <c r="KVZ10" s="52"/>
      <c r="KWA10" s="52"/>
      <c r="KWB10" s="52"/>
      <c r="KWC10" s="52"/>
      <c r="KWD10" s="52"/>
      <c r="KWE10" s="52"/>
      <c r="KWF10" s="52"/>
      <c r="KWG10" s="52"/>
      <c r="KWH10" s="52"/>
      <c r="KWI10" s="52"/>
      <c r="KWJ10" s="52"/>
      <c r="KWK10" s="52"/>
      <c r="KWL10" s="52"/>
      <c r="KWM10" s="52"/>
      <c r="KWN10" s="52"/>
      <c r="KWO10" s="52"/>
      <c r="KWP10" s="52"/>
      <c r="KWQ10" s="52"/>
      <c r="KWR10" s="52"/>
      <c r="KWS10" s="52"/>
      <c r="KWT10" s="52"/>
      <c r="KWU10" s="52"/>
      <c r="KWV10" s="52"/>
      <c r="KWW10" s="52"/>
      <c r="KWX10" s="52"/>
      <c r="KWY10" s="52"/>
      <c r="KWZ10" s="52"/>
      <c r="KXA10" s="52"/>
      <c r="KXB10" s="52"/>
      <c r="KXC10" s="52"/>
      <c r="KXD10" s="52"/>
      <c r="KXE10" s="52"/>
      <c r="KXF10" s="52"/>
      <c r="KXG10" s="52"/>
      <c r="KXH10" s="52"/>
      <c r="KXI10" s="52"/>
      <c r="KXJ10" s="52"/>
      <c r="KXK10" s="52"/>
      <c r="KXL10" s="52"/>
      <c r="KXM10" s="52"/>
      <c r="KXN10" s="52"/>
      <c r="KXO10" s="52"/>
      <c r="KXP10" s="52"/>
      <c r="KXQ10" s="52"/>
      <c r="KXR10" s="52"/>
      <c r="KXS10" s="52"/>
      <c r="KXT10" s="52"/>
      <c r="KXU10" s="52"/>
      <c r="KXV10" s="52"/>
      <c r="KXW10" s="52"/>
      <c r="KXX10" s="52"/>
      <c r="KXY10" s="52"/>
      <c r="KXZ10" s="52"/>
      <c r="KYA10" s="52"/>
      <c r="KYB10" s="52"/>
      <c r="KYC10" s="52"/>
      <c r="KYD10" s="52"/>
      <c r="KYE10" s="52"/>
      <c r="KYF10" s="52"/>
      <c r="KYG10" s="52"/>
      <c r="KYH10" s="52"/>
      <c r="KYI10" s="52"/>
      <c r="KYJ10" s="52"/>
      <c r="KYK10" s="52"/>
      <c r="KYL10" s="52"/>
      <c r="KYM10" s="52"/>
      <c r="KYN10" s="52"/>
      <c r="KYO10" s="52"/>
      <c r="KYP10" s="52"/>
      <c r="KYQ10" s="52"/>
      <c r="KYR10" s="52"/>
      <c r="KYS10" s="52"/>
      <c r="KYT10" s="52"/>
      <c r="KYU10" s="52"/>
      <c r="KYV10" s="52"/>
      <c r="KYW10" s="52"/>
      <c r="KYX10" s="52"/>
      <c r="KYY10" s="52"/>
      <c r="KYZ10" s="52"/>
      <c r="KZA10" s="52"/>
      <c r="KZB10" s="52"/>
      <c r="KZC10" s="52"/>
      <c r="KZD10" s="52"/>
      <c r="KZE10" s="52"/>
      <c r="KZF10" s="52"/>
      <c r="KZG10" s="52"/>
      <c r="KZH10" s="52"/>
      <c r="KZI10" s="52"/>
      <c r="KZJ10" s="52"/>
      <c r="KZK10" s="52"/>
      <c r="KZL10" s="52"/>
      <c r="KZM10" s="52"/>
      <c r="KZN10" s="52"/>
      <c r="KZO10" s="52"/>
      <c r="KZP10" s="52"/>
      <c r="KZQ10" s="52"/>
      <c r="KZR10" s="52"/>
      <c r="KZS10" s="52"/>
      <c r="KZT10" s="52"/>
      <c r="KZU10" s="52"/>
      <c r="KZV10" s="52"/>
      <c r="KZW10" s="52"/>
      <c r="KZX10" s="52"/>
      <c r="KZY10" s="52"/>
      <c r="KZZ10" s="52"/>
      <c r="LAA10" s="52"/>
      <c r="LAB10" s="52"/>
      <c r="LAC10" s="52"/>
      <c r="LAD10" s="52"/>
      <c r="LAE10" s="52"/>
      <c r="LAF10" s="52"/>
      <c r="LAG10" s="52"/>
      <c r="LAH10" s="52"/>
      <c r="LAI10" s="52"/>
      <c r="LAJ10" s="52"/>
      <c r="LAK10" s="52"/>
      <c r="LAL10" s="52"/>
      <c r="LAM10" s="52"/>
      <c r="LAN10" s="52"/>
      <c r="LAO10" s="52"/>
      <c r="LAP10" s="52"/>
      <c r="LAQ10" s="52"/>
      <c r="LAR10" s="52"/>
      <c r="LAS10" s="52"/>
      <c r="LAT10" s="52"/>
      <c r="LAU10" s="52"/>
      <c r="LAV10" s="52"/>
      <c r="LAW10" s="52"/>
      <c r="LAX10" s="52"/>
      <c r="LAY10" s="52"/>
      <c r="LAZ10" s="52"/>
      <c r="LBA10" s="52"/>
      <c r="LBB10" s="52"/>
      <c r="LBC10" s="52"/>
      <c r="LBD10" s="52"/>
      <c r="LBE10" s="52"/>
      <c r="LBF10" s="52"/>
      <c r="LBG10" s="52"/>
      <c r="LBH10" s="52"/>
      <c r="LBI10" s="52"/>
      <c r="LBJ10" s="52"/>
      <c r="LBK10" s="52"/>
      <c r="LBL10" s="52"/>
      <c r="LBM10" s="52"/>
      <c r="LBN10" s="52"/>
      <c r="LBO10" s="52"/>
      <c r="LBP10" s="52"/>
      <c r="LBQ10" s="52"/>
      <c r="LBR10" s="52"/>
      <c r="LBS10" s="52"/>
      <c r="LBT10" s="52"/>
      <c r="LBU10" s="52"/>
      <c r="LBV10" s="52"/>
      <c r="LBW10" s="52"/>
      <c r="LBX10" s="52"/>
      <c r="LBY10" s="52"/>
      <c r="LBZ10" s="52"/>
      <c r="LCA10" s="52"/>
      <c r="LCB10" s="52"/>
      <c r="LCC10" s="52"/>
      <c r="LCD10" s="52"/>
      <c r="LCE10" s="52"/>
      <c r="LCF10" s="52"/>
      <c r="LCG10" s="52"/>
      <c r="LCH10" s="52"/>
      <c r="LCI10" s="52"/>
      <c r="LCJ10" s="52"/>
      <c r="LCK10" s="52"/>
      <c r="LCL10" s="52"/>
      <c r="LCM10" s="52"/>
      <c r="LCN10" s="52"/>
      <c r="LCO10" s="52"/>
      <c r="LCP10" s="52"/>
      <c r="LCQ10" s="52"/>
      <c r="LCR10" s="52"/>
      <c r="LCS10" s="52"/>
      <c r="LCT10" s="52"/>
      <c r="LCU10" s="52"/>
      <c r="LCV10" s="52"/>
      <c r="LCW10" s="52"/>
      <c r="LCX10" s="52"/>
      <c r="LCY10" s="52"/>
      <c r="LCZ10" s="52"/>
      <c r="LDA10" s="52"/>
      <c r="LDB10" s="52"/>
      <c r="LDC10" s="52"/>
      <c r="LDD10" s="52"/>
      <c r="LDE10" s="52"/>
      <c r="LDF10" s="52"/>
      <c r="LDG10" s="52"/>
      <c r="LDH10" s="52"/>
      <c r="LDI10" s="52"/>
      <c r="LDJ10" s="52"/>
      <c r="LDK10" s="52"/>
      <c r="LDL10" s="52"/>
      <c r="LDM10" s="52"/>
      <c r="LDN10" s="52"/>
      <c r="LDO10" s="52"/>
      <c r="LDP10" s="52"/>
      <c r="LDQ10" s="52"/>
      <c r="LDR10" s="52"/>
      <c r="LDS10" s="52"/>
      <c r="LDT10" s="52"/>
      <c r="LDU10" s="52"/>
      <c r="LDV10" s="52"/>
      <c r="LDW10" s="52"/>
      <c r="LDX10" s="52"/>
      <c r="LDY10" s="52"/>
      <c r="LDZ10" s="52"/>
      <c r="LEA10" s="52"/>
      <c r="LEB10" s="52"/>
      <c r="LEC10" s="52"/>
      <c r="LED10" s="52"/>
      <c r="LEE10" s="52"/>
      <c r="LEF10" s="52"/>
      <c r="LEG10" s="52"/>
      <c r="LEH10" s="52"/>
      <c r="LEI10" s="52"/>
      <c r="LEJ10" s="52"/>
      <c r="LEK10" s="52"/>
      <c r="LEL10" s="52"/>
      <c r="LEM10" s="52"/>
      <c r="LEN10" s="52"/>
      <c r="LEO10" s="52"/>
      <c r="LEP10" s="52"/>
      <c r="LEQ10" s="52"/>
      <c r="LER10" s="52"/>
      <c r="LES10" s="52"/>
      <c r="LET10" s="52"/>
      <c r="LEU10" s="52"/>
      <c r="LEV10" s="52"/>
      <c r="LEW10" s="52"/>
      <c r="LEX10" s="52"/>
      <c r="LEY10" s="52"/>
      <c r="LEZ10" s="52"/>
      <c r="LFA10" s="52"/>
      <c r="LFB10" s="52"/>
      <c r="LFC10" s="52"/>
      <c r="LFD10" s="52"/>
      <c r="LFE10" s="52"/>
      <c r="LFF10" s="52"/>
      <c r="LFG10" s="52"/>
      <c r="LFH10" s="52"/>
      <c r="LFI10" s="52"/>
      <c r="LFJ10" s="52"/>
      <c r="LFK10" s="52"/>
      <c r="LFL10" s="52"/>
      <c r="LFM10" s="52"/>
      <c r="LFN10" s="52"/>
      <c r="LFO10" s="52"/>
      <c r="LFP10" s="52"/>
      <c r="LFQ10" s="52"/>
      <c r="LFR10" s="52"/>
      <c r="LFS10" s="52"/>
      <c r="LFT10" s="52"/>
      <c r="LFU10" s="52"/>
      <c r="LFV10" s="52"/>
      <c r="LFW10" s="52"/>
      <c r="LFX10" s="52"/>
      <c r="LFY10" s="52"/>
      <c r="LFZ10" s="52"/>
      <c r="LGA10" s="52"/>
      <c r="LGB10" s="52"/>
      <c r="LGC10" s="52"/>
      <c r="LGD10" s="52"/>
      <c r="LGE10" s="52"/>
      <c r="LGF10" s="52"/>
      <c r="LGG10" s="52"/>
      <c r="LGH10" s="52"/>
      <c r="LGI10" s="52"/>
      <c r="LGJ10" s="52"/>
      <c r="LGK10" s="52"/>
      <c r="LGL10" s="52"/>
      <c r="LGM10" s="52"/>
      <c r="LGN10" s="52"/>
      <c r="LGO10" s="52"/>
      <c r="LGP10" s="52"/>
      <c r="LGQ10" s="52"/>
      <c r="LGR10" s="52"/>
      <c r="LGS10" s="52"/>
      <c r="LGT10" s="52"/>
      <c r="LGU10" s="52"/>
      <c r="LGV10" s="52"/>
      <c r="LGW10" s="52"/>
      <c r="LGX10" s="52"/>
      <c r="LGY10" s="52"/>
      <c r="LGZ10" s="52"/>
      <c r="LHA10" s="52"/>
      <c r="LHB10" s="52"/>
      <c r="LHC10" s="52"/>
      <c r="LHD10" s="52"/>
      <c r="LHE10" s="52"/>
      <c r="LHF10" s="52"/>
      <c r="LHG10" s="52"/>
      <c r="LHH10" s="52"/>
      <c r="LHI10" s="52"/>
      <c r="LHJ10" s="52"/>
      <c r="LHK10" s="52"/>
      <c r="LHL10" s="52"/>
      <c r="LHM10" s="52"/>
      <c r="LHN10" s="52"/>
      <c r="LHO10" s="52"/>
      <c r="LHP10" s="52"/>
      <c r="LHQ10" s="52"/>
      <c r="LHR10" s="52"/>
      <c r="LHS10" s="52"/>
      <c r="LHT10" s="52"/>
      <c r="LHU10" s="52"/>
      <c r="LHV10" s="52"/>
      <c r="LHW10" s="52"/>
      <c r="LHX10" s="52"/>
      <c r="LHY10" s="52"/>
      <c r="LHZ10" s="52"/>
      <c r="LIA10" s="52"/>
      <c r="LIB10" s="52"/>
      <c r="LIC10" s="52"/>
      <c r="LID10" s="52"/>
      <c r="LIE10" s="52"/>
      <c r="LIF10" s="52"/>
      <c r="LIG10" s="52"/>
      <c r="LIH10" s="52"/>
      <c r="LII10" s="52"/>
      <c r="LIJ10" s="52"/>
      <c r="LIK10" s="52"/>
      <c r="LIL10" s="52"/>
      <c r="LIM10" s="52"/>
      <c r="LIN10" s="52"/>
      <c r="LIO10" s="52"/>
      <c r="LIP10" s="52"/>
      <c r="LIQ10" s="52"/>
      <c r="LIR10" s="52"/>
      <c r="LIS10" s="52"/>
      <c r="LIT10" s="52"/>
      <c r="LIU10" s="52"/>
      <c r="LIV10" s="52"/>
      <c r="LIW10" s="52"/>
      <c r="LIX10" s="52"/>
      <c r="LIY10" s="52"/>
      <c r="LIZ10" s="52"/>
      <c r="LJA10" s="52"/>
      <c r="LJB10" s="52"/>
      <c r="LJC10" s="52"/>
      <c r="LJD10" s="52"/>
      <c r="LJE10" s="52"/>
      <c r="LJF10" s="52"/>
      <c r="LJG10" s="52"/>
      <c r="LJH10" s="52"/>
      <c r="LJI10" s="52"/>
      <c r="LJJ10" s="52"/>
      <c r="LJK10" s="52"/>
      <c r="LJL10" s="52"/>
      <c r="LJM10" s="52"/>
      <c r="LJN10" s="52"/>
      <c r="LJO10" s="52"/>
      <c r="LJP10" s="52"/>
      <c r="LJQ10" s="52"/>
      <c r="LJR10" s="52"/>
      <c r="LJS10" s="52"/>
      <c r="LJT10" s="52"/>
      <c r="LJU10" s="52"/>
      <c r="LJV10" s="52"/>
      <c r="LJW10" s="52"/>
      <c r="LJX10" s="52"/>
      <c r="LJY10" s="52"/>
      <c r="LJZ10" s="52"/>
      <c r="LKA10" s="52"/>
      <c r="LKB10" s="52"/>
      <c r="LKC10" s="52"/>
      <c r="LKD10" s="52"/>
      <c r="LKE10" s="52"/>
      <c r="LKF10" s="52"/>
      <c r="LKG10" s="52"/>
      <c r="LKH10" s="52"/>
      <c r="LKI10" s="52"/>
      <c r="LKJ10" s="52"/>
      <c r="LKK10" s="52"/>
      <c r="LKL10" s="52"/>
      <c r="LKM10" s="52"/>
      <c r="LKN10" s="52"/>
      <c r="LKO10" s="52"/>
      <c r="LKP10" s="52"/>
      <c r="LKQ10" s="52"/>
      <c r="LKR10" s="52"/>
      <c r="LKS10" s="52"/>
      <c r="LKT10" s="52"/>
      <c r="LKU10" s="52"/>
      <c r="LKV10" s="52"/>
      <c r="LKW10" s="52"/>
      <c r="LKX10" s="52"/>
      <c r="LKY10" s="52"/>
      <c r="LKZ10" s="52"/>
      <c r="LLA10" s="52"/>
      <c r="LLB10" s="52"/>
      <c r="LLC10" s="52"/>
      <c r="LLD10" s="52"/>
      <c r="LLE10" s="52"/>
      <c r="LLF10" s="52"/>
      <c r="LLG10" s="52"/>
      <c r="LLH10" s="52"/>
      <c r="LLI10" s="52"/>
      <c r="LLJ10" s="52"/>
      <c r="LLK10" s="52"/>
      <c r="LLL10" s="52"/>
      <c r="LLM10" s="52"/>
      <c r="LLN10" s="52"/>
      <c r="LLO10" s="52"/>
      <c r="LLP10" s="52"/>
      <c r="LLQ10" s="52"/>
      <c r="LLR10" s="52"/>
      <c r="LLS10" s="52"/>
      <c r="LLT10" s="52"/>
      <c r="LLU10" s="52"/>
      <c r="LLV10" s="52"/>
      <c r="LLW10" s="52"/>
      <c r="LLX10" s="52"/>
      <c r="LLY10" s="52"/>
      <c r="LLZ10" s="52"/>
      <c r="LMA10" s="52"/>
      <c r="LMB10" s="52"/>
      <c r="LMC10" s="52"/>
      <c r="LMD10" s="52"/>
      <c r="LME10" s="52"/>
      <c r="LMF10" s="52"/>
      <c r="LMG10" s="52"/>
      <c r="LMH10" s="52"/>
      <c r="LMI10" s="52"/>
      <c r="LMJ10" s="52"/>
      <c r="LMK10" s="52"/>
      <c r="LML10" s="52"/>
      <c r="LMM10" s="52"/>
      <c r="LMN10" s="52"/>
      <c r="LMO10" s="52"/>
      <c r="LMP10" s="52"/>
      <c r="LMQ10" s="52"/>
      <c r="LMR10" s="52"/>
      <c r="LMS10" s="52"/>
      <c r="LMT10" s="52"/>
      <c r="LMU10" s="52"/>
      <c r="LMV10" s="52"/>
      <c r="LMW10" s="52"/>
      <c r="LMX10" s="52"/>
      <c r="LMY10" s="52"/>
      <c r="LMZ10" s="52"/>
      <c r="LNA10" s="52"/>
      <c r="LNB10" s="52"/>
      <c r="LNC10" s="52"/>
      <c r="LND10" s="52"/>
      <c r="LNE10" s="52"/>
      <c r="LNF10" s="52"/>
      <c r="LNG10" s="52"/>
      <c r="LNH10" s="52"/>
      <c r="LNI10" s="52"/>
      <c r="LNJ10" s="52"/>
      <c r="LNK10" s="52"/>
      <c r="LNL10" s="52"/>
      <c r="LNM10" s="52"/>
      <c r="LNN10" s="52"/>
      <c r="LNO10" s="52"/>
      <c r="LNP10" s="52"/>
      <c r="LNQ10" s="52"/>
      <c r="LNR10" s="52"/>
      <c r="LNS10" s="52"/>
      <c r="LNT10" s="52"/>
      <c r="LNU10" s="52"/>
      <c r="LNV10" s="52"/>
      <c r="LNW10" s="52"/>
      <c r="LNX10" s="52"/>
      <c r="LNY10" s="52"/>
      <c r="LNZ10" s="52"/>
      <c r="LOA10" s="52"/>
      <c r="LOB10" s="52"/>
      <c r="LOC10" s="52"/>
      <c r="LOD10" s="52"/>
      <c r="LOE10" s="52"/>
      <c r="LOF10" s="52"/>
      <c r="LOG10" s="52"/>
      <c r="LOH10" s="52"/>
      <c r="LOI10" s="52"/>
      <c r="LOJ10" s="52"/>
      <c r="LOK10" s="52"/>
      <c r="LOL10" s="52"/>
      <c r="LOM10" s="52"/>
      <c r="LON10" s="52"/>
      <c r="LOO10" s="52"/>
      <c r="LOP10" s="52"/>
      <c r="LOQ10" s="52"/>
      <c r="LOR10" s="52"/>
      <c r="LOS10" s="52"/>
      <c r="LOT10" s="52"/>
      <c r="LOU10" s="52"/>
      <c r="LOV10" s="52"/>
      <c r="LOW10" s="52"/>
      <c r="LOX10" s="52"/>
      <c r="LOY10" s="52"/>
      <c r="LOZ10" s="52"/>
      <c r="LPA10" s="52"/>
      <c r="LPB10" s="52"/>
      <c r="LPC10" s="52"/>
      <c r="LPD10" s="52"/>
      <c r="LPE10" s="52"/>
      <c r="LPF10" s="52"/>
      <c r="LPG10" s="52"/>
      <c r="LPH10" s="52"/>
      <c r="LPI10" s="52"/>
      <c r="LPJ10" s="52"/>
      <c r="LPK10" s="52"/>
      <c r="LPL10" s="52"/>
      <c r="LPM10" s="52"/>
      <c r="LPN10" s="52"/>
      <c r="LPO10" s="52"/>
      <c r="LPP10" s="52"/>
      <c r="LPQ10" s="52"/>
      <c r="LPR10" s="52"/>
      <c r="LPS10" s="52"/>
      <c r="LPT10" s="52"/>
      <c r="LPU10" s="52"/>
      <c r="LPV10" s="52"/>
      <c r="LPW10" s="52"/>
      <c r="LPX10" s="52"/>
      <c r="LPY10" s="52"/>
      <c r="LPZ10" s="52"/>
      <c r="LQA10" s="52"/>
      <c r="LQB10" s="52"/>
      <c r="LQC10" s="52"/>
      <c r="LQD10" s="52"/>
      <c r="LQE10" s="52"/>
      <c r="LQF10" s="52"/>
      <c r="LQG10" s="52"/>
      <c r="LQH10" s="52"/>
      <c r="LQI10" s="52"/>
      <c r="LQJ10" s="52"/>
      <c r="LQK10" s="52"/>
      <c r="LQL10" s="52"/>
      <c r="LQM10" s="52"/>
      <c r="LQN10" s="52"/>
      <c r="LQO10" s="52"/>
      <c r="LQP10" s="52"/>
      <c r="LQQ10" s="52"/>
      <c r="LQR10" s="52"/>
      <c r="LQS10" s="52"/>
      <c r="LQT10" s="52"/>
      <c r="LQU10" s="52"/>
      <c r="LQV10" s="52"/>
      <c r="LQW10" s="52"/>
      <c r="LQX10" s="52"/>
      <c r="LQY10" s="52"/>
      <c r="LQZ10" s="52"/>
      <c r="LRA10" s="52"/>
      <c r="LRB10" s="52"/>
      <c r="LRC10" s="52"/>
      <c r="LRD10" s="52"/>
      <c r="LRE10" s="52"/>
      <c r="LRF10" s="52"/>
      <c r="LRG10" s="52"/>
      <c r="LRH10" s="52"/>
      <c r="LRI10" s="52"/>
      <c r="LRJ10" s="52"/>
      <c r="LRK10" s="52"/>
      <c r="LRL10" s="52"/>
      <c r="LRM10" s="52"/>
      <c r="LRN10" s="52"/>
      <c r="LRO10" s="52"/>
      <c r="LRP10" s="52"/>
      <c r="LRQ10" s="52"/>
      <c r="LRR10" s="52"/>
      <c r="LRS10" s="52"/>
      <c r="LRT10" s="52"/>
      <c r="LRU10" s="52"/>
      <c r="LRV10" s="52"/>
      <c r="LRW10" s="52"/>
      <c r="LRX10" s="52"/>
      <c r="LRY10" s="52"/>
      <c r="LRZ10" s="52"/>
      <c r="LSA10" s="52"/>
      <c r="LSB10" s="52"/>
      <c r="LSC10" s="52"/>
      <c r="LSD10" s="52"/>
      <c r="LSE10" s="52"/>
      <c r="LSF10" s="52"/>
      <c r="LSG10" s="52"/>
      <c r="LSH10" s="52"/>
      <c r="LSI10" s="52"/>
      <c r="LSJ10" s="52"/>
      <c r="LSK10" s="52"/>
      <c r="LSL10" s="52"/>
      <c r="LSM10" s="52"/>
      <c r="LSN10" s="52"/>
      <c r="LSO10" s="52"/>
      <c r="LSP10" s="52"/>
      <c r="LSQ10" s="52"/>
      <c r="LSR10" s="52"/>
      <c r="LSS10" s="52"/>
      <c r="LST10" s="52"/>
      <c r="LSU10" s="52"/>
      <c r="LSV10" s="52"/>
      <c r="LSW10" s="52"/>
      <c r="LSX10" s="52"/>
      <c r="LSY10" s="52"/>
      <c r="LSZ10" s="52"/>
      <c r="LTA10" s="52"/>
      <c r="LTB10" s="52"/>
      <c r="LTC10" s="52"/>
      <c r="LTD10" s="52"/>
      <c r="LTE10" s="52"/>
      <c r="LTF10" s="52"/>
      <c r="LTG10" s="52"/>
      <c r="LTH10" s="52"/>
      <c r="LTI10" s="52"/>
      <c r="LTJ10" s="52"/>
      <c r="LTK10" s="52"/>
      <c r="LTL10" s="52"/>
      <c r="LTM10" s="52"/>
      <c r="LTN10" s="52"/>
      <c r="LTO10" s="52"/>
      <c r="LTP10" s="52"/>
      <c r="LTQ10" s="52"/>
      <c r="LTR10" s="52"/>
      <c r="LTS10" s="52"/>
      <c r="LTT10" s="52"/>
      <c r="LTU10" s="52"/>
      <c r="LTV10" s="52"/>
      <c r="LTW10" s="52"/>
      <c r="LTX10" s="52"/>
      <c r="LTY10" s="52"/>
      <c r="LTZ10" s="52"/>
      <c r="LUA10" s="52"/>
      <c r="LUB10" s="52"/>
      <c r="LUC10" s="52"/>
      <c r="LUD10" s="52"/>
      <c r="LUE10" s="52"/>
      <c r="LUF10" s="52"/>
      <c r="LUG10" s="52"/>
      <c r="LUH10" s="52"/>
      <c r="LUI10" s="52"/>
      <c r="LUJ10" s="52"/>
      <c r="LUK10" s="52"/>
      <c r="LUL10" s="52"/>
      <c r="LUM10" s="52"/>
      <c r="LUN10" s="52"/>
      <c r="LUO10" s="52"/>
      <c r="LUP10" s="52"/>
      <c r="LUQ10" s="52"/>
      <c r="LUR10" s="52"/>
      <c r="LUS10" s="52"/>
      <c r="LUT10" s="52"/>
      <c r="LUU10" s="52"/>
      <c r="LUV10" s="52"/>
      <c r="LUW10" s="52"/>
      <c r="LUX10" s="52"/>
      <c r="LUY10" s="52"/>
      <c r="LUZ10" s="52"/>
      <c r="LVA10" s="52"/>
      <c r="LVB10" s="52"/>
      <c r="LVC10" s="52"/>
      <c r="LVD10" s="52"/>
      <c r="LVE10" s="52"/>
      <c r="LVF10" s="52"/>
      <c r="LVG10" s="52"/>
      <c r="LVH10" s="52"/>
      <c r="LVI10" s="52"/>
      <c r="LVJ10" s="52"/>
      <c r="LVK10" s="52"/>
      <c r="LVL10" s="52"/>
      <c r="LVM10" s="52"/>
      <c r="LVN10" s="52"/>
      <c r="LVO10" s="52"/>
      <c r="LVP10" s="52"/>
      <c r="LVQ10" s="52"/>
      <c r="LVR10" s="52"/>
      <c r="LVS10" s="52"/>
      <c r="LVT10" s="52"/>
      <c r="LVU10" s="52"/>
      <c r="LVV10" s="52"/>
      <c r="LVW10" s="52"/>
      <c r="LVX10" s="52"/>
      <c r="LVY10" s="52"/>
      <c r="LVZ10" s="52"/>
      <c r="LWA10" s="52"/>
      <c r="LWB10" s="52"/>
      <c r="LWC10" s="52"/>
      <c r="LWD10" s="52"/>
      <c r="LWE10" s="52"/>
      <c r="LWF10" s="52"/>
      <c r="LWG10" s="52"/>
      <c r="LWH10" s="52"/>
      <c r="LWI10" s="52"/>
      <c r="LWJ10" s="52"/>
      <c r="LWK10" s="52"/>
      <c r="LWL10" s="52"/>
      <c r="LWM10" s="52"/>
      <c r="LWN10" s="52"/>
      <c r="LWO10" s="52"/>
      <c r="LWP10" s="52"/>
      <c r="LWQ10" s="52"/>
      <c r="LWR10" s="52"/>
      <c r="LWS10" s="52"/>
      <c r="LWT10" s="52"/>
      <c r="LWU10" s="52"/>
      <c r="LWV10" s="52"/>
      <c r="LWW10" s="52"/>
      <c r="LWX10" s="52"/>
      <c r="LWY10" s="52"/>
      <c r="LWZ10" s="52"/>
      <c r="LXA10" s="52"/>
      <c r="LXB10" s="52"/>
      <c r="LXC10" s="52"/>
      <c r="LXD10" s="52"/>
      <c r="LXE10" s="52"/>
      <c r="LXF10" s="52"/>
      <c r="LXG10" s="52"/>
      <c r="LXH10" s="52"/>
      <c r="LXI10" s="52"/>
      <c r="LXJ10" s="52"/>
      <c r="LXK10" s="52"/>
      <c r="LXL10" s="52"/>
      <c r="LXM10" s="52"/>
      <c r="LXN10" s="52"/>
      <c r="LXO10" s="52"/>
      <c r="LXP10" s="52"/>
      <c r="LXQ10" s="52"/>
      <c r="LXR10" s="52"/>
      <c r="LXS10" s="52"/>
      <c r="LXT10" s="52"/>
      <c r="LXU10" s="52"/>
      <c r="LXV10" s="52"/>
      <c r="LXW10" s="52"/>
      <c r="LXX10" s="52"/>
      <c r="LXY10" s="52"/>
      <c r="LXZ10" s="52"/>
      <c r="LYA10" s="52"/>
      <c r="LYB10" s="52"/>
      <c r="LYC10" s="52"/>
      <c r="LYD10" s="52"/>
      <c r="LYE10" s="52"/>
      <c r="LYF10" s="52"/>
      <c r="LYG10" s="52"/>
      <c r="LYH10" s="52"/>
      <c r="LYI10" s="52"/>
      <c r="LYJ10" s="52"/>
      <c r="LYK10" s="52"/>
      <c r="LYL10" s="52"/>
      <c r="LYM10" s="52"/>
      <c r="LYN10" s="52"/>
      <c r="LYO10" s="52"/>
      <c r="LYP10" s="52"/>
      <c r="LYQ10" s="52"/>
      <c r="LYR10" s="52"/>
      <c r="LYS10" s="52"/>
      <c r="LYT10" s="52"/>
      <c r="LYU10" s="52"/>
      <c r="LYV10" s="52"/>
      <c r="LYW10" s="52"/>
      <c r="LYX10" s="52"/>
      <c r="LYY10" s="52"/>
      <c r="LYZ10" s="52"/>
      <c r="LZA10" s="52"/>
      <c r="LZB10" s="52"/>
      <c r="LZC10" s="52"/>
      <c r="LZD10" s="52"/>
      <c r="LZE10" s="52"/>
      <c r="LZF10" s="52"/>
      <c r="LZG10" s="52"/>
      <c r="LZH10" s="52"/>
      <c r="LZI10" s="52"/>
      <c r="LZJ10" s="52"/>
      <c r="LZK10" s="52"/>
      <c r="LZL10" s="52"/>
      <c r="LZM10" s="52"/>
      <c r="LZN10" s="52"/>
      <c r="LZO10" s="52"/>
      <c r="LZP10" s="52"/>
      <c r="LZQ10" s="52"/>
      <c r="LZR10" s="52"/>
      <c r="LZS10" s="52"/>
      <c r="LZT10" s="52"/>
      <c r="LZU10" s="52"/>
      <c r="LZV10" s="52"/>
      <c r="LZW10" s="52"/>
      <c r="LZX10" s="52"/>
      <c r="LZY10" s="52"/>
      <c r="LZZ10" s="52"/>
      <c r="MAA10" s="52"/>
      <c r="MAB10" s="52"/>
      <c r="MAC10" s="52"/>
      <c r="MAD10" s="52"/>
      <c r="MAE10" s="52"/>
      <c r="MAF10" s="52"/>
      <c r="MAG10" s="52"/>
      <c r="MAH10" s="52"/>
      <c r="MAI10" s="52"/>
      <c r="MAJ10" s="52"/>
      <c r="MAK10" s="52"/>
      <c r="MAL10" s="52"/>
      <c r="MAM10" s="52"/>
      <c r="MAN10" s="52"/>
      <c r="MAO10" s="52"/>
      <c r="MAP10" s="52"/>
      <c r="MAQ10" s="52"/>
      <c r="MAR10" s="52"/>
      <c r="MAS10" s="52"/>
      <c r="MAT10" s="52"/>
      <c r="MAU10" s="52"/>
      <c r="MAV10" s="52"/>
      <c r="MAW10" s="52"/>
      <c r="MAX10" s="52"/>
      <c r="MAY10" s="52"/>
      <c r="MAZ10" s="52"/>
      <c r="MBA10" s="52"/>
      <c r="MBB10" s="52"/>
      <c r="MBC10" s="52"/>
      <c r="MBD10" s="52"/>
      <c r="MBE10" s="52"/>
      <c r="MBF10" s="52"/>
      <c r="MBG10" s="52"/>
      <c r="MBH10" s="52"/>
      <c r="MBI10" s="52"/>
      <c r="MBJ10" s="52"/>
      <c r="MBK10" s="52"/>
      <c r="MBL10" s="52"/>
      <c r="MBM10" s="52"/>
      <c r="MBN10" s="52"/>
      <c r="MBO10" s="52"/>
      <c r="MBP10" s="52"/>
      <c r="MBQ10" s="52"/>
      <c r="MBR10" s="52"/>
      <c r="MBS10" s="52"/>
      <c r="MBT10" s="52"/>
      <c r="MBU10" s="52"/>
      <c r="MBV10" s="52"/>
      <c r="MBW10" s="52"/>
      <c r="MBX10" s="52"/>
      <c r="MBY10" s="52"/>
      <c r="MBZ10" s="52"/>
      <c r="MCA10" s="52"/>
      <c r="MCB10" s="52"/>
      <c r="MCC10" s="52"/>
      <c r="MCD10" s="52"/>
      <c r="MCE10" s="52"/>
      <c r="MCF10" s="52"/>
      <c r="MCG10" s="52"/>
      <c r="MCH10" s="52"/>
      <c r="MCI10" s="52"/>
      <c r="MCJ10" s="52"/>
      <c r="MCK10" s="52"/>
      <c r="MCL10" s="52"/>
      <c r="MCM10" s="52"/>
      <c r="MCN10" s="52"/>
      <c r="MCO10" s="52"/>
      <c r="MCP10" s="52"/>
      <c r="MCQ10" s="52"/>
      <c r="MCR10" s="52"/>
      <c r="MCS10" s="52"/>
      <c r="MCT10" s="52"/>
      <c r="MCU10" s="52"/>
      <c r="MCV10" s="52"/>
      <c r="MCW10" s="52"/>
      <c r="MCX10" s="52"/>
      <c r="MCY10" s="52"/>
      <c r="MCZ10" s="52"/>
      <c r="MDA10" s="52"/>
      <c r="MDB10" s="52"/>
      <c r="MDC10" s="52"/>
      <c r="MDD10" s="52"/>
      <c r="MDE10" s="52"/>
      <c r="MDF10" s="52"/>
      <c r="MDG10" s="52"/>
      <c r="MDH10" s="52"/>
      <c r="MDI10" s="52"/>
      <c r="MDJ10" s="52"/>
      <c r="MDK10" s="52"/>
      <c r="MDL10" s="52"/>
      <c r="MDM10" s="52"/>
      <c r="MDN10" s="52"/>
      <c r="MDO10" s="52"/>
      <c r="MDP10" s="52"/>
      <c r="MDQ10" s="52"/>
      <c r="MDR10" s="52"/>
      <c r="MDS10" s="52"/>
      <c r="MDT10" s="52"/>
      <c r="MDU10" s="52"/>
      <c r="MDV10" s="52"/>
      <c r="MDW10" s="52"/>
      <c r="MDX10" s="52"/>
      <c r="MDY10" s="52"/>
      <c r="MDZ10" s="52"/>
      <c r="MEA10" s="52"/>
      <c r="MEB10" s="52"/>
      <c r="MEC10" s="52"/>
      <c r="MED10" s="52"/>
      <c r="MEE10" s="52"/>
      <c r="MEF10" s="52"/>
      <c r="MEG10" s="52"/>
      <c r="MEH10" s="52"/>
      <c r="MEI10" s="52"/>
      <c r="MEJ10" s="52"/>
      <c r="MEK10" s="52"/>
      <c r="MEL10" s="52"/>
      <c r="MEM10" s="52"/>
      <c r="MEN10" s="52"/>
      <c r="MEO10" s="52"/>
      <c r="MEP10" s="52"/>
      <c r="MEQ10" s="52"/>
      <c r="MER10" s="52"/>
      <c r="MES10" s="52"/>
      <c r="MET10" s="52"/>
      <c r="MEU10" s="52"/>
      <c r="MEV10" s="52"/>
      <c r="MEW10" s="52"/>
      <c r="MEX10" s="52"/>
      <c r="MEY10" s="52"/>
      <c r="MEZ10" s="52"/>
      <c r="MFA10" s="52"/>
      <c r="MFB10" s="52"/>
      <c r="MFC10" s="52"/>
      <c r="MFD10" s="52"/>
      <c r="MFE10" s="52"/>
      <c r="MFF10" s="52"/>
      <c r="MFG10" s="52"/>
      <c r="MFH10" s="52"/>
      <c r="MFI10" s="52"/>
      <c r="MFJ10" s="52"/>
      <c r="MFK10" s="52"/>
      <c r="MFL10" s="52"/>
      <c r="MFM10" s="52"/>
      <c r="MFN10" s="52"/>
      <c r="MFO10" s="52"/>
      <c r="MFP10" s="52"/>
      <c r="MFQ10" s="52"/>
      <c r="MFR10" s="52"/>
      <c r="MFS10" s="52"/>
      <c r="MFT10" s="52"/>
      <c r="MFU10" s="52"/>
      <c r="MFV10" s="52"/>
      <c r="MFW10" s="52"/>
      <c r="MFX10" s="52"/>
      <c r="MFY10" s="52"/>
      <c r="MFZ10" s="52"/>
      <c r="MGA10" s="52"/>
      <c r="MGB10" s="52"/>
      <c r="MGC10" s="52"/>
      <c r="MGD10" s="52"/>
      <c r="MGE10" s="52"/>
      <c r="MGF10" s="52"/>
      <c r="MGG10" s="52"/>
      <c r="MGH10" s="52"/>
      <c r="MGI10" s="52"/>
      <c r="MGJ10" s="52"/>
      <c r="MGK10" s="52"/>
      <c r="MGL10" s="52"/>
      <c r="MGM10" s="52"/>
      <c r="MGN10" s="52"/>
      <c r="MGO10" s="52"/>
      <c r="MGP10" s="52"/>
      <c r="MGQ10" s="52"/>
      <c r="MGR10" s="52"/>
      <c r="MGS10" s="52"/>
      <c r="MGT10" s="52"/>
      <c r="MGU10" s="52"/>
      <c r="MGV10" s="52"/>
      <c r="MGW10" s="52"/>
      <c r="MGX10" s="52"/>
      <c r="MGY10" s="52"/>
      <c r="MGZ10" s="52"/>
      <c r="MHA10" s="52"/>
      <c r="MHB10" s="52"/>
      <c r="MHC10" s="52"/>
      <c r="MHD10" s="52"/>
      <c r="MHE10" s="52"/>
      <c r="MHF10" s="52"/>
      <c r="MHG10" s="52"/>
      <c r="MHH10" s="52"/>
      <c r="MHI10" s="52"/>
      <c r="MHJ10" s="52"/>
      <c r="MHK10" s="52"/>
      <c r="MHL10" s="52"/>
      <c r="MHM10" s="52"/>
      <c r="MHN10" s="52"/>
      <c r="MHO10" s="52"/>
      <c r="MHP10" s="52"/>
      <c r="MHQ10" s="52"/>
      <c r="MHR10" s="52"/>
      <c r="MHS10" s="52"/>
      <c r="MHT10" s="52"/>
      <c r="MHU10" s="52"/>
      <c r="MHV10" s="52"/>
      <c r="MHW10" s="52"/>
      <c r="MHX10" s="52"/>
      <c r="MHY10" s="52"/>
      <c r="MHZ10" s="52"/>
      <c r="MIA10" s="52"/>
      <c r="MIB10" s="52"/>
      <c r="MIC10" s="52"/>
      <c r="MID10" s="52"/>
      <c r="MIE10" s="52"/>
      <c r="MIF10" s="52"/>
      <c r="MIG10" s="52"/>
      <c r="MIH10" s="52"/>
      <c r="MII10" s="52"/>
      <c r="MIJ10" s="52"/>
      <c r="MIK10" s="52"/>
      <c r="MIL10" s="52"/>
      <c r="MIM10" s="52"/>
      <c r="MIN10" s="52"/>
      <c r="MIO10" s="52"/>
      <c r="MIP10" s="52"/>
      <c r="MIQ10" s="52"/>
      <c r="MIR10" s="52"/>
      <c r="MIS10" s="52"/>
      <c r="MIT10" s="52"/>
      <c r="MIU10" s="52"/>
      <c r="MIV10" s="52"/>
      <c r="MIW10" s="52"/>
      <c r="MIX10" s="52"/>
      <c r="MIY10" s="52"/>
      <c r="MIZ10" s="52"/>
      <c r="MJA10" s="52"/>
      <c r="MJB10" s="52"/>
      <c r="MJC10" s="52"/>
      <c r="MJD10" s="52"/>
      <c r="MJE10" s="52"/>
      <c r="MJF10" s="52"/>
      <c r="MJG10" s="52"/>
      <c r="MJH10" s="52"/>
      <c r="MJI10" s="52"/>
      <c r="MJJ10" s="52"/>
      <c r="MJK10" s="52"/>
      <c r="MJL10" s="52"/>
      <c r="MJM10" s="52"/>
      <c r="MJN10" s="52"/>
      <c r="MJO10" s="52"/>
      <c r="MJP10" s="52"/>
      <c r="MJQ10" s="52"/>
      <c r="MJR10" s="52"/>
      <c r="MJS10" s="52"/>
      <c r="MJT10" s="52"/>
      <c r="MJU10" s="52"/>
      <c r="MJV10" s="52"/>
      <c r="MJW10" s="52"/>
      <c r="MJX10" s="52"/>
      <c r="MJY10" s="52"/>
      <c r="MJZ10" s="52"/>
      <c r="MKA10" s="52"/>
      <c r="MKB10" s="52"/>
      <c r="MKC10" s="52"/>
      <c r="MKD10" s="52"/>
      <c r="MKE10" s="52"/>
      <c r="MKF10" s="52"/>
      <c r="MKG10" s="52"/>
      <c r="MKH10" s="52"/>
      <c r="MKI10" s="52"/>
      <c r="MKJ10" s="52"/>
      <c r="MKK10" s="52"/>
      <c r="MKL10" s="52"/>
      <c r="MKM10" s="52"/>
      <c r="MKN10" s="52"/>
      <c r="MKO10" s="52"/>
      <c r="MKP10" s="52"/>
      <c r="MKQ10" s="52"/>
      <c r="MKR10" s="52"/>
      <c r="MKS10" s="52"/>
      <c r="MKT10" s="52"/>
      <c r="MKU10" s="52"/>
      <c r="MKV10" s="52"/>
      <c r="MKW10" s="52"/>
      <c r="MKX10" s="52"/>
      <c r="MKY10" s="52"/>
      <c r="MKZ10" s="52"/>
      <c r="MLA10" s="52"/>
      <c r="MLB10" s="52"/>
      <c r="MLC10" s="52"/>
      <c r="MLD10" s="52"/>
      <c r="MLE10" s="52"/>
      <c r="MLF10" s="52"/>
      <c r="MLG10" s="52"/>
      <c r="MLH10" s="52"/>
      <c r="MLI10" s="52"/>
      <c r="MLJ10" s="52"/>
      <c r="MLK10" s="52"/>
      <c r="MLL10" s="52"/>
      <c r="MLM10" s="52"/>
      <c r="MLN10" s="52"/>
      <c r="MLO10" s="52"/>
      <c r="MLP10" s="52"/>
      <c r="MLQ10" s="52"/>
      <c r="MLR10" s="52"/>
      <c r="MLS10" s="52"/>
      <c r="MLT10" s="52"/>
      <c r="MLU10" s="52"/>
      <c r="MLV10" s="52"/>
      <c r="MLW10" s="52"/>
      <c r="MLX10" s="52"/>
      <c r="MLY10" s="52"/>
      <c r="MLZ10" s="52"/>
      <c r="MMA10" s="52"/>
      <c r="MMB10" s="52"/>
      <c r="MMC10" s="52"/>
      <c r="MMD10" s="52"/>
      <c r="MME10" s="52"/>
      <c r="MMF10" s="52"/>
      <c r="MMG10" s="52"/>
      <c r="MMH10" s="52"/>
      <c r="MMI10" s="52"/>
      <c r="MMJ10" s="52"/>
      <c r="MMK10" s="52"/>
      <c r="MML10" s="52"/>
      <c r="MMM10" s="52"/>
      <c r="MMN10" s="52"/>
      <c r="MMO10" s="52"/>
      <c r="MMP10" s="52"/>
      <c r="MMQ10" s="52"/>
      <c r="MMR10" s="52"/>
      <c r="MMS10" s="52"/>
      <c r="MMT10" s="52"/>
      <c r="MMU10" s="52"/>
      <c r="MMV10" s="52"/>
      <c r="MMW10" s="52"/>
      <c r="MMX10" s="52"/>
      <c r="MMY10" s="52"/>
      <c r="MMZ10" s="52"/>
      <c r="MNA10" s="52"/>
      <c r="MNB10" s="52"/>
      <c r="MNC10" s="52"/>
      <c r="MND10" s="52"/>
      <c r="MNE10" s="52"/>
      <c r="MNF10" s="52"/>
      <c r="MNG10" s="52"/>
      <c r="MNH10" s="52"/>
      <c r="MNI10" s="52"/>
      <c r="MNJ10" s="52"/>
      <c r="MNK10" s="52"/>
      <c r="MNL10" s="52"/>
      <c r="MNM10" s="52"/>
      <c r="MNN10" s="52"/>
      <c r="MNO10" s="52"/>
      <c r="MNP10" s="52"/>
      <c r="MNQ10" s="52"/>
      <c r="MNR10" s="52"/>
      <c r="MNS10" s="52"/>
      <c r="MNT10" s="52"/>
      <c r="MNU10" s="52"/>
      <c r="MNV10" s="52"/>
      <c r="MNW10" s="52"/>
      <c r="MNX10" s="52"/>
      <c r="MNY10" s="52"/>
      <c r="MNZ10" s="52"/>
      <c r="MOA10" s="52"/>
      <c r="MOB10" s="52"/>
      <c r="MOC10" s="52"/>
      <c r="MOD10" s="52"/>
      <c r="MOE10" s="52"/>
      <c r="MOF10" s="52"/>
      <c r="MOG10" s="52"/>
      <c r="MOH10" s="52"/>
      <c r="MOI10" s="52"/>
      <c r="MOJ10" s="52"/>
      <c r="MOK10" s="52"/>
      <c r="MOL10" s="52"/>
      <c r="MOM10" s="52"/>
      <c r="MON10" s="52"/>
      <c r="MOO10" s="52"/>
      <c r="MOP10" s="52"/>
      <c r="MOQ10" s="52"/>
      <c r="MOR10" s="52"/>
      <c r="MOS10" s="52"/>
      <c r="MOT10" s="52"/>
      <c r="MOU10" s="52"/>
      <c r="MOV10" s="52"/>
      <c r="MOW10" s="52"/>
      <c r="MOX10" s="52"/>
      <c r="MOY10" s="52"/>
      <c r="MOZ10" s="52"/>
      <c r="MPA10" s="52"/>
      <c r="MPB10" s="52"/>
      <c r="MPC10" s="52"/>
      <c r="MPD10" s="52"/>
      <c r="MPE10" s="52"/>
      <c r="MPF10" s="52"/>
      <c r="MPG10" s="52"/>
      <c r="MPH10" s="52"/>
      <c r="MPI10" s="52"/>
      <c r="MPJ10" s="52"/>
      <c r="MPK10" s="52"/>
      <c r="MPL10" s="52"/>
      <c r="MPM10" s="52"/>
      <c r="MPN10" s="52"/>
      <c r="MPO10" s="52"/>
      <c r="MPP10" s="52"/>
      <c r="MPQ10" s="52"/>
      <c r="MPR10" s="52"/>
      <c r="MPS10" s="52"/>
      <c r="MPT10" s="52"/>
      <c r="MPU10" s="52"/>
      <c r="MPV10" s="52"/>
      <c r="MPW10" s="52"/>
      <c r="MPX10" s="52"/>
      <c r="MPY10" s="52"/>
      <c r="MPZ10" s="52"/>
      <c r="MQA10" s="52"/>
      <c r="MQB10" s="52"/>
      <c r="MQC10" s="52"/>
      <c r="MQD10" s="52"/>
      <c r="MQE10" s="52"/>
      <c r="MQF10" s="52"/>
      <c r="MQG10" s="52"/>
      <c r="MQH10" s="52"/>
      <c r="MQI10" s="52"/>
      <c r="MQJ10" s="52"/>
      <c r="MQK10" s="52"/>
      <c r="MQL10" s="52"/>
      <c r="MQM10" s="52"/>
      <c r="MQN10" s="52"/>
      <c r="MQO10" s="52"/>
      <c r="MQP10" s="52"/>
      <c r="MQQ10" s="52"/>
      <c r="MQR10" s="52"/>
      <c r="MQS10" s="52"/>
      <c r="MQT10" s="52"/>
      <c r="MQU10" s="52"/>
      <c r="MQV10" s="52"/>
      <c r="MQW10" s="52"/>
      <c r="MQX10" s="52"/>
      <c r="MQY10" s="52"/>
      <c r="MQZ10" s="52"/>
      <c r="MRA10" s="52"/>
      <c r="MRB10" s="52"/>
      <c r="MRC10" s="52"/>
      <c r="MRD10" s="52"/>
      <c r="MRE10" s="52"/>
      <c r="MRF10" s="52"/>
      <c r="MRG10" s="52"/>
      <c r="MRH10" s="52"/>
      <c r="MRI10" s="52"/>
      <c r="MRJ10" s="52"/>
      <c r="MRK10" s="52"/>
      <c r="MRL10" s="52"/>
      <c r="MRM10" s="52"/>
      <c r="MRN10" s="52"/>
      <c r="MRO10" s="52"/>
      <c r="MRP10" s="52"/>
      <c r="MRQ10" s="52"/>
      <c r="MRR10" s="52"/>
      <c r="MRS10" s="52"/>
      <c r="MRT10" s="52"/>
      <c r="MRU10" s="52"/>
      <c r="MRV10" s="52"/>
      <c r="MRW10" s="52"/>
      <c r="MRX10" s="52"/>
      <c r="MRY10" s="52"/>
      <c r="MRZ10" s="52"/>
      <c r="MSA10" s="52"/>
      <c r="MSB10" s="52"/>
      <c r="MSC10" s="52"/>
      <c r="MSD10" s="52"/>
      <c r="MSE10" s="52"/>
      <c r="MSF10" s="52"/>
      <c r="MSG10" s="52"/>
      <c r="MSH10" s="52"/>
      <c r="MSI10" s="52"/>
      <c r="MSJ10" s="52"/>
      <c r="MSK10" s="52"/>
      <c r="MSL10" s="52"/>
      <c r="MSM10" s="52"/>
      <c r="MSN10" s="52"/>
      <c r="MSO10" s="52"/>
      <c r="MSP10" s="52"/>
      <c r="MSQ10" s="52"/>
      <c r="MSR10" s="52"/>
      <c r="MSS10" s="52"/>
      <c r="MST10" s="52"/>
      <c r="MSU10" s="52"/>
      <c r="MSV10" s="52"/>
      <c r="MSW10" s="52"/>
      <c r="MSX10" s="52"/>
      <c r="MSY10" s="52"/>
      <c r="MSZ10" s="52"/>
      <c r="MTA10" s="52"/>
      <c r="MTB10" s="52"/>
      <c r="MTC10" s="52"/>
      <c r="MTD10" s="52"/>
      <c r="MTE10" s="52"/>
      <c r="MTF10" s="52"/>
      <c r="MTG10" s="52"/>
      <c r="MTH10" s="52"/>
      <c r="MTI10" s="52"/>
      <c r="MTJ10" s="52"/>
      <c r="MTK10" s="52"/>
      <c r="MTL10" s="52"/>
      <c r="MTM10" s="52"/>
      <c r="MTN10" s="52"/>
      <c r="MTO10" s="52"/>
      <c r="MTP10" s="52"/>
      <c r="MTQ10" s="52"/>
      <c r="MTR10" s="52"/>
      <c r="MTS10" s="52"/>
      <c r="MTT10" s="52"/>
      <c r="MTU10" s="52"/>
      <c r="MTV10" s="52"/>
      <c r="MTW10" s="52"/>
      <c r="MTX10" s="52"/>
      <c r="MTY10" s="52"/>
      <c r="MTZ10" s="52"/>
      <c r="MUA10" s="52"/>
      <c r="MUB10" s="52"/>
      <c r="MUC10" s="52"/>
      <c r="MUD10" s="52"/>
      <c r="MUE10" s="52"/>
      <c r="MUF10" s="52"/>
      <c r="MUG10" s="52"/>
      <c r="MUH10" s="52"/>
      <c r="MUI10" s="52"/>
      <c r="MUJ10" s="52"/>
      <c r="MUK10" s="52"/>
      <c r="MUL10" s="52"/>
      <c r="MUM10" s="52"/>
      <c r="MUN10" s="52"/>
      <c r="MUO10" s="52"/>
      <c r="MUP10" s="52"/>
      <c r="MUQ10" s="52"/>
      <c r="MUR10" s="52"/>
      <c r="MUS10" s="52"/>
      <c r="MUT10" s="52"/>
      <c r="MUU10" s="52"/>
      <c r="MUV10" s="52"/>
      <c r="MUW10" s="52"/>
      <c r="MUX10" s="52"/>
      <c r="MUY10" s="52"/>
      <c r="MUZ10" s="52"/>
      <c r="MVA10" s="52"/>
      <c r="MVB10" s="52"/>
      <c r="MVC10" s="52"/>
      <c r="MVD10" s="52"/>
      <c r="MVE10" s="52"/>
      <c r="MVF10" s="52"/>
      <c r="MVG10" s="52"/>
      <c r="MVH10" s="52"/>
      <c r="MVI10" s="52"/>
      <c r="MVJ10" s="52"/>
      <c r="MVK10" s="52"/>
      <c r="MVL10" s="52"/>
      <c r="MVM10" s="52"/>
      <c r="MVN10" s="52"/>
      <c r="MVO10" s="52"/>
      <c r="MVP10" s="52"/>
      <c r="MVQ10" s="52"/>
      <c r="MVR10" s="52"/>
      <c r="MVS10" s="52"/>
      <c r="MVT10" s="52"/>
      <c r="MVU10" s="52"/>
      <c r="MVV10" s="52"/>
      <c r="MVW10" s="52"/>
      <c r="MVX10" s="52"/>
      <c r="MVY10" s="52"/>
      <c r="MVZ10" s="52"/>
      <c r="MWA10" s="52"/>
      <c r="MWB10" s="52"/>
      <c r="MWC10" s="52"/>
      <c r="MWD10" s="52"/>
      <c r="MWE10" s="52"/>
      <c r="MWF10" s="52"/>
      <c r="MWG10" s="52"/>
      <c r="MWH10" s="52"/>
      <c r="MWI10" s="52"/>
      <c r="MWJ10" s="52"/>
      <c r="MWK10" s="52"/>
      <c r="MWL10" s="52"/>
      <c r="MWM10" s="52"/>
      <c r="MWN10" s="52"/>
      <c r="MWO10" s="52"/>
      <c r="MWP10" s="52"/>
      <c r="MWQ10" s="52"/>
      <c r="MWR10" s="52"/>
      <c r="MWS10" s="52"/>
      <c r="MWT10" s="52"/>
      <c r="MWU10" s="52"/>
      <c r="MWV10" s="52"/>
      <c r="MWW10" s="52"/>
      <c r="MWX10" s="52"/>
      <c r="MWY10" s="52"/>
      <c r="MWZ10" s="52"/>
      <c r="MXA10" s="52"/>
      <c r="MXB10" s="52"/>
      <c r="MXC10" s="52"/>
      <c r="MXD10" s="52"/>
      <c r="MXE10" s="52"/>
      <c r="MXF10" s="52"/>
      <c r="MXG10" s="52"/>
      <c r="MXH10" s="52"/>
      <c r="MXI10" s="52"/>
      <c r="MXJ10" s="52"/>
      <c r="MXK10" s="52"/>
      <c r="MXL10" s="52"/>
      <c r="MXM10" s="52"/>
      <c r="MXN10" s="52"/>
      <c r="MXO10" s="52"/>
      <c r="MXP10" s="52"/>
      <c r="MXQ10" s="52"/>
      <c r="MXR10" s="52"/>
      <c r="MXS10" s="52"/>
      <c r="MXT10" s="52"/>
      <c r="MXU10" s="52"/>
      <c r="MXV10" s="52"/>
      <c r="MXW10" s="52"/>
      <c r="MXX10" s="52"/>
      <c r="MXY10" s="52"/>
      <c r="MXZ10" s="52"/>
      <c r="MYA10" s="52"/>
      <c r="MYB10" s="52"/>
      <c r="MYC10" s="52"/>
      <c r="MYD10" s="52"/>
      <c r="MYE10" s="52"/>
      <c r="MYF10" s="52"/>
      <c r="MYG10" s="52"/>
      <c r="MYH10" s="52"/>
      <c r="MYI10" s="52"/>
      <c r="MYJ10" s="52"/>
      <c r="MYK10" s="52"/>
      <c r="MYL10" s="52"/>
      <c r="MYM10" s="52"/>
      <c r="MYN10" s="52"/>
      <c r="MYO10" s="52"/>
      <c r="MYP10" s="52"/>
      <c r="MYQ10" s="52"/>
      <c r="MYR10" s="52"/>
      <c r="MYS10" s="52"/>
      <c r="MYT10" s="52"/>
      <c r="MYU10" s="52"/>
      <c r="MYV10" s="52"/>
      <c r="MYW10" s="52"/>
      <c r="MYX10" s="52"/>
      <c r="MYY10" s="52"/>
      <c r="MYZ10" s="52"/>
      <c r="MZA10" s="52"/>
      <c r="MZB10" s="52"/>
      <c r="MZC10" s="52"/>
      <c r="MZD10" s="52"/>
      <c r="MZE10" s="52"/>
      <c r="MZF10" s="52"/>
      <c r="MZG10" s="52"/>
      <c r="MZH10" s="52"/>
      <c r="MZI10" s="52"/>
      <c r="MZJ10" s="52"/>
      <c r="MZK10" s="52"/>
      <c r="MZL10" s="52"/>
      <c r="MZM10" s="52"/>
      <c r="MZN10" s="52"/>
      <c r="MZO10" s="52"/>
      <c r="MZP10" s="52"/>
      <c r="MZQ10" s="52"/>
      <c r="MZR10" s="52"/>
      <c r="MZS10" s="52"/>
      <c r="MZT10" s="52"/>
      <c r="MZU10" s="52"/>
      <c r="MZV10" s="52"/>
      <c r="MZW10" s="52"/>
      <c r="MZX10" s="52"/>
      <c r="MZY10" s="52"/>
      <c r="MZZ10" s="52"/>
      <c r="NAA10" s="52"/>
      <c r="NAB10" s="52"/>
      <c r="NAC10" s="52"/>
      <c r="NAD10" s="52"/>
      <c r="NAE10" s="52"/>
      <c r="NAF10" s="52"/>
      <c r="NAG10" s="52"/>
      <c r="NAH10" s="52"/>
      <c r="NAI10" s="52"/>
      <c r="NAJ10" s="52"/>
      <c r="NAK10" s="52"/>
      <c r="NAL10" s="52"/>
      <c r="NAM10" s="52"/>
      <c r="NAN10" s="52"/>
      <c r="NAO10" s="52"/>
      <c r="NAP10" s="52"/>
      <c r="NAQ10" s="52"/>
      <c r="NAR10" s="52"/>
      <c r="NAS10" s="52"/>
      <c r="NAT10" s="52"/>
      <c r="NAU10" s="52"/>
      <c r="NAV10" s="52"/>
      <c r="NAW10" s="52"/>
      <c r="NAX10" s="52"/>
      <c r="NAY10" s="52"/>
      <c r="NAZ10" s="52"/>
      <c r="NBA10" s="52"/>
      <c r="NBB10" s="52"/>
      <c r="NBC10" s="52"/>
      <c r="NBD10" s="52"/>
      <c r="NBE10" s="52"/>
      <c r="NBF10" s="52"/>
      <c r="NBG10" s="52"/>
      <c r="NBH10" s="52"/>
      <c r="NBI10" s="52"/>
      <c r="NBJ10" s="52"/>
      <c r="NBK10" s="52"/>
      <c r="NBL10" s="52"/>
      <c r="NBM10" s="52"/>
      <c r="NBN10" s="52"/>
      <c r="NBO10" s="52"/>
      <c r="NBP10" s="52"/>
      <c r="NBQ10" s="52"/>
      <c r="NBR10" s="52"/>
      <c r="NBS10" s="52"/>
      <c r="NBT10" s="52"/>
      <c r="NBU10" s="52"/>
      <c r="NBV10" s="52"/>
      <c r="NBW10" s="52"/>
      <c r="NBX10" s="52"/>
      <c r="NBY10" s="52"/>
      <c r="NBZ10" s="52"/>
      <c r="NCA10" s="52"/>
      <c r="NCB10" s="52"/>
      <c r="NCC10" s="52"/>
      <c r="NCD10" s="52"/>
      <c r="NCE10" s="52"/>
      <c r="NCF10" s="52"/>
      <c r="NCG10" s="52"/>
      <c r="NCH10" s="52"/>
      <c r="NCI10" s="52"/>
      <c r="NCJ10" s="52"/>
      <c r="NCK10" s="52"/>
      <c r="NCL10" s="52"/>
      <c r="NCM10" s="52"/>
      <c r="NCN10" s="52"/>
      <c r="NCO10" s="52"/>
      <c r="NCP10" s="52"/>
      <c r="NCQ10" s="52"/>
      <c r="NCR10" s="52"/>
      <c r="NCS10" s="52"/>
      <c r="NCT10" s="52"/>
      <c r="NCU10" s="52"/>
      <c r="NCV10" s="52"/>
      <c r="NCW10" s="52"/>
      <c r="NCX10" s="52"/>
      <c r="NCY10" s="52"/>
      <c r="NCZ10" s="52"/>
      <c r="NDA10" s="52"/>
      <c r="NDB10" s="52"/>
      <c r="NDC10" s="52"/>
      <c r="NDD10" s="52"/>
      <c r="NDE10" s="52"/>
      <c r="NDF10" s="52"/>
      <c r="NDG10" s="52"/>
      <c r="NDH10" s="52"/>
      <c r="NDI10" s="52"/>
      <c r="NDJ10" s="52"/>
      <c r="NDK10" s="52"/>
      <c r="NDL10" s="52"/>
      <c r="NDM10" s="52"/>
      <c r="NDN10" s="52"/>
      <c r="NDO10" s="52"/>
      <c r="NDP10" s="52"/>
      <c r="NDQ10" s="52"/>
      <c r="NDR10" s="52"/>
      <c r="NDS10" s="52"/>
      <c r="NDT10" s="52"/>
      <c r="NDU10" s="52"/>
      <c r="NDV10" s="52"/>
      <c r="NDW10" s="52"/>
      <c r="NDX10" s="52"/>
      <c r="NDY10" s="52"/>
      <c r="NDZ10" s="52"/>
      <c r="NEA10" s="52"/>
      <c r="NEB10" s="52"/>
      <c r="NEC10" s="52"/>
      <c r="NED10" s="52"/>
      <c r="NEE10" s="52"/>
      <c r="NEF10" s="52"/>
      <c r="NEG10" s="52"/>
      <c r="NEH10" s="52"/>
      <c r="NEI10" s="52"/>
      <c r="NEJ10" s="52"/>
      <c r="NEK10" s="52"/>
      <c r="NEL10" s="52"/>
      <c r="NEM10" s="52"/>
      <c r="NEN10" s="52"/>
      <c r="NEO10" s="52"/>
      <c r="NEP10" s="52"/>
      <c r="NEQ10" s="52"/>
      <c r="NER10" s="52"/>
      <c r="NES10" s="52"/>
      <c r="NET10" s="52"/>
      <c r="NEU10" s="52"/>
      <c r="NEV10" s="52"/>
      <c r="NEW10" s="52"/>
      <c r="NEX10" s="52"/>
      <c r="NEY10" s="52"/>
      <c r="NEZ10" s="52"/>
      <c r="NFA10" s="52"/>
      <c r="NFB10" s="52"/>
      <c r="NFC10" s="52"/>
      <c r="NFD10" s="52"/>
      <c r="NFE10" s="52"/>
      <c r="NFF10" s="52"/>
      <c r="NFG10" s="52"/>
      <c r="NFH10" s="52"/>
      <c r="NFI10" s="52"/>
      <c r="NFJ10" s="52"/>
      <c r="NFK10" s="52"/>
      <c r="NFL10" s="52"/>
      <c r="NFM10" s="52"/>
      <c r="NFN10" s="52"/>
      <c r="NFO10" s="52"/>
      <c r="NFP10" s="52"/>
      <c r="NFQ10" s="52"/>
      <c r="NFR10" s="52"/>
      <c r="NFS10" s="52"/>
      <c r="NFT10" s="52"/>
      <c r="NFU10" s="52"/>
      <c r="NFV10" s="52"/>
      <c r="NFW10" s="52"/>
      <c r="NFX10" s="52"/>
      <c r="NFY10" s="52"/>
      <c r="NFZ10" s="52"/>
      <c r="NGA10" s="52"/>
      <c r="NGB10" s="52"/>
      <c r="NGC10" s="52"/>
      <c r="NGD10" s="52"/>
      <c r="NGE10" s="52"/>
      <c r="NGF10" s="52"/>
      <c r="NGG10" s="52"/>
      <c r="NGH10" s="52"/>
      <c r="NGI10" s="52"/>
      <c r="NGJ10" s="52"/>
      <c r="NGK10" s="52"/>
      <c r="NGL10" s="52"/>
      <c r="NGM10" s="52"/>
      <c r="NGN10" s="52"/>
      <c r="NGO10" s="52"/>
      <c r="NGP10" s="52"/>
      <c r="NGQ10" s="52"/>
      <c r="NGR10" s="52"/>
      <c r="NGS10" s="52"/>
      <c r="NGT10" s="52"/>
      <c r="NGU10" s="52"/>
      <c r="NGV10" s="52"/>
      <c r="NGW10" s="52"/>
      <c r="NGX10" s="52"/>
      <c r="NGY10" s="52"/>
      <c r="NGZ10" s="52"/>
      <c r="NHA10" s="52"/>
      <c r="NHB10" s="52"/>
      <c r="NHC10" s="52"/>
      <c r="NHD10" s="52"/>
      <c r="NHE10" s="52"/>
      <c r="NHF10" s="52"/>
      <c r="NHG10" s="52"/>
      <c r="NHH10" s="52"/>
      <c r="NHI10" s="52"/>
      <c r="NHJ10" s="52"/>
      <c r="NHK10" s="52"/>
      <c r="NHL10" s="52"/>
      <c r="NHM10" s="52"/>
      <c r="NHN10" s="52"/>
      <c r="NHO10" s="52"/>
      <c r="NHP10" s="52"/>
      <c r="NHQ10" s="52"/>
      <c r="NHR10" s="52"/>
      <c r="NHS10" s="52"/>
      <c r="NHT10" s="52"/>
      <c r="NHU10" s="52"/>
      <c r="NHV10" s="52"/>
      <c r="NHW10" s="52"/>
      <c r="NHX10" s="52"/>
      <c r="NHY10" s="52"/>
      <c r="NHZ10" s="52"/>
      <c r="NIA10" s="52"/>
      <c r="NIB10" s="52"/>
      <c r="NIC10" s="52"/>
      <c r="NID10" s="52"/>
      <c r="NIE10" s="52"/>
      <c r="NIF10" s="52"/>
      <c r="NIG10" s="52"/>
      <c r="NIH10" s="52"/>
      <c r="NII10" s="52"/>
      <c r="NIJ10" s="52"/>
      <c r="NIK10" s="52"/>
      <c r="NIL10" s="52"/>
      <c r="NIM10" s="52"/>
      <c r="NIN10" s="52"/>
      <c r="NIO10" s="52"/>
      <c r="NIP10" s="52"/>
      <c r="NIQ10" s="52"/>
      <c r="NIR10" s="52"/>
      <c r="NIS10" s="52"/>
      <c r="NIT10" s="52"/>
      <c r="NIU10" s="52"/>
      <c r="NIV10" s="52"/>
      <c r="NIW10" s="52"/>
      <c r="NIX10" s="52"/>
      <c r="NIY10" s="52"/>
      <c r="NIZ10" s="52"/>
      <c r="NJA10" s="52"/>
      <c r="NJB10" s="52"/>
      <c r="NJC10" s="52"/>
      <c r="NJD10" s="52"/>
      <c r="NJE10" s="52"/>
      <c r="NJF10" s="52"/>
      <c r="NJG10" s="52"/>
      <c r="NJH10" s="52"/>
      <c r="NJI10" s="52"/>
      <c r="NJJ10" s="52"/>
      <c r="NJK10" s="52"/>
      <c r="NJL10" s="52"/>
      <c r="NJM10" s="52"/>
      <c r="NJN10" s="52"/>
      <c r="NJO10" s="52"/>
      <c r="NJP10" s="52"/>
      <c r="NJQ10" s="52"/>
      <c r="NJR10" s="52"/>
      <c r="NJS10" s="52"/>
      <c r="NJT10" s="52"/>
      <c r="NJU10" s="52"/>
      <c r="NJV10" s="52"/>
      <c r="NJW10" s="52"/>
      <c r="NJX10" s="52"/>
      <c r="NJY10" s="52"/>
      <c r="NJZ10" s="52"/>
      <c r="NKA10" s="52"/>
      <c r="NKB10" s="52"/>
      <c r="NKC10" s="52"/>
      <c r="NKD10" s="52"/>
      <c r="NKE10" s="52"/>
      <c r="NKF10" s="52"/>
      <c r="NKG10" s="52"/>
      <c r="NKH10" s="52"/>
      <c r="NKI10" s="52"/>
      <c r="NKJ10" s="52"/>
      <c r="NKK10" s="52"/>
      <c r="NKL10" s="52"/>
      <c r="NKM10" s="52"/>
      <c r="NKN10" s="52"/>
      <c r="NKO10" s="52"/>
      <c r="NKP10" s="52"/>
      <c r="NKQ10" s="52"/>
      <c r="NKR10" s="52"/>
      <c r="NKS10" s="52"/>
      <c r="NKT10" s="52"/>
      <c r="NKU10" s="52"/>
      <c r="NKV10" s="52"/>
      <c r="NKW10" s="52"/>
      <c r="NKX10" s="52"/>
      <c r="NKY10" s="52"/>
      <c r="NKZ10" s="52"/>
      <c r="NLA10" s="52"/>
      <c r="NLB10" s="52"/>
      <c r="NLC10" s="52"/>
      <c r="NLD10" s="52"/>
      <c r="NLE10" s="52"/>
      <c r="NLF10" s="52"/>
      <c r="NLG10" s="52"/>
      <c r="NLH10" s="52"/>
      <c r="NLI10" s="52"/>
      <c r="NLJ10" s="52"/>
      <c r="NLK10" s="52"/>
      <c r="NLL10" s="52"/>
      <c r="NLM10" s="52"/>
      <c r="NLN10" s="52"/>
      <c r="NLO10" s="52"/>
      <c r="NLP10" s="52"/>
      <c r="NLQ10" s="52"/>
      <c r="NLR10" s="52"/>
      <c r="NLS10" s="52"/>
      <c r="NLT10" s="52"/>
      <c r="NLU10" s="52"/>
      <c r="NLV10" s="52"/>
      <c r="NLW10" s="52"/>
      <c r="NLX10" s="52"/>
      <c r="NLY10" s="52"/>
      <c r="NLZ10" s="52"/>
      <c r="NMA10" s="52"/>
      <c r="NMB10" s="52"/>
      <c r="NMC10" s="52"/>
      <c r="NMD10" s="52"/>
      <c r="NME10" s="52"/>
      <c r="NMF10" s="52"/>
      <c r="NMG10" s="52"/>
      <c r="NMH10" s="52"/>
      <c r="NMI10" s="52"/>
      <c r="NMJ10" s="52"/>
      <c r="NMK10" s="52"/>
      <c r="NML10" s="52"/>
      <c r="NMM10" s="52"/>
      <c r="NMN10" s="52"/>
      <c r="NMO10" s="52"/>
      <c r="NMP10" s="52"/>
      <c r="NMQ10" s="52"/>
      <c r="NMR10" s="52"/>
      <c r="NMS10" s="52"/>
      <c r="NMT10" s="52"/>
      <c r="NMU10" s="52"/>
      <c r="NMV10" s="52"/>
      <c r="NMW10" s="52"/>
      <c r="NMX10" s="52"/>
      <c r="NMY10" s="52"/>
      <c r="NMZ10" s="52"/>
      <c r="NNA10" s="52"/>
      <c r="NNB10" s="52"/>
      <c r="NNC10" s="52"/>
      <c r="NND10" s="52"/>
      <c r="NNE10" s="52"/>
      <c r="NNF10" s="52"/>
      <c r="NNG10" s="52"/>
      <c r="NNH10" s="52"/>
      <c r="NNI10" s="52"/>
      <c r="NNJ10" s="52"/>
      <c r="NNK10" s="52"/>
      <c r="NNL10" s="52"/>
      <c r="NNM10" s="52"/>
      <c r="NNN10" s="52"/>
      <c r="NNO10" s="52"/>
      <c r="NNP10" s="52"/>
      <c r="NNQ10" s="52"/>
      <c r="NNR10" s="52"/>
      <c r="NNS10" s="52"/>
      <c r="NNT10" s="52"/>
      <c r="NNU10" s="52"/>
      <c r="NNV10" s="52"/>
      <c r="NNW10" s="52"/>
      <c r="NNX10" s="52"/>
      <c r="NNY10" s="52"/>
      <c r="NNZ10" s="52"/>
      <c r="NOA10" s="52"/>
      <c r="NOB10" s="52"/>
      <c r="NOC10" s="52"/>
      <c r="NOD10" s="52"/>
      <c r="NOE10" s="52"/>
      <c r="NOF10" s="52"/>
      <c r="NOG10" s="52"/>
      <c r="NOH10" s="52"/>
      <c r="NOI10" s="52"/>
      <c r="NOJ10" s="52"/>
      <c r="NOK10" s="52"/>
      <c r="NOL10" s="52"/>
      <c r="NOM10" s="52"/>
      <c r="NON10" s="52"/>
      <c r="NOO10" s="52"/>
      <c r="NOP10" s="52"/>
      <c r="NOQ10" s="52"/>
      <c r="NOR10" s="52"/>
      <c r="NOS10" s="52"/>
      <c r="NOT10" s="52"/>
      <c r="NOU10" s="52"/>
      <c r="NOV10" s="52"/>
      <c r="NOW10" s="52"/>
      <c r="NOX10" s="52"/>
      <c r="NOY10" s="52"/>
      <c r="NOZ10" s="52"/>
      <c r="NPA10" s="52"/>
      <c r="NPB10" s="52"/>
      <c r="NPC10" s="52"/>
      <c r="NPD10" s="52"/>
      <c r="NPE10" s="52"/>
      <c r="NPF10" s="52"/>
      <c r="NPG10" s="52"/>
      <c r="NPH10" s="52"/>
      <c r="NPI10" s="52"/>
      <c r="NPJ10" s="52"/>
      <c r="NPK10" s="52"/>
      <c r="NPL10" s="52"/>
      <c r="NPM10" s="52"/>
      <c r="NPN10" s="52"/>
      <c r="NPO10" s="52"/>
      <c r="NPP10" s="52"/>
      <c r="NPQ10" s="52"/>
      <c r="NPR10" s="52"/>
      <c r="NPS10" s="52"/>
      <c r="NPT10" s="52"/>
      <c r="NPU10" s="52"/>
      <c r="NPV10" s="52"/>
      <c r="NPW10" s="52"/>
      <c r="NPX10" s="52"/>
      <c r="NPY10" s="52"/>
      <c r="NPZ10" s="52"/>
      <c r="NQA10" s="52"/>
      <c r="NQB10" s="52"/>
      <c r="NQC10" s="52"/>
      <c r="NQD10" s="52"/>
      <c r="NQE10" s="52"/>
      <c r="NQF10" s="52"/>
      <c r="NQG10" s="52"/>
      <c r="NQH10" s="52"/>
      <c r="NQI10" s="52"/>
      <c r="NQJ10" s="52"/>
      <c r="NQK10" s="52"/>
      <c r="NQL10" s="52"/>
      <c r="NQM10" s="52"/>
      <c r="NQN10" s="52"/>
      <c r="NQO10" s="52"/>
      <c r="NQP10" s="52"/>
      <c r="NQQ10" s="52"/>
      <c r="NQR10" s="52"/>
      <c r="NQS10" s="52"/>
      <c r="NQT10" s="52"/>
      <c r="NQU10" s="52"/>
      <c r="NQV10" s="52"/>
      <c r="NQW10" s="52"/>
      <c r="NQX10" s="52"/>
      <c r="NQY10" s="52"/>
      <c r="NQZ10" s="52"/>
      <c r="NRA10" s="52"/>
      <c r="NRB10" s="52"/>
      <c r="NRC10" s="52"/>
      <c r="NRD10" s="52"/>
      <c r="NRE10" s="52"/>
      <c r="NRF10" s="52"/>
      <c r="NRG10" s="52"/>
      <c r="NRH10" s="52"/>
      <c r="NRI10" s="52"/>
      <c r="NRJ10" s="52"/>
      <c r="NRK10" s="52"/>
      <c r="NRL10" s="52"/>
      <c r="NRM10" s="52"/>
      <c r="NRN10" s="52"/>
      <c r="NRO10" s="52"/>
      <c r="NRP10" s="52"/>
      <c r="NRQ10" s="52"/>
      <c r="NRR10" s="52"/>
      <c r="NRS10" s="52"/>
      <c r="NRT10" s="52"/>
      <c r="NRU10" s="52"/>
      <c r="NRV10" s="52"/>
      <c r="NRW10" s="52"/>
      <c r="NRX10" s="52"/>
      <c r="NRY10" s="52"/>
      <c r="NRZ10" s="52"/>
      <c r="NSA10" s="52"/>
      <c r="NSB10" s="52"/>
      <c r="NSC10" s="52"/>
      <c r="NSD10" s="52"/>
      <c r="NSE10" s="52"/>
      <c r="NSF10" s="52"/>
      <c r="NSG10" s="52"/>
      <c r="NSH10" s="52"/>
      <c r="NSI10" s="52"/>
      <c r="NSJ10" s="52"/>
      <c r="NSK10" s="52"/>
      <c r="NSL10" s="52"/>
      <c r="NSM10" s="52"/>
      <c r="NSN10" s="52"/>
      <c r="NSO10" s="52"/>
      <c r="NSP10" s="52"/>
      <c r="NSQ10" s="52"/>
      <c r="NSR10" s="52"/>
      <c r="NSS10" s="52"/>
      <c r="NST10" s="52"/>
      <c r="NSU10" s="52"/>
      <c r="NSV10" s="52"/>
      <c r="NSW10" s="52"/>
      <c r="NSX10" s="52"/>
      <c r="NSY10" s="52"/>
      <c r="NSZ10" s="52"/>
      <c r="NTA10" s="52"/>
      <c r="NTB10" s="52"/>
      <c r="NTC10" s="52"/>
      <c r="NTD10" s="52"/>
      <c r="NTE10" s="52"/>
      <c r="NTF10" s="52"/>
      <c r="NTG10" s="52"/>
      <c r="NTH10" s="52"/>
      <c r="NTI10" s="52"/>
      <c r="NTJ10" s="52"/>
      <c r="NTK10" s="52"/>
      <c r="NTL10" s="52"/>
      <c r="NTM10" s="52"/>
      <c r="NTN10" s="52"/>
      <c r="NTO10" s="52"/>
      <c r="NTP10" s="52"/>
      <c r="NTQ10" s="52"/>
      <c r="NTR10" s="52"/>
      <c r="NTS10" s="52"/>
      <c r="NTT10" s="52"/>
      <c r="NTU10" s="52"/>
      <c r="NTV10" s="52"/>
      <c r="NTW10" s="52"/>
      <c r="NTX10" s="52"/>
      <c r="NTY10" s="52"/>
      <c r="NTZ10" s="52"/>
      <c r="NUA10" s="52"/>
      <c r="NUB10" s="52"/>
      <c r="NUC10" s="52"/>
      <c r="NUD10" s="52"/>
      <c r="NUE10" s="52"/>
      <c r="NUF10" s="52"/>
      <c r="NUG10" s="52"/>
      <c r="NUH10" s="52"/>
      <c r="NUI10" s="52"/>
      <c r="NUJ10" s="52"/>
      <c r="NUK10" s="52"/>
      <c r="NUL10" s="52"/>
      <c r="NUM10" s="52"/>
      <c r="NUN10" s="52"/>
      <c r="NUO10" s="52"/>
      <c r="NUP10" s="52"/>
      <c r="NUQ10" s="52"/>
      <c r="NUR10" s="52"/>
      <c r="NUS10" s="52"/>
      <c r="NUT10" s="52"/>
      <c r="NUU10" s="52"/>
      <c r="NUV10" s="52"/>
      <c r="NUW10" s="52"/>
      <c r="NUX10" s="52"/>
      <c r="NUY10" s="52"/>
      <c r="NUZ10" s="52"/>
      <c r="NVA10" s="52"/>
      <c r="NVB10" s="52"/>
      <c r="NVC10" s="52"/>
      <c r="NVD10" s="52"/>
      <c r="NVE10" s="52"/>
      <c r="NVF10" s="52"/>
      <c r="NVG10" s="52"/>
      <c r="NVH10" s="52"/>
      <c r="NVI10" s="52"/>
      <c r="NVJ10" s="52"/>
      <c r="NVK10" s="52"/>
      <c r="NVL10" s="52"/>
      <c r="NVM10" s="52"/>
      <c r="NVN10" s="52"/>
      <c r="NVO10" s="52"/>
      <c r="NVP10" s="52"/>
      <c r="NVQ10" s="52"/>
      <c r="NVR10" s="52"/>
      <c r="NVS10" s="52"/>
      <c r="NVT10" s="52"/>
      <c r="NVU10" s="52"/>
      <c r="NVV10" s="52"/>
      <c r="NVW10" s="52"/>
      <c r="NVX10" s="52"/>
      <c r="NVY10" s="52"/>
      <c r="NVZ10" s="52"/>
      <c r="NWA10" s="52"/>
      <c r="NWB10" s="52"/>
      <c r="NWC10" s="52"/>
      <c r="NWD10" s="52"/>
      <c r="NWE10" s="52"/>
      <c r="NWF10" s="52"/>
      <c r="NWG10" s="52"/>
      <c r="NWH10" s="52"/>
      <c r="NWI10" s="52"/>
      <c r="NWJ10" s="52"/>
      <c r="NWK10" s="52"/>
      <c r="NWL10" s="52"/>
      <c r="NWM10" s="52"/>
      <c r="NWN10" s="52"/>
      <c r="NWO10" s="52"/>
      <c r="NWP10" s="52"/>
      <c r="NWQ10" s="52"/>
      <c r="NWR10" s="52"/>
      <c r="NWS10" s="52"/>
      <c r="NWT10" s="52"/>
      <c r="NWU10" s="52"/>
      <c r="NWV10" s="52"/>
      <c r="NWW10" s="52"/>
      <c r="NWX10" s="52"/>
      <c r="NWY10" s="52"/>
      <c r="NWZ10" s="52"/>
      <c r="NXA10" s="52"/>
      <c r="NXB10" s="52"/>
      <c r="NXC10" s="52"/>
      <c r="NXD10" s="52"/>
      <c r="NXE10" s="52"/>
      <c r="NXF10" s="52"/>
      <c r="NXG10" s="52"/>
      <c r="NXH10" s="52"/>
      <c r="NXI10" s="52"/>
      <c r="NXJ10" s="52"/>
      <c r="NXK10" s="52"/>
      <c r="NXL10" s="52"/>
      <c r="NXM10" s="52"/>
      <c r="NXN10" s="52"/>
      <c r="NXO10" s="52"/>
      <c r="NXP10" s="52"/>
      <c r="NXQ10" s="52"/>
      <c r="NXR10" s="52"/>
      <c r="NXS10" s="52"/>
      <c r="NXT10" s="52"/>
      <c r="NXU10" s="52"/>
      <c r="NXV10" s="52"/>
      <c r="NXW10" s="52"/>
      <c r="NXX10" s="52"/>
      <c r="NXY10" s="52"/>
      <c r="NXZ10" s="52"/>
      <c r="NYA10" s="52"/>
      <c r="NYB10" s="52"/>
      <c r="NYC10" s="52"/>
      <c r="NYD10" s="52"/>
      <c r="NYE10" s="52"/>
      <c r="NYF10" s="52"/>
      <c r="NYG10" s="52"/>
      <c r="NYH10" s="52"/>
      <c r="NYI10" s="52"/>
      <c r="NYJ10" s="52"/>
      <c r="NYK10" s="52"/>
      <c r="NYL10" s="52"/>
      <c r="NYM10" s="52"/>
      <c r="NYN10" s="52"/>
      <c r="NYO10" s="52"/>
      <c r="NYP10" s="52"/>
      <c r="NYQ10" s="52"/>
      <c r="NYR10" s="52"/>
      <c r="NYS10" s="52"/>
      <c r="NYT10" s="52"/>
      <c r="NYU10" s="52"/>
      <c r="NYV10" s="52"/>
      <c r="NYW10" s="52"/>
      <c r="NYX10" s="52"/>
      <c r="NYY10" s="52"/>
      <c r="NYZ10" s="52"/>
      <c r="NZA10" s="52"/>
      <c r="NZB10" s="52"/>
      <c r="NZC10" s="52"/>
      <c r="NZD10" s="52"/>
      <c r="NZE10" s="52"/>
      <c r="NZF10" s="52"/>
      <c r="NZG10" s="52"/>
      <c r="NZH10" s="52"/>
      <c r="NZI10" s="52"/>
      <c r="NZJ10" s="52"/>
      <c r="NZK10" s="52"/>
      <c r="NZL10" s="52"/>
      <c r="NZM10" s="52"/>
      <c r="NZN10" s="52"/>
      <c r="NZO10" s="52"/>
      <c r="NZP10" s="52"/>
      <c r="NZQ10" s="52"/>
      <c r="NZR10" s="52"/>
      <c r="NZS10" s="52"/>
      <c r="NZT10" s="52"/>
      <c r="NZU10" s="52"/>
      <c r="NZV10" s="52"/>
      <c r="NZW10" s="52"/>
      <c r="NZX10" s="52"/>
      <c r="NZY10" s="52"/>
      <c r="NZZ10" s="52"/>
      <c r="OAA10" s="52"/>
      <c r="OAB10" s="52"/>
      <c r="OAC10" s="52"/>
      <c r="OAD10" s="52"/>
      <c r="OAE10" s="52"/>
      <c r="OAF10" s="52"/>
      <c r="OAG10" s="52"/>
      <c r="OAH10" s="52"/>
      <c r="OAI10" s="52"/>
      <c r="OAJ10" s="52"/>
      <c r="OAK10" s="52"/>
      <c r="OAL10" s="52"/>
      <c r="OAM10" s="52"/>
      <c r="OAN10" s="52"/>
      <c r="OAO10" s="52"/>
      <c r="OAP10" s="52"/>
      <c r="OAQ10" s="52"/>
      <c r="OAR10" s="52"/>
      <c r="OAS10" s="52"/>
      <c r="OAT10" s="52"/>
      <c r="OAU10" s="52"/>
      <c r="OAV10" s="52"/>
      <c r="OAW10" s="52"/>
      <c r="OAX10" s="52"/>
      <c r="OAY10" s="52"/>
      <c r="OAZ10" s="52"/>
      <c r="OBA10" s="52"/>
      <c r="OBB10" s="52"/>
      <c r="OBC10" s="52"/>
      <c r="OBD10" s="52"/>
      <c r="OBE10" s="52"/>
      <c r="OBF10" s="52"/>
      <c r="OBG10" s="52"/>
      <c r="OBH10" s="52"/>
      <c r="OBI10" s="52"/>
      <c r="OBJ10" s="52"/>
      <c r="OBK10" s="52"/>
      <c r="OBL10" s="52"/>
      <c r="OBM10" s="52"/>
      <c r="OBN10" s="52"/>
      <c r="OBO10" s="52"/>
      <c r="OBP10" s="52"/>
      <c r="OBQ10" s="52"/>
      <c r="OBR10" s="52"/>
      <c r="OBS10" s="52"/>
      <c r="OBT10" s="52"/>
      <c r="OBU10" s="52"/>
      <c r="OBV10" s="52"/>
      <c r="OBW10" s="52"/>
      <c r="OBX10" s="52"/>
      <c r="OBY10" s="52"/>
      <c r="OBZ10" s="52"/>
      <c r="OCA10" s="52"/>
      <c r="OCB10" s="52"/>
      <c r="OCC10" s="52"/>
      <c r="OCD10" s="52"/>
      <c r="OCE10" s="52"/>
      <c r="OCF10" s="52"/>
      <c r="OCG10" s="52"/>
      <c r="OCH10" s="52"/>
      <c r="OCI10" s="52"/>
      <c r="OCJ10" s="52"/>
      <c r="OCK10" s="52"/>
      <c r="OCL10" s="52"/>
      <c r="OCM10" s="52"/>
      <c r="OCN10" s="52"/>
      <c r="OCO10" s="52"/>
      <c r="OCP10" s="52"/>
      <c r="OCQ10" s="52"/>
      <c r="OCR10" s="52"/>
      <c r="OCS10" s="52"/>
      <c r="OCT10" s="52"/>
      <c r="OCU10" s="52"/>
      <c r="OCV10" s="52"/>
      <c r="OCW10" s="52"/>
      <c r="OCX10" s="52"/>
      <c r="OCY10" s="52"/>
      <c r="OCZ10" s="52"/>
      <c r="ODA10" s="52"/>
      <c r="ODB10" s="52"/>
      <c r="ODC10" s="52"/>
      <c r="ODD10" s="52"/>
      <c r="ODE10" s="52"/>
      <c r="ODF10" s="52"/>
      <c r="ODG10" s="52"/>
      <c r="ODH10" s="52"/>
      <c r="ODI10" s="52"/>
      <c r="ODJ10" s="52"/>
      <c r="ODK10" s="52"/>
      <c r="ODL10" s="52"/>
      <c r="ODM10" s="52"/>
      <c r="ODN10" s="52"/>
      <c r="ODO10" s="52"/>
      <c r="ODP10" s="52"/>
      <c r="ODQ10" s="52"/>
      <c r="ODR10" s="52"/>
      <c r="ODS10" s="52"/>
      <c r="ODT10" s="52"/>
      <c r="ODU10" s="52"/>
      <c r="ODV10" s="52"/>
      <c r="ODW10" s="52"/>
      <c r="ODX10" s="52"/>
      <c r="ODY10" s="52"/>
      <c r="ODZ10" s="52"/>
      <c r="OEA10" s="52"/>
      <c r="OEB10" s="52"/>
      <c r="OEC10" s="52"/>
      <c r="OED10" s="52"/>
      <c r="OEE10" s="52"/>
      <c r="OEF10" s="52"/>
      <c r="OEG10" s="52"/>
      <c r="OEH10" s="52"/>
      <c r="OEI10" s="52"/>
      <c r="OEJ10" s="52"/>
      <c r="OEK10" s="52"/>
      <c r="OEL10" s="52"/>
      <c r="OEM10" s="52"/>
      <c r="OEN10" s="52"/>
      <c r="OEO10" s="52"/>
      <c r="OEP10" s="52"/>
      <c r="OEQ10" s="52"/>
      <c r="OER10" s="52"/>
      <c r="OES10" s="52"/>
      <c r="OET10" s="52"/>
      <c r="OEU10" s="52"/>
      <c r="OEV10" s="52"/>
      <c r="OEW10" s="52"/>
      <c r="OEX10" s="52"/>
      <c r="OEY10" s="52"/>
      <c r="OEZ10" s="52"/>
      <c r="OFA10" s="52"/>
      <c r="OFB10" s="52"/>
      <c r="OFC10" s="52"/>
      <c r="OFD10" s="52"/>
      <c r="OFE10" s="52"/>
      <c r="OFF10" s="52"/>
      <c r="OFG10" s="52"/>
      <c r="OFH10" s="52"/>
      <c r="OFI10" s="52"/>
      <c r="OFJ10" s="52"/>
      <c r="OFK10" s="52"/>
      <c r="OFL10" s="52"/>
      <c r="OFM10" s="52"/>
      <c r="OFN10" s="52"/>
      <c r="OFO10" s="52"/>
      <c r="OFP10" s="52"/>
      <c r="OFQ10" s="52"/>
      <c r="OFR10" s="52"/>
      <c r="OFS10" s="52"/>
      <c r="OFT10" s="52"/>
      <c r="OFU10" s="52"/>
      <c r="OFV10" s="52"/>
      <c r="OFW10" s="52"/>
      <c r="OFX10" s="52"/>
      <c r="OFY10" s="52"/>
      <c r="OFZ10" s="52"/>
      <c r="OGA10" s="52"/>
      <c r="OGB10" s="52"/>
      <c r="OGC10" s="52"/>
      <c r="OGD10" s="52"/>
      <c r="OGE10" s="52"/>
      <c r="OGF10" s="52"/>
      <c r="OGG10" s="52"/>
      <c r="OGH10" s="52"/>
      <c r="OGI10" s="52"/>
      <c r="OGJ10" s="52"/>
      <c r="OGK10" s="52"/>
      <c r="OGL10" s="52"/>
      <c r="OGM10" s="52"/>
      <c r="OGN10" s="52"/>
      <c r="OGO10" s="52"/>
      <c r="OGP10" s="52"/>
      <c r="OGQ10" s="52"/>
      <c r="OGR10" s="52"/>
      <c r="OGS10" s="52"/>
      <c r="OGT10" s="52"/>
      <c r="OGU10" s="52"/>
      <c r="OGV10" s="52"/>
      <c r="OGW10" s="52"/>
      <c r="OGX10" s="52"/>
      <c r="OGY10" s="52"/>
      <c r="OGZ10" s="52"/>
      <c r="OHA10" s="52"/>
      <c r="OHB10" s="52"/>
      <c r="OHC10" s="52"/>
      <c r="OHD10" s="52"/>
      <c r="OHE10" s="52"/>
      <c r="OHF10" s="52"/>
      <c r="OHG10" s="52"/>
      <c r="OHH10" s="52"/>
      <c r="OHI10" s="52"/>
      <c r="OHJ10" s="52"/>
      <c r="OHK10" s="52"/>
      <c r="OHL10" s="52"/>
      <c r="OHM10" s="52"/>
      <c r="OHN10" s="52"/>
      <c r="OHO10" s="52"/>
      <c r="OHP10" s="52"/>
      <c r="OHQ10" s="52"/>
      <c r="OHR10" s="52"/>
      <c r="OHS10" s="52"/>
      <c r="OHT10" s="52"/>
      <c r="OHU10" s="52"/>
      <c r="OHV10" s="52"/>
      <c r="OHW10" s="52"/>
      <c r="OHX10" s="52"/>
      <c r="OHY10" s="52"/>
      <c r="OHZ10" s="52"/>
      <c r="OIA10" s="52"/>
      <c r="OIB10" s="52"/>
      <c r="OIC10" s="52"/>
      <c r="OID10" s="52"/>
      <c r="OIE10" s="52"/>
      <c r="OIF10" s="52"/>
      <c r="OIG10" s="52"/>
      <c r="OIH10" s="52"/>
      <c r="OII10" s="52"/>
      <c r="OIJ10" s="52"/>
      <c r="OIK10" s="52"/>
      <c r="OIL10" s="52"/>
      <c r="OIM10" s="52"/>
      <c r="OIN10" s="52"/>
      <c r="OIO10" s="52"/>
      <c r="OIP10" s="52"/>
      <c r="OIQ10" s="52"/>
      <c r="OIR10" s="52"/>
      <c r="OIS10" s="52"/>
      <c r="OIT10" s="52"/>
      <c r="OIU10" s="52"/>
      <c r="OIV10" s="52"/>
      <c r="OIW10" s="52"/>
      <c r="OIX10" s="52"/>
      <c r="OIY10" s="52"/>
      <c r="OIZ10" s="52"/>
      <c r="OJA10" s="52"/>
      <c r="OJB10" s="52"/>
      <c r="OJC10" s="52"/>
      <c r="OJD10" s="52"/>
      <c r="OJE10" s="52"/>
      <c r="OJF10" s="52"/>
      <c r="OJG10" s="52"/>
      <c r="OJH10" s="52"/>
      <c r="OJI10" s="52"/>
      <c r="OJJ10" s="52"/>
      <c r="OJK10" s="52"/>
      <c r="OJL10" s="52"/>
      <c r="OJM10" s="52"/>
      <c r="OJN10" s="52"/>
      <c r="OJO10" s="52"/>
      <c r="OJP10" s="52"/>
      <c r="OJQ10" s="52"/>
      <c r="OJR10" s="52"/>
      <c r="OJS10" s="52"/>
      <c r="OJT10" s="52"/>
      <c r="OJU10" s="52"/>
      <c r="OJV10" s="52"/>
      <c r="OJW10" s="52"/>
      <c r="OJX10" s="52"/>
      <c r="OJY10" s="52"/>
      <c r="OJZ10" s="52"/>
      <c r="OKA10" s="52"/>
      <c r="OKB10" s="52"/>
      <c r="OKC10" s="52"/>
      <c r="OKD10" s="52"/>
      <c r="OKE10" s="52"/>
      <c r="OKF10" s="52"/>
      <c r="OKG10" s="52"/>
      <c r="OKH10" s="52"/>
      <c r="OKI10" s="52"/>
      <c r="OKJ10" s="52"/>
      <c r="OKK10" s="52"/>
      <c r="OKL10" s="52"/>
      <c r="OKM10" s="52"/>
      <c r="OKN10" s="52"/>
      <c r="OKO10" s="52"/>
      <c r="OKP10" s="52"/>
      <c r="OKQ10" s="52"/>
      <c r="OKR10" s="52"/>
      <c r="OKS10" s="52"/>
      <c r="OKT10" s="52"/>
      <c r="OKU10" s="52"/>
      <c r="OKV10" s="52"/>
      <c r="OKW10" s="52"/>
      <c r="OKX10" s="52"/>
      <c r="OKY10" s="52"/>
      <c r="OKZ10" s="52"/>
      <c r="OLA10" s="52"/>
      <c r="OLB10" s="52"/>
      <c r="OLC10" s="52"/>
      <c r="OLD10" s="52"/>
      <c r="OLE10" s="52"/>
      <c r="OLF10" s="52"/>
      <c r="OLG10" s="52"/>
      <c r="OLH10" s="52"/>
      <c r="OLI10" s="52"/>
      <c r="OLJ10" s="52"/>
      <c r="OLK10" s="52"/>
      <c r="OLL10" s="52"/>
      <c r="OLM10" s="52"/>
      <c r="OLN10" s="52"/>
      <c r="OLO10" s="52"/>
      <c r="OLP10" s="52"/>
      <c r="OLQ10" s="52"/>
      <c r="OLR10" s="52"/>
      <c r="OLS10" s="52"/>
      <c r="OLT10" s="52"/>
      <c r="OLU10" s="52"/>
      <c r="OLV10" s="52"/>
      <c r="OLW10" s="52"/>
      <c r="OLX10" s="52"/>
      <c r="OLY10" s="52"/>
      <c r="OLZ10" s="52"/>
      <c r="OMA10" s="52"/>
      <c r="OMB10" s="52"/>
      <c r="OMC10" s="52"/>
      <c r="OMD10" s="52"/>
      <c r="OME10" s="52"/>
      <c r="OMF10" s="52"/>
      <c r="OMG10" s="52"/>
      <c r="OMH10" s="52"/>
      <c r="OMI10" s="52"/>
      <c r="OMJ10" s="52"/>
      <c r="OMK10" s="52"/>
      <c r="OML10" s="52"/>
      <c r="OMM10" s="52"/>
      <c r="OMN10" s="52"/>
      <c r="OMO10" s="52"/>
      <c r="OMP10" s="52"/>
      <c r="OMQ10" s="52"/>
      <c r="OMR10" s="52"/>
      <c r="OMS10" s="52"/>
      <c r="OMT10" s="52"/>
      <c r="OMU10" s="52"/>
      <c r="OMV10" s="52"/>
      <c r="OMW10" s="52"/>
      <c r="OMX10" s="52"/>
      <c r="OMY10" s="52"/>
      <c r="OMZ10" s="52"/>
      <c r="ONA10" s="52"/>
      <c r="ONB10" s="52"/>
      <c r="ONC10" s="52"/>
      <c r="OND10" s="52"/>
      <c r="ONE10" s="52"/>
      <c r="ONF10" s="52"/>
      <c r="ONG10" s="52"/>
      <c r="ONH10" s="52"/>
      <c r="ONI10" s="52"/>
      <c r="ONJ10" s="52"/>
      <c r="ONK10" s="52"/>
      <c r="ONL10" s="52"/>
      <c r="ONM10" s="52"/>
      <c r="ONN10" s="52"/>
      <c r="ONO10" s="52"/>
      <c r="ONP10" s="52"/>
      <c r="ONQ10" s="52"/>
      <c r="ONR10" s="52"/>
      <c r="ONS10" s="52"/>
      <c r="ONT10" s="52"/>
      <c r="ONU10" s="52"/>
      <c r="ONV10" s="52"/>
      <c r="ONW10" s="52"/>
      <c r="ONX10" s="52"/>
      <c r="ONY10" s="52"/>
      <c r="ONZ10" s="52"/>
      <c r="OOA10" s="52"/>
      <c r="OOB10" s="52"/>
      <c r="OOC10" s="52"/>
      <c r="OOD10" s="52"/>
      <c r="OOE10" s="52"/>
      <c r="OOF10" s="52"/>
      <c r="OOG10" s="52"/>
      <c r="OOH10" s="52"/>
      <c r="OOI10" s="52"/>
      <c r="OOJ10" s="52"/>
      <c r="OOK10" s="52"/>
      <c r="OOL10" s="52"/>
      <c r="OOM10" s="52"/>
      <c r="OON10" s="52"/>
      <c r="OOO10" s="52"/>
      <c r="OOP10" s="52"/>
      <c r="OOQ10" s="52"/>
      <c r="OOR10" s="52"/>
      <c r="OOS10" s="52"/>
      <c r="OOT10" s="52"/>
      <c r="OOU10" s="52"/>
      <c r="OOV10" s="52"/>
      <c r="OOW10" s="52"/>
      <c r="OOX10" s="52"/>
      <c r="OOY10" s="52"/>
      <c r="OOZ10" s="52"/>
      <c r="OPA10" s="52"/>
      <c r="OPB10" s="52"/>
      <c r="OPC10" s="52"/>
      <c r="OPD10" s="52"/>
      <c r="OPE10" s="52"/>
      <c r="OPF10" s="52"/>
      <c r="OPG10" s="52"/>
      <c r="OPH10" s="52"/>
      <c r="OPI10" s="52"/>
      <c r="OPJ10" s="52"/>
      <c r="OPK10" s="52"/>
      <c r="OPL10" s="52"/>
      <c r="OPM10" s="52"/>
      <c r="OPN10" s="52"/>
      <c r="OPO10" s="52"/>
      <c r="OPP10" s="52"/>
      <c r="OPQ10" s="52"/>
      <c r="OPR10" s="52"/>
      <c r="OPS10" s="52"/>
      <c r="OPT10" s="52"/>
      <c r="OPU10" s="52"/>
      <c r="OPV10" s="52"/>
      <c r="OPW10" s="52"/>
      <c r="OPX10" s="52"/>
      <c r="OPY10" s="52"/>
      <c r="OPZ10" s="52"/>
      <c r="OQA10" s="52"/>
      <c r="OQB10" s="52"/>
      <c r="OQC10" s="52"/>
      <c r="OQD10" s="52"/>
      <c r="OQE10" s="52"/>
      <c r="OQF10" s="52"/>
      <c r="OQG10" s="52"/>
      <c r="OQH10" s="52"/>
      <c r="OQI10" s="52"/>
      <c r="OQJ10" s="52"/>
      <c r="OQK10" s="52"/>
      <c r="OQL10" s="52"/>
      <c r="OQM10" s="52"/>
      <c r="OQN10" s="52"/>
      <c r="OQO10" s="52"/>
      <c r="OQP10" s="52"/>
      <c r="OQQ10" s="52"/>
      <c r="OQR10" s="52"/>
      <c r="OQS10" s="52"/>
      <c r="OQT10" s="52"/>
      <c r="OQU10" s="52"/>
      <c r="OQV10" s="52"/>
      <c r="OQW10" s="52"/>
      <c r="OQX10" s="52"/>
      <c r="OQY10" s="52"/>
      <c r="OQZ10" s="52"/>
      <c r="ORA10" s="52"/>
      <c r="ORB10" s="52"/>
      <c r="ORC10" s="52"/>
      <c r="ORD10" s="52"/>
      <c r="ORE10" s="52"/>
      <c r="ORF10" s="52"/>
      <c r="ORG10" s="52"/>
      <c r="ORH10" s="52"/>
      <c r="ORI10" s="52"/>
      <c r="ORJ10" s="52"/>
      <c r="ORK10" s="52"/>
      <c r="ORL10" s="52"/>
      <c r="ORM10" s="52"/>
      <c r="ORN10" s="52"/>
      <c r="ORO10" s="52"/>
      <c r="ORP10" s="52"/>
      <c r="ORQ10" s="52"/>
      <c r="ORR10" s="52"/>
      <c r="ORS10" s="52"/>
      <c r="ORT10" s="52"/>
      <c r="ORU10" s="52"/>
      <c r="ORV10" s="52"/>
      <c r="ORW10" s="52"/>
      <c r="ORX10" s="52"/>
      <c r="ORY10" s="52"/>
      <c r="ORZ10" s="52"/>
      <c r="OSA10" s="52"/>
      <c r="OSB10" s="52"/>
      <c r="OSC10" s="52"/>
      <c r="OSD10" s="52"/>
      <c r="OSE10" s="52"/>
      <c r="OSF10" s="52"/>
      <c r="OSG10" s="52"/>
      <c r="OSH10" s="52"/>
      <c r="OSI10" s="52"/>
      <c r="OSJ10" s="52"/>
      <c r="OSK10" s="52"/>
      <c r="OSL10" s="52"/>
      <c r="OSM10" s="52"/>
      <c r="OSN10" s="52"/>
      <c r="OSO10" s="52"/>
      <c r="OSP10" s="52"/>
      <c r="OSQ10" s="52"/>
      <c r="OSR10" s="52"/>
      <c r="OSS10" s="52"/>
      <c r="OST10" s="52"/>
      <c r="OSU10" s="52"/>
      <c r="OSV10" s="52"/>
      <c r="OSW10" s="52"/>
      <c r="OSX10" s="52"/>
      <c r="OSY10" s="52"/>
      <c r="OSZ10" s="52"/>
      <c r="OTA10" s="52"/>
      <c r="OTB10" s="52"/>
      <c r="OTC10" s="52"/>
      <c r="OTD10" s="52"/>
      <c r="OTE10" s="52"/>
      <c r="OTF10" s="52"/>
      <c r="OTG10" s="52"/>
      <c r="OTH10" s="52"/>
      <c r="OTI10" s="52"/>
      <c r="OTJ10" s="52"/>
      <c r="OTK10" s="52"/>
      <c r="OTL10" s="52"/>
      <c r="OTM10" s="52"/>
      <c r="OTN10" s="52"/>
      <c r="OTO10" s="52"/>
      <c r="OTP10" s="52"/>
      <c r="OTQ10" s="52"/>
      <c r="OTR10" s="52"/>
      <c r="OTS10" s="52"/>
      <c r="OTT10" s="52"/>
      <c r="OTU10" s="52"/>
      <c r="OTV10" s="52"/>
      <c r="OTW10" s="52"/>
      <c r="OTX10" s="52"/>
      <c r="OTY10" s="52"/>
      <c r="OTZ10" s="52"/>
      <c r="OUA10" s="52"/>
      <c r="OUB10" s="52"/>
      <c r="OUC10" s="52"/>
      <c r="OUD10" s="52"/>
      <c r="OUE10" s="52"/>
      <c r="OUF10" s="52"/>
      <c r="OUG10" s="52"/>
      <c r="OUH10" s="52"/>
      <c r="OUI10" s="52"/>
      <c r="OUJ10" s="52"/>
      <c r="OUK10" s="52"/>
      <c r="OUL10" s="52"/>
      <c r="OUM10" s="52"/>
      <c r="OUN10" s="52"/>
      <c r="OUO10" s="52"/>
      <c r="OUP10" s="52"/>
      <c r="OUQ10" s="52"/>
      <c r="OUR10" s="52"/>
      <c r="OUS10" s="52"/>
      <c r="OUT10" s="52"/>
      <c r="OUU10" s="52"/>
      <c r="OUV10" s="52"/>
      <c r="OUW10" s="52"/>
      <c r="OUX10" s="52"/>
      <c r="OUY10" s="52"/>
      <c r="OUZ10" s="52"/>
      <c r="OVA10" s="52"/>
      <c r="OVB10" s="52"/>
      <c r="OVC10" s="52"/>
      <c r="OVD10" s="52"/>
      <c r="OVE10" s="52"/>
      <c r="OVF10" s="52"/>
      <c r="OVG10" s="52"/>
      <c r="OVH10" s="52"/>
      <c r="OVI10" s="52"/>
      <c r="OVJ10" s="52"/>
      <c r="OVK10" s="52"/>
      <c r="OVL10" s="52"/>
      <c r="OVM10" s="52"/>
      <c r="OVN10" s="52"/>
      <c r="OVO10" s="52"/>
      <c r="OVP10" s="52"/>
      <c r="OVQ10" s="52"/>
      <c r="OVR10" s="52"/>
      <c r="OVS10" s="52"/>
      <c r="OVT10" s="52"/>
      <c r="OVU10" s="52"/>
      <c r="OVV10" s="52"/>
      <c r="OVW10" s="52"/>
      <c r="OVX10" s="52"/>
      <c r="OVY10" s="52"/>
      <c r="OVZ10" s="52"/>
      <c r="OWA10" s="52"/>
      <c r="OWB10" s="52"/>
      <c r="OWC10" s="52"/>
      <c r="OWD10" s="52"/>
      <c r="OWE10" s="52"/>
      <c r="OWF10" s="52"/>
      <c r="OWG10" s="52"/>
      <c r="OWH10" s="52"/>
      <c r="OWI10" s="52"/>
      <c r="OWJ10" s="52"/>
      <c r="OWK10" s="52"/>
      <c r="OWL10" s="52"/>
      <c r="OWM10" s="52"/>
      <c r="OWN10" s="52"/>
      <c r="OWO10" s="52"/>
      <c r="OWP10" s="52"/>
      <c r="OWQ10" s="52"/>
      <c r="OWR10" s="52"/>
      <c r="OWS10" s="52"/>
      <c r="OWT10" s="52"/>
      <c r="OWU10" s="52"/>
      <c r="OWV10" s="52"/>
      <c r="OWW10" s="52"/>
      <c r="OWX10" s="52"/>
      <c r="OWY10" s="52"/>
      <c r="OWZ10" s="52"/>
      <c r="OXA10" s="52"/>
      <c r="OXB10" s="52"/>
      <c r="OXC10" s="52"/>
      <c r="OXD10" s="52"/>
      <c r="OXE10" s="52"/>
      <c r="OXF10" s="52"/>
      <c r="OXG10" s="52"/>
      <c r="OXH10" s="52"/>
      <c r="OXI10" s="52"/>
      <c r="OXJ10" s="52"/>
      <c r="OXK10" s="52"/>
      <c r="OXL10" s="52"/>
      <c r="OXM10" s="52"/>
      <c r="OXN10" s="52"/>
      <c r="OXO10" s="52"/>
      <c r="OXP10" s="52"/>
      <c r="OXQ10" s="52"/>
      <c r="OXR10" s="52"/>
      <c r="OXS10" s="52"/>
      <c r="OXT10" s="52"/>
      <c r="OXU10" s="52"/>
      <c r="OXV10" s="52"/>
      <c r="OXW10" s="52"/>
      <c r="OXX10" s="52"/>
      <c r="OXY10" s="52"/>
      <c r="OXZ10" s="52"/>
      <c r="OYA10" s="52"/>
      <c r="OYB10" s="52"/>
      <c r="OYC10" s="52"/>
      <c r="OYD10" s="52"/>
      <c r="OYE10" s="52"/>
      <c r="OYF10" s="52"/>
      <c r="OYG10" s="52"/>
      <c r="OYH10" s="52"/>
      <c r="OYI10" s="52"/>
      <c r="OYJ10" s="52"/>
      <c r="OYK10" s="52"/>
      <c r="OYL10" s="52"/>
      <c r="OYM10" s="52"/>
      <c r="OYN10" s="52"/>
      <c r="OYO10" s="52"/>
      <c r="OYP10" s="52"/>
      <c r="OYQ10" s="52"/>
      <c r="OYR10" s="52"/>
      <c r="OYS10" s="52"/>
      <c r="OYT10" s="52"/>
      <c r="OYU10" s="52"/>
      <c r="OYV10" s="52"/>
      <c r="OYW10" s="52"/>
      <c r="OYX10" s="52"/>
      <c r="OYY10" s="52"/>
      <c r="OYZ10" s="52"/>
      <c r="OZA10" s="52"/>
      <c r="OZB10" s="52"/>
      <c r="OZC10" s="52"/>
      <c r="OZD10" s="52"/>
      <c r="OZE10" s="52"/>
      <c r="OZF10" s="52"/>
      <c r="OZG10" s="52"/>
      <c r="OZH10" s="52"/>
      <c r="OZI10" s="52"/>
      <c r="OZJ10" s="52"/>
      <c r="OZK10" s="52"/>
      <c r="OZL10" s="52"/>
      <c r="OZM10" s="52"/>
      <c r="OZN10" s="52"/>
      <c r="OZO10" s="52"/>
      <c r="OZP10" s="52"/>
      <c r="OZQ10" s="52"/>
      <c r="OZR10" s="52"/>
      <c r="OZS10" s="52"/>
      <c r="OZT10" s="52"/>
      <c r="OZU10" s="52"/>
      <c r="OZV10" s="52"/>
      <c r="OZW10" s="52"/>
      <c r="OZX10" s="52"/>
      <c r="OZY10" s="52"/>
      <c r="OZZ10" s="52"/>
      <c r="PAA10" s="52"/>
      <c r="PAB10" s="52"/>
      <c r="PAC10" s="52"/>
      <c r="PAD10" s="52"/>
      <c r="PAE10" s="52"/>
      <c r="PAF10" s="52"/>
      <c r="PAG10" s="52"/>
      <c r="PAH10" s="52"/>
      <c r="PAI10" s="52"/>
      <c r="PAJ10" s="52"/>
      <c r="PAK10" s="52"/>
      <c r="PAL10" s="52"/>
      <c r="PAM10" s="52"/>
      <c r="PAN10" s="52"/>
      <c r="PAO10" s="52"/>
      <c r="PAP10" s="52"/>
      <c r="PAQ10" s="52"/>
      <c r="PAR10" s="52"/>
      <c r="PAS10" s="52"/>
      <c r="PAT10" s="52"/>
      <c r="PAU10" s="52"/>
      <c r="PAV10" s="52"/>
      <c r="PAW10" s="52"/>
      <c r="PAX10" s="52"/>
      <c r="PAY10" s="52"/>
      <c r="PAZ10" s="52"/>
      <c r="PBA10" s="52"/>
      <c r="PBB10" s="52"/>
      <c r="PBC10" s="52"/>
      <c r="PBD10" s="52"/>
      <c r="PBE10" s="52"/>
      <c r="PBF10" s="52"/>
      <c r="PBG10" s="52"/>
      <c r="PBH10" s="52"/>
      <c r="PBI10" s="52"/>
      <c r="PBJ10" s="52"/>
      <c r="PBK10" s="52"/>
      <c r="PBL10" s="52"/>
      <c r="PBM10" s="52"/>
      <c r="PBN10" s="52"/>
      <c r="PBO10" s="52"/>
      <c r="PBP10" s="52"/>
      <c r="PBQ10" s="52"/>
      <c r="PBR10" s="52"/>
      <c r="PBS10" s="52"/>
      <c r="PBT10" s="52"/>
      <c r="PBU10" s="52"/>
      <c r="PBV10" s="52"/>
      <c r="PBW10" s="52"/>
      <c r="PBX10" s="52"/>
      <c r="PBY10" s="52"/>
      <c r="PBZ10" s="52"/>
      <c r="PCA10" s="52"/>
      <c r="PCB10" s="52"/>
      <c r="PCC10" s="52"/>
      <c r="PCD10" s="52"/>
      <c r="PCE10" s="52"/>
      <c r="PCF10" s="52"/>
      <c r="PCG10" s="52"/>
      <c r="PCH10" s="52"/>
      <c r="PCI10" s="52"/>
      <c r="PCJ10" s="52"/>
      <c r="PCK10" s="52"/>
      <c r="PCL10" s="52"/>
      <c r="PCM10" s="52"/>
      <c r="PCN10" s="52"/>
      <c r="PCO10" s="52"/>
      <c r="PCP10" s="52"/>
      <c r="PCQ10" s="52"/>
      <c r="PCR10" s="52"/>
      <c r="PCS10" s="52"/>
      <c r="PCT10" s="52"/>
      <c r="PCU10" s="52"/>
      <c r="PCV10" s="52"/>
      <c r="PCW10" s="52"/>
      <c r="PCX10" s="52"/>
      <c r="PCY10" s="52"/>
      <c r="PCZ10" s="52"/>
      <c r="PDA10" s="52"/>
      <c r="PDB10" s="52"/>
      <c r="PDC10" s="52"/>
      <c r="PDD10" s="52"/>
      <c r="PDE10" s="52"/>
      <c r="PDF10" s="52"/>
      <c r="PDG10" s="52"/>
      <c r="PDH10" s="52"/>
      <c r="PDI10" s="52"/>
      <c r="PDJ10" s="52"/>
      <c r="PDK10" s="52"/>
      <c r="PDL10" s="52"/>
      <c r="PDM10" s="52"/>
      <c r="PDN10" s="52"/>
      <c r="PDO10" s="52"/>
      <c r="PDP10" s="52"/>
      <c r="PDQ10" s="52"/>
      <c r="PDR10" s="52"/>
      <c r="PDS10" s="52"/>
      <c r="PDT10" s="52"/>
      <c r="PDU10" s="52"/>
      <c r="PDV10" s="52"/>
      <c r="PDW10" s="52"/>
      <c r="PDX10" s="52"/>
      <c r="PDY10" s="52"/>
      <c r="PDZ10" s="52"/>
      <c r="PEA10" s="52"/>
      <c r="PEB10" s="52"/>
      <c r="PEC10" s="52"/>
      <c r="PED10" s="52"/>
      <c r="PEE10" s="52"/>
      <c r="PEF10" s="52"/>
      <c r="PEG10" s="52"/>
      <c r="PEH10" s="52"/>
      <c r="PEI10" s="52"/>
      <c r="PEJ10" s="52"/>
      <c r="PEK10" s="52"/>
      <c r="PEL10" s="52"/>
      <c r="PEM10" s="52"/>
      <c r="PEN10" s="52"/>
      <c r="PEO10" s="52"/>
      <c r="PEP10" s="52"/>
      <c r="PEQ10" s="52"/>
      <c r="PER10" s="52"/>
      <c r="PES10" s="52"/>
      <c r="PET10" s="52"/>
      <c r="PEU10" s="52"/>
      <c r="PEV10" s="52"/>
      <c r="PEW10" s="52"/>
      <c r="PEX10" s="52"/>
      <c r="PEY10" s="52"/>
      <c r="PEZ10" s="52"/>
      <c r="PFA10" s="52"/>
      <c r="PFB10" s="52"/>
      <c r="PFC10" s="52"/>
      <c r="PFD10" s="52"/>
      <c r="PFE10" s="52"/>
      <c r="PFF10" s="52"/>
      <c r="PFG10" s="52"/>
      <c r="PFH10" s="52"/>
      <c r="PFI10" s="52"/>
      <c r="PFJ10" s="52"/>
      <c r="PFK10" s="52"/>
      <c r="PFL10" s="52"/>
      <c r="PFM10" s="52"/>
      <c r="PFN10" s="52"/>
      <c r="PFO10" s="52"/>
      <c r="PFP10" s="52"/>
      <c r="PFQ10" s="52"/>
      <c r="PFR10" s="52"/>
      <c r="PFS10" s="52"/>
      <c r="PFT10" s="52"/>
      <c r="PFU10" s="52"/>
      <c r="PFV10" s="52"/>
      <c r="PFW10" s="52"/>
      <c r="PFX10" s="52"/>
      <c r="PFY10" s="52"/>
      <c r="PFZ10" s="52"/>
      <c r="PGA10" s="52"/>
      <c r="PGB10" s="52"/>
      <c r="PGC10" s="52"/>
      <c r="PGD10" s="52"/>
      <c r="PGE10" s="52"/>
      <c r="PGF10" s="52"/>
      <c r="PGG10" s="52"/>
      <c r="PGH10" s="52"/>
      <c r="PGI10" s="52"/>
      <c r="PGJ10" s="52"/>
      <c r="PGK10" s="52"/>
      <c r="PGL10" s="52"/>
      <c r="PGM10" s="52"/>
      <c r="PGN10" s="52"/>
      <c r="PGO10" s="52"/>
      <c r="PGP10" s="52"/>
      <c r="PGQ10" s="52"/>
      <c r="PGR10" s="52"/>
      <c r="PGS10" s="52"/>
      <c r="PGT10" s="52"/>
      <c r="PGU10" s="52"/>
      <c r="PGV10" s="52"/>
      <c r="PGW10" s="52"/>
      <c r="PGX10" s="52"/>
      <c r="PGY10" s="52"/>
      <c r="PGZ10" s="52"/>
      <c r="PHA10" s="52"/>
      <c r="PHB10" s="52"/>
      <c r="PHC10" s="52"/>
      <c r="PHD10" s="52"/>
      <c r="PHE10" s="52"/>
      <c r="PHF10" s="52"/>
      <c r="PHG10" s="52"/>
      <c r="PHH10" s="52"/>
      <c r="PHI10" s="52"/>
      <c r="PHJ10" s="52"/>
      <c r="PHK10" s="52"/>
      <c r="PHL10" s="52"/>
      <c r="PHM10" s="52"/>
      <c r="PHN10" s="52"/>
      <c r="PHO10" s="52"/>
      <c r="PHP10" s="52"/>
      <c r="PHQ10" s="52"/>
      <c r="PHR10" s="52"/>
      <c r="PHS10" s="52"/>
      <c r="PHT10" s="52"/>
      <c r="PHU10" s="52"/>
      <c r="PHV10" s="52"/>
      <c r="PHW10" s="52"/>
      <c r="PHX10" s="52"/>
      <c r="PHY10" s="52"/>
      <c r="PHZ10" s="52"/>
      <c r="PIA10" s="52"/>
      <c r="PIB10" s="52"/>
      <c r="PIC10" s="52"/>
      <c r="PID10" s="52"/>
      <c r="PIE10" s="52"/>
      <c r="PIF10" s="52"/>
      <c r="PIG10" s="52"/>
      <c r="PIH10" s="52"/>
      <c r="PII10" s="52"/>
      <c r="PIJ10" s="52"/>
      <c r="PIK10" s="52"/>
      <c r="PIL10" s="52"/>
      <c r="PIM10" s="52"/>
      <c r="PIN10" s="52"/>
      <c r="PIO10" s="52"/>
      <c r="PIP10" s="52"/>
      <c r="PIQ10" s="52"/>
      <c r="PIR10" s="52"/>
      <c r="PIS10" s="52"/>
      <c r="PIT10" s="52"/>
      <c r="PIU10" s="52"/>
      <c r="PIV10" s="52"/>
      <c r="PIW10" s="52"/>
      <c r="PIX10" s="52"/>
      <c r="PIY10" s="52"/>
      <c r="PIZ10" s="52"/>
      <c r="PJA10" s="52"/>
      <c r="PJB10" s="52"/>
      <c r="PJC10" s="52"/>
      <c r="PJD10" s="52"/>
      <c r="PJE10" s="52"/>
      <c r="PJF10" s="52"/>
      <c r="PJG10" s="52"/>
      <c r="PJH10" s="52"/>
      <c r="PJI10" s="52"/>
      <c r="PJJ10" s="52"/>
      <c r="PJK10" s="52"/>
      <c r="PJL10" s="52"/>
      <c r="PJM10" s="52"/>
      <c r="PJN10" s="52"/>
      <c r="PJO10" s="52"/>
      <c r="PJP10" s="52"/>
      <c r="PJQ10" s="52"/>
      <c r="PJR10" s="52"/>
      <c r="PJS10" s="52"/>
      <c r="PJT10" s="52"/>
      <c r="PJU10" s="52"/>
      <c r="PJV10" s="52"/>
      <c r="PJW10" s="52"/>
      <c r="PJX10" s="52"/>
      <c r="PJY10" s="52"/>
      <c r="PJZ10" s="52"/>
      <c r="PKA10" s="52"/>
      <c r="PKB10" s="52"/>
      <c r="PKC10" s="52"/>
      <c r="PKD10" s="52"/>
      <c r="PKE10" s="52"/>
      <c r="PKF10" s="52"/>
      <c r="PKG10" s="52"/>
      <c r="PKH10" s="52"/>
      <c r="PKI10" s="52"/>
      <c r="PKJ10" s="52"/>
      <c r="PKK10" s="52"/>
      <c r="PKL10" s="52"/>
      <c r="PKM10" s="52"/>
      <c r="PKN10" s="52"/>
      <c r="PKO10" s="52"/>
      <c r="PKP10" s="52"/>
      <c r="PKQ10" s="52"/>
      <c r="PKR10" s="52"/>
      <c r="PKS10" s="52"/>
      <c r="PKT10" s="52"/>
      <c r="PKU10" s="52"/>
      <c r="PKV10" s="52"/>
      <c r="PKW10" s="52"/>
      <c r="PKX10" s="52"/>
      <c r="PKY10" s="52"/>
      <c r="PKZ10" s="52"/>
      <c r="PLA10" s="52"/>
      <c r="PLB10" s="52"/>
      <c r="PLC10" s="52"/>
      <c r="PLD10" s="52"/>
      <c r="PLE10" s="52"/>
      <c r="PLF10" s="52"/>
      <c r="PLG10" s="52"/>
      <c r="PLH10" s="52"/>
      <c r="PLI10" s="52"/>
      <c r="PLJ10" s="52"/>
      <c r="PLK10" s="52"/>
      <c r="PLL10" s="52"/>
      <c r="PLM10" s="52"/>
      <c r="PLN10" s="52"/>
      <c r="PLO10" s="52"/>
      <c r="PLP10" s="52"/>
      <c r="PLQ10" s="52"/>
      <c r="PLR10" s="52"/>
      <c r="PLS10" s="52"/>
      <c r="PLT10" s="52"/>
      <c r="PLU10" s="52"/>
      <c r="PLV10" s="52"/>
      <c r="PLW10" s="52"/>
      <c r="PLX10" s="52"/>
      <c r="PLY10" s="52"/>
      <c r="PLZ10" s="52"/>
      <c r="PMA10" s="52"/>
      <c r="PMB10" s="52"/>
      <c r="PMC10" s="52"/>
      <c r="PMD10" s="52"/>
      <c r="PME10" s="52"/>
      <c r="PMF10" s="52"/>
      <c r="PMG10" s="52"/>
      <c r="PMH10" s="52"/>
      <c r="PMI10" s="52"/>
      <c r="PMJ10" s="52"/>
      <c r="PMK10" s="52"/>
      <c r="PML10" s="52"/>
      <c r="PMM10" s="52"/>
      <c r="PMN10" s="52"/>
      <c r="PMO10" s="52"/>
      <c r="PMP10" s="52"/>
      <c r="PMQ10" s="52"/>
      <c r="PMR10" s="52"/>
      <c r="PMS10" s="52"/>
      <c r="PMT10" s="52"/>
      <c r="PMU10" s="52"/>
      <c r="PMV10" s="52"/>
      <c r="PMW10" s="52"/>
      <c r="PMX10" s="52"/>
      <c r="PMY10" s="52"/>
      <c r="PMZ10" s="52"/>
      <c r="PNA10" s="52"/>
      <c r="PNB10" s="52"/>
      <c r="PNC10" s="52"/>
      <c r="PND10" s="52"/>
      <c r="PNE10" s="52"/>
      <c r="PNF10" s="52"/>
      <c r="PNG10" s="52"/>
      <c r="PNH10" s="52"/>
      <c r="PNI10" s="52"/>
      <c r="PNJ10" s="52"/>
      <c r="PNK10" s="52"/>
      <c r="PNL10" s="52"/>
      <c r="PNM10" s="52"/>
      <c r="PNN10" s="52"/>
      <c r="PNO10" s="52"/>
      <c r="PNP10" s="52"/>
      <c r="PNQ10" s="52"/>
      <c r="PNR10" s="52"/>
      <c r="PNS10" s="52"/>
      <c r="PNT10" s="52"/>
      <c r="PNU10" s="52"/>
      <c r="PNV10" s="52"/>
      <c r="PNW10" s="52"/>
      <c r="PNX10" s="52"/>
      <c r="PNY10" s="52"/>
      <c r="PNZ10" s="52"/>
      <c r="POA10" s="52"/>
      <c r="POB10" s="52"/>
      <c r="POC10" s="52"/>
      <c r="POD10" s="52"/>
      <c r="POE10" s="52"/>
      <c r="POF10" s="52"/>
      <c r="POG10" s="52"/>
      <c r="POH10" s="52"/>
      <c r="POI10" s="52"/>
      <c r="POJ10" s="52"/>
      <c r="POK10" s="52"/>
      <c r="POL10" s="52"/>
      <c r="POM10" s="52"/>
      <c r="PON10" s="52"/>
      <c r="POO10" s="52"/>
      <c r="POP10" s="52"/>
      <c r="POQ10" s="52"/>
      <c r="POR10" s="52"/>
      <c r="POS10" s="52"/>
      <c r="POT10" s="52"/>
      <c r="POU10" s="52"/>
      <c r="POV10" s="52"/>
      <c r="POW10" s="52"/>
      <c r="POX10" s="52"/>
      <c r="POY10" s="52"/>
      <c r="POZ10" s="52"/>
      <c r="PPA10" s="52"/>
      <c r="PPB10" s="52"/>
      <c r="PPC10" s="52"/>
      <c r="PPD10" s="52"/>
      <c r="PPE10" s="52"/>
      <c r="PPF10" s="52"/>
      <c r="PPG10" s="52"/>
      <c r="PPH10" s="52"/>
      <c r="PPI10" s="52"/>
      <c r="PPJ10" s="52"/>
      <c r="PPK10" s="52"/>
      <c r="PPL10" s="52"/>
      <c r="PPM10" s="52"/>
      <c r="PPN10" s="52"/>
      <c r="PPO10" s="52"/>
      <c r="PPP10" s="52"/>
      <c r="PPQ10" s="52"/>
      <c r="PPR10" s="52"/>
      <c r="PPS10" s="52"/>
      <c r="PPT10" s="52"/>
      <c r="PPU10" s="52"/>
      <c r="PPV10" s="52"/>
      <c r="PPW10" s="52"/>
      <c r="PPX10" s="52"/>
      <c r="PPY10" s="52"/>
      <c r="PPZ10" s="52"/>
      <c r="PQA10" s="52"/>
      <c r="PQB10" s="52"/>
      <c r="PQC10" s="52"/>
      <c r="PQD10" s="52"/>
      <c r="PQE10" s="52"/>
      <c r="PQF10" s="52"/>
      <c r="PQG10" s="52"/>
      <c r="PQH10" s="52"/>
      <c r="PQI10" s="52"/>
      <c r="PQJ10" s="52"/>
      <c r="PQK10" s="52"/>
      <c r="PQL10" s="52"/>
      <c r="PQM10" s="52"/>
      <c r="PQN10" s="52"/>
      <c r="PQO10" s="52"/>
      <c r="PQP10" s="52"/>
      <c r="PQQ10" s="52"/>
      <c r="PQR10" s="52"/>
      <c r="PQS10" s="52"/>
      <c r="PQT10" s="52"/>
      <c r="PQU10" s="52"/>
      <c r="PQV10" s="52"/>
      <c r="PQW10" s="52"/>
      <c r="PQX10" s="52"/>
      <c r="PQY10" s="52"/>
      <c r="PQZ10" s="52"/>
      <c r="PRA10" s="52"/>
      <c r="PRB10" s="52"/>
      <c r="PRC10" s="52"/>
      <c r="PRD10" s="52"/>
      <c r="PRE10" s="52"/>
      <c r="PRF10" s="52"/>
      <c r="PRG10" s="52"/>
      <c r="PRH10" s="52"/>
      <c r="PRI10" s="52"/>
      <c r="PRJ10" s="52"/>
      <c r="PRK10" s="52"/>
      <c r="PRL10" s="52"/>
      <c r="PRM10" s="52"/>
      <c r="PRN10" s="52"/>
      <c r="PRO10" s="52"/>
      <c r="PRP10" s="52"/>
      <c r="PRQ10" s="52"/>
      <c r="PRR10" s="52"/>
      <c r="PRS10" s="52"/>
      <c r="PRT10" s="52"/>
      <c r="PRU10" s="52"/>
      <c r="PRV10" s="52"/>
      <c r="PRW10" s="52"/>
      <c r="PRX10" s="52"/>
      <c r="PRY10" s="52"/>
      <c r="PRZ10" s="52"/>
      <c r="PSA10" s="52"/>
      <c r="PSB10" s="52"/>
      <c r="PSC10" s="52"/>
      <c r="PSD10" s="52"/>
      <c r="PSE10" s="52"/>
      <c r="PSF10" s="52"/>
      <c r="PSG10" s="52"/>
      <c r="PSH10" s="52"/>
      <c r="PSI10" s="52"/>
      <c r="PSJ10" s="52"/>
      <c r="PSK10" s="52"/>
      <c r="PSL10" s="52"/>
      <c r="PSM10" s="52"/>
      <c r="PSN10" s="52"/>
      <c r="PSO10" s="52"/>
      <c r="PSP10" s="52"/>
      <c r="PSQ10" s="52"/>
      <c r="PSR10" s="52"/>
      <c r="PSS10" s="52"/>
      <c r="PST10" s="52"/>
      <c r="PSU10" s="52"/>
      <c r="PSV10" s="52"/>
      <c r="PSW10" s="52"/>
      <c r="PSX10" s="52"/>
      <c r="PSY10" s="52"/>
      <c r="PSZ10" s="52"/>
      <c r="PTA10" s="52"/>
      <c r="PTB10" s="52"/>
      <c r="PTC10" s="52"/>
      <c r="PTD10" s="52"/>
      <c r="PTE10" s="52"/>
      <c r="PTF10" s="52"/>
      <c r="PTG10" s="52"/>
      <c r="PTH10" s="52"/>
      <c r="PTI10" s="52"/>
      <c r="PTJ10" s="52"/>
      <c r="PTK10" s="52"/>
      <c r="PTL10" s="52"/>
      <c r="PTM10" s="52"/>
      <c r="PTN10" s="52"/>
      <c r="PTO10" s="52"/>
      <c r="PTP10" s="52"/>
      <c r="PTQ10" s="52"/>
      <c r="PTR10" s="52"/>
      <c r="PTS10" s="52"/>
      <c r="PTT10" s="52"/>
      <c r="PTU10" s="52"/>
      <c r="PTV10" s="52"/>
      <c r="PTW10" s="52"/>
      <c r="PTX10" s="52"/>
      <c r="PTY10" s="52"/>
      <c r="PTZ10" s="52"/>
      <c r="PUA10" s="52"/>
      <c r="PUB10" s="52"/>
      <c r="PUC10" s="52"/>
      <c r="PUD10" s="52"/>
      <c r="PUE10" s="52"/>
      <c r="PUF10" s="52"/>
      <c r="PUG10" s="52"/>
      <c r="PUH10" s="52"/>
      <c r="PUI10" s="52"/>
      <c r="PUJ10" s="52"/>
      <c r="PUK10" s="52"/>
      <c r="PUL10" s="52"/>
      <c r="PUM10" s="52"/>
      <c r="PUN10" s="52"/>
      <c r="PUO10" s="52"/>
      <c r="PUP10" s="52"/>
      <c r="PUQ10" s="52"/>
      <c r="PUR10" s="52"/>
      <c r="PUS10" s="52"/>
      <c r="PUT10" s="52"/>
      <c r="PUU10" s="52"/>
      <c r="PUV10" s="52"/>
      <c r="PUW10" s="52"/>
      <c r="PUX10" s="52"/>
      <c r="PUY10" s="52"/>
      <c r="PUZ10" s="52"/>
      <c r="PVA10" s="52"/>
      <c r="PVB10" s="52"/>
      <c r="PVC10" s="52"/>
      <c r="PVD10" s="52"/>
      <c r="PVE10" s="52"/>
      <c r="PVF10" s="52"/>
      <c r="PVG10" s="52"/>
      <c r="PVH10" s="52"/>
      <c r="PVI10" s="52"/>
      <c r="PVJ10" s="52"/>
      <c r="PVK10" s="52"/>
      <c r="PVL10" s="52"/>
      <c r="PVM10" s="52"/>
      <c r="PVN10" s="52"/>
      <c r="PVO10" s="52"/>
      <c r="PVP10" s="52"/>
      <c r="PVQ10" s="52"/>
      <c r="PVR10" s="52"/>
      <c r="PVS10" s="52"/>
      <c r="PVT10" s="52"/>
      <c r="PVU10" s="52"/>
      <c r="PVV10" s="52"/>
      <c r="PVW10" s="52"/>
      <c r="PVX10" s="52"/>
      <c r="PVY10" s="52"/>
      <c r="PVZ10" s="52"/>
      <c r="PWA10" s="52"/>
      <c r="PWB10" s="52"/>
      <c r="PWC10" s="52"/>
      <c r="PWD10" s="52"/>
      <c r="PWE10" s="52"/>
      <c r="PWF10" s="52"/>
      <c r="PWG10" s="52"/>
      <c r="PWH10" s="52"/>
      <c r="PWI10" s="52"/>
      <c r="PWJ10" s="52"/>
      <c r="PWK10" s="52"/>
      <c r="PWL10" s="52"/>
      <c r="PWM10" s="52"/>
      <c r="PWN10" s="52"/>
      <c r="PWO10" s="52"/>
      <c r="PWP10" s="52"/>
      <c r="PWQ10" s="52"/>
      <c r="PWR10" s="52"/>
      <c r="PWS10" s="52"/>
      <c r="PWT10" s="52"/>
      <c r="PWU10" s="52"/>
      <c r="PWV10" s="52"/>
      <c r="PWW10" s="52"/>
      <c r="PWX10" s="52"/>
      <c r="PWY10" s="52"/>
      <c r="PWZ10" s="52"/>
      <c r="PXA10" s="52"/>
      <c r="PXB10" s="52"/>
      <c r="PXC10" s="52"/>
      <c r="PXD10" s="52"/>
      <c r="PXE10" s="52"/>
      <c r="PXF10" s="52"/>
      <c r="PXG10" s="52"/>
      <c r="PXH10" s="52"/>
      <c r="PXI10" s="52"/>
      <c r="PXJ10" s="52"/>
      <c r="PXK10" s="52"/>
      <c r="PXL10" s="52"/>
      <c r="PXM10" s="52"/>
      <c r="PXN10" s="52"/>
      <c r="PXO10" s="52"/>
      <c r="PXP10" s="52"/>
      <c r="PXQ10" s="52"/>
      <c r="PXR10" s="52"/>
      <c r="PXS10" s="52"/>
      <c r="PXT10" s="52"/>
      <c r="PXU10" s="52"/>
      <c r="PXV10" s="52"/>
      <c r="PXW10" s="52"/>
      <c r="PXX10" s="52"/>
      <c r="PXY10" s="52"/>
      <c r="PXZ10" s="52"/>
      <c r="PYA10" s="52"/>
      <c r="PYB10" s="52"/>
      <c r="PYC10" s="52"/>
      <c r="PYD10" s="52"/>
      <c r="PYE10" s="52"/>
      <c r="PYF10" s="52"/>
      <c r="PYG10" s="52"/>
      <c r="PYH10" s="52"/>
      <c r="PYI10" s="52"/>
      <c r="PYJ10" s="52"/>
      <c r="PYK10" s="52"/>
      <c r="PYL10" s="52"/>
      <c r="PYM10" s="52"/>
      <c r="PYN10" s="52"/>
      <c r="PYO10" s="52"/>
      <c r="PYP10" s="52"/>
      <c r="PYQ10" s="52"/>
      <c r="PYR10" s="52"/>
      <c r="PYS10" s="52"/>
      <c r="PYT10" s="52"/>
      <c r="PYU10" s="52"/>
      <c r="PYV10" s="52"/>
      <c r="PYW10" s="52"/>
      <c r="PYX10" s="52"/>
      <c r="PYY10" s="52"/>
      <c r="PYZ10" s="52"/>
      <c r="PZA10" s="52"/>
      <c r="PZB10" s="52"/>
      <c r="PZC10" s="52"/>
      <c r="PZD10" s="52"/>
      <c r="PZE10" s="52"/>
      <c r="PZF10" s="52"/>
      <c r="PZG10" s="52"/>
      <c r="PZH10" s="52"/>
      <c r="PZI10" s="52"/>
      <c r="PZJ10" s="52"/>
      <c r="PZK10" s="52"/>
      <c r="PZL10" s="52"/>
      <c r="PZM10" s="52"/>
      <c r="PZN10" s="52"/>
      <c r="PZO10" s="52"/>
      <c r="PZP10" s="52"/>
      <c r="PZQ10" s="52"/>
      <c r="PZR10" s="52"/>
      <c r="PZS10" s="52"/>
      <c r="PZT10" s="52"/>
      <c r="PZU10" s="52"/>
      <c r="PZV10" s="52"/>
      <c r="PZW10" s="52"/>
      <c r="PZX10" s="52"/>
      <c r="PZY10" s="52"/>
      <c r="PZZ10" s="52"/>
      <c r="QAA10" s="52"/>
      <c r="QAB10" s="52"/>
      <c r="QAC10" s="52"/>
      <c r="QAD10" s="52"/>
      <c r="QAE10" s="52"/>
      <c r="QAF10" s="52"/>
      <c r="QAG10" s="52"/>
      <c r="QAH10" s="52"/>
      <c r="QAI10" s="52"/>
      <c r="QAJ10" s="52"/>
      <c r="QAK10" s="52"/>
      <c r="QAL10" s="52"/>
      <c r="QAM10" s="52"/>
      <c r="QAN10" s="52"/>
      <c r="QAO10" s="52"/>
      <c r="QAP10" s="52"/>
      <c r="QAQ10" s="52"/>
      <c r="QAR10" s="52"/>
      <c r="QAS10" s="52"/>
      <c r="QAT10" s="52"/>
      <c r="QAU10" s="52"/>
      <c r="QAV10" s="52"/>
      <c r="QAW10" s="52"/>
      <c r="QAX10" s="52"/>
      <c r="QAY10" s="52"/>
      <c r="QAZ10" s="52"/>
      <c r="QBA10" s="52"/>
      <c r="QBB10" s="52"/>
      <c r="QBC10" s="52"/>
      <c r="QBD10" s="52"/>
      <c r="QBE10" s="52"/>
      <c r="QBF10" s="52"/>
      <c r="QBG10" s="52"/>
      <c r="QBH10" s="52"/>
      <c r="QBI10" s="52"/>
      <c r="QBJ10" s="52"/>
      <c r="QBK10" s="52"/>
      <c r="QBL10" s="52"/>
      <c r="QBM10" s="52"/>
      <c r="QBN10" s="52"/>
      <c r="QBO10" s="52"/>
      <c r="QBP10" s="52"/>
      <c r="QBQ10" s="52"/>
      <c r="QBR10" s="52"/>
      <c r="QBS10" s="52"/>
      <c r="QBT10" s="52"/>
      <c r="QBU10" s="52"/>
      <c r="QBV10" s="52"/>
      <c r="QBW10" s="52"/>
      <c r="QBX10" s="52"/>
      <c r="QBY10" s="52"/>
      <c r="QBZ10" s="52"/>
      <c r="QCA10" s="52"/>
      <c r="QCB10" s="52"/>
      <c r="QCC10" s="52"/>
      <c r="QCD10" s="52"/>
      <c r="QCE10" s="52"/>
      <c r="QCF10" s="52"/>
      <c r="QCG10" s="52"/>
      <c r="QCH10" s="52"/>
      <c r="QCI10" s="52"/>
      <c r="QCJ10" s="52"/>
      <c r="QCK10" s="52"/>
      <c r="QCL10" s="52"/>
      <c r="QCM10" s="52"/>
      <c r="QCN10" s="52"/>
      <c r="QCO10" s="52"/>
      <c r="QCP10" s="52"/>
      <c r="QCQ10" s="52"/>
      <c r="QCR10" s="52"/>
      <c r="QCS10" s="52"/>
      <c r="QCT10" s="52"/>
      <c r="QCU10" s="52"/>
      <c r="QCV10" s="52"/>
      <c r="QCW10" s="52"/>
      <c r="QCX10" s="52"/>
      <c r="QCY10" s="52"/>
      <c r="QCZ10" s="52"/>
      <c r="QDA10" s="52"/>
      <c r="QDB10" s="52"/>
      <c r="QDC10" s="52"/>
      <c r="QDD10" s="52"/>
      <c r="QDE10" s="52"/>
      <c r="QDF10" s="52"/>
      <c r="QDG10" s="52"/>
      <c r="QDH10" s="52"/>
      <c r="QDI10" s="52"/>
      <c r="QDJ10" s="52"/>
      <c r="QDK10" s="52"/>
      <c r="QDL10" s="52"/>
      <c r="QDM10" s="52"/>
      <c r="QDN10" s="52"/>
      <c r="QDO10" s="52"/>
      <c r="QDP10" s="52"/>
      <c r="QDQ10" s="52"/>
      <c r="QDR10" s="52"/>
      <c r="QDS10" s="52"/>
      <c r="QDT10" s="52"/>
      <c r="QDU10" s="52"/>
      <c r="QDV10" s="52"/>
      <c r="QDW10" s="52"/>
      <c r="QDX10" s="52"/>
      <c r="QDY10" s="52"/>
      <c r="QDZ10" s="52"/>
      <c r="QEA10" s="52"/>
      <c r="QEB10" s="52"/>
      <c r="QEC10" s="52"/>
      <c r="QED10" s="52"/>
      <c r="QEE10" s="52"/>
      <c r="QEF10" s="52"/>
      <c r="QEG10" s="52"/>
      <c r="QEH10" s="52"/>
      <c r="QEI10" s="52"/>
      <c r="QEJ10" s="52"/>
      <c r="QEK10" s="52"/>
      <c r="QEL10" s="52"/>
      <c r="QEM10" s="52"/>
      <c r="QEN10" s="52"/>
      <c r="QEO10" s="52"/>
      <c r="QEP10" s="52"/>
      <c r="QEQ10" s="52"/>
      <c r="QER10" s="52"/>
      <c r="QES10" s="52"/>
      <c r="QET10" s="52"/>
      <c r="QEU10" s="52"/>
      <c r="QEV10" s="52"/>
      <c r="QEW10" s="52"/>
      <c r="QEX10" s="52"/>
      <c r="QEY10" s="52"/>
      <c r="QEZ10" s="52"/>
      <c r="QFA10" s="52"/>
      <c r="QFB10" s="52"/>
      <c r="QFC10" s="52"/>
      <c r="QFD10" s="52"/>
      <c r="QFE10" s="52"/>
      <c r="QFF10" s="52"/>
      <c r="QFG10" s="52"/>
      <c r="QFH10" s="52"/>
      <c r="QFI10" s="52"/>
      <c r="QFJ10" s="52"/>
      <c r="QFK10" s="52"/>
      <c r="QFL10" s="52"/>
      <c r="QFM10" s="52"/>
      <c r="QFN10" s="52"/>
      <c r="QFO10" s="52"/>
      <c r="QFP10" s="52"/>
      <c r="QFQ10" s="52"/>
      <c r="QFR10" s="52"/>
      <c r="QFS10" s="52"/>
      <c r="QFT10" s="52"/>
      <c r="QFU10" s="52"/>
      <c r="QFV10" s="52"/>
      <c r="QFW10" s="52"/>
      <c r="QFX10" s="52"/>
      <c r="QFY10" s="52"/>
      <c r="QFZ10" s="52"/>
      <c r="QGA10" s="52"/>
      <c r="QGB10" s="52"/>
      <c r="QGC10" s="52"/>
      <c r="QGD10" s="52"/>
      <c r="QGE10" s="52"/>
      <c r="QGF10" s="52"/>
      <c r="QGG10" s="52"/>
      <c r="QGH10" s="52"/>
      <c r="QGI10" s="52"/>
      <c r="QGJ10" s="52"/>
      <c r="QGK10" s="52"/>
      <c r="QGL10" s="52"/>
      <c r="QGM10" s="52"/>
      <c r="QGN10" s="52"/>
      <c r="QGO10" s="52"/>
      <c r="QGP10" s="52"/>
      <c r="QGQ10" s="52"/>
      <c r="QGR10" s="52"/>
      <c r="QGS10" s="52"/>
      <c r="QGT10" s="52"/>
      <c r="QGU10" s="52"/>
      <c r="QGV10" s="52"/>
      <c r="QGW10" s="52"/>
      <c r="QGX10" s="52"/>
      <c r="QGY10" s="52"/>
      <c r="QGZ10" s="52"/>
      <c r="QHA10" s="52"/>
      <c r="QHB10" s="52"/>
      <c r="QHC10" s="52"/>
      <c r="QHD10" s="52"/>
      <c r="QHE10" s="52"/>
      <c r="QHF10" s="52"/>
      <c r="QHG10" s="52"/>
      <c r="QHH10" s="52"/>
      <c r="QHI10" s="52"/>
      <c r="QHJ10" s="52"/>
      <c r="QHK10" s="52"/>
      <c r="QHL10" s="52"/>
      <c r="QHM10" s="52"/>
      <c r="QHN10" s="52"/>
      <c r="QHO10" s="52"/>
      <c r="QHP10" s="52"/>
      <c r="QHQ10" s="52"/>
      <c r="QHR10" s="52"/>
      <c r="QHS10" s="52"/>
      <c r="QHT10" s="52"/>
      <c r="QHU10" s="52"/>
      <c r="QHV10" s="52"/>
      <c r="QHW10" s="52"/>
      <c r="QHX10" s="52"/>
      <c r="QHY10" s="52"/>
      <c r="QHZ10" s="52"/>
      <c r="QIA10" s="52"/>
      <c r="QIB10" s="52"/>
      <c r="QIC10" s="52"/>
      <c r="QID10" s="52"/>
      <c r="QIE10" s="52"/>
      <c r="QIF10" s="52"/>
      <c r="QIG10" s="52"/>
      <c r="QIH10" s="52"/>
      <c r="QII10" s="52"/>
      <c r="QIJ10" s="52"/>
      <c r="QIK10" s="52"/>
      <c r="QIL10" s="52"/>
      <c r="QIM10" s="52"/>
      <c r="QIN10" s="52"/>
      <c r="QIO10" s="52"/>
      <c r="QIP10" s="52"/>
      <c r="QIQ10" s="52"/>
      <c r="QIR10" s="52"/>
      <c r="QIS10" s="52"/>
      <c r="QIT10" s="52"/>
      <c r="QIU10" s="52"/>
      <c r="QIV10" s="52"/>
      <c r="QIW10" s="52"/>
      <c r="QIX10" s="52"/>
      <c r="QIY10" s="52"/>
      <c r="QIZ10" s="52"/>
      <c r="QJA10" s="52"/>
      <c r="QJB10" s="52"/>
      <c r="QJC10" s="52"/>
      <c r="QJD10" s="52"/>
      <c r="QJE10" s="52"/>
      <c r="QJF10" s="52"/>
      <c r="QJG10" s="52"/>
      <c r="QJH10" s="52"/>
      <c r="QJI10" s="52"/>
      <c r="QJJ10" s="52"/>
      <c r="QJK10" s="52"/>
      <c r="QJL10" s="52"/>
      <c r="QJM10" s="52"/>
      <c r="QJN10" s="52"/>
      <c r="QJO10" s="52"/>
      <c r="QJP10" s="52"/>
      <c r="QJQ10" s="52"/>
      <c r="QJR10" s="52"/>
      <c r="QJS10" s="52"/>
      <c r="QJT10" s="52"/>
      <c r="QJU10" s="52"/>
      <c r="QJV10" s="52"/>
      <c r="QJW10" s="52"/>
      <c r="QJX10" s="52"/>
      <c r="QJY10" s="52"/>
      <c r="QJZ10" s="52"/>
      <c r="QKA10" s="52"/>
      <c r="QKB10" s="52"/>
      <c r="QKC10" s="52"/>
      <c r="QKD10" s="52"/>
      <c r="QKE10" s="52"/>
      <c r="QKF10" s="52"/>
      <c r="QKG10" s="52"/>
      <c r="QKH10" s="52"/>
      <c r="QKI10" s="52"/>
      <c r="QKJ10" s="52"/>
      <c r="QKK10" s="52"/>
      <c r="QKL10" s="52"/>
      <c r="QKM10" s="52"/>
      <c r="QKN10" s="52"/>
      <c r="QKO10" s="52"/>
      <c r="QKP10" s="52"/>
      <c r="QKQ10" s="52"/>
      <c r="QKR10" s="52"/>
      <c r="QKS10" s="52"/>
      <c r="QKT10" s="52"/>
      <c r="QKU10" s="52"/>
      <c r="QKV10" s="52"/>
      <c r="QKW10" s="52"/>
      <c r="QKX10" s="52"/>
      <c r="QKY10" s="52"/>
      <c r="QKZ10" s="52"/>
      <c r="QLA10" s="52"/>
      <c r="QLB10" s="52"/>
      <c r="QLC10" s="52"/>
      <c r="QLD10" s="52"/>
      <c r="QLE10" s="52"/>
      <c r="QLF10" s="52"/>
      <c r="QLG10" s="52"/>
      <c r="QLH10" s="52"/>
      <c r="QLI10" s="52"/>
      <c r="QLJ10" s="52"/>
      <c r="QLK10" s="52"/>
      <c r="QLL10" s="52"/>
      <c r="QLM10" s="52"/>
      <c r="QLN10" s="52"/>
      <c r="QLO10" s="52"/>
      <c r="QLP10" s="52"/>
      <c r="QLQ10" s="52"/>
      <c r="QLR10" s="52"/>
      <c r="QLS10" s="52"/>
      <c r="QLT10" s="52"/>
      <c r="QLU10" s="52"/>
      <c r="QLV10" s="52"/>
      <c r="QLW10" s="52"/>
      <c r="QLX10" s="52"/>
      <c r="QLY10" s="52"/>
      <c r="QLZ10" s="52"/>
      <c r="QMA10" s="52"/>
      <c r="QMB10" s="52"/>
      <c r="QMC10" s="52"/>
      <c r="QMD10" s="52"/>
      <c r="QME10" s="52"/>
      <c r="QMF10" s="52"/>
      <c r="QMG10" s="52"/>
      <c r="QMH10" s="52"/>
      <c r="QMI10" s="52"/>
      <c r="QMJ10" s="52"/>
      <c r="QMK10" s="52"/>
      <c r="QML10" s="52"/>
      <c r="QMM10" s="52"/>
      <c r="QMN10" s="52"/>
      <c r="QMO10" s="52"/>
      <c r="QMP10" s="52"/>
      <c r="QMQ10" s="52"/>
      <c r="QMR10" s="52"/>
      <c r="QMS10" s="52"/>
      <c r="QMT10" s="52"/>
      <c r="QMU10" s="52"/>
      <c r="QMV10" s="52"/>
      <c r="QMW10" s="52"/>
      <c r="QMX10" s="52"/>
      <c r="QMY10" s="52"/>
      <c r="QMZ10" s="52"/>
      <c r="QNA10" s="52"/>
      <c r="QNB10" s="52"/>
      <c r="QNC10" s="52"/>
      <c r="QND10" s="52"/>
      <c r="QNE10" s="52"/>
      <c r="QNF10" s="52"/>
      <c r="QNG10" s="52"/>
      <c r="QNH10" s="52"/>
      <c r="QNI10" s="52"/>
      <c r="QNJ10" s="52"/>
      <c r="QNK10" s="52"/>
      <c r="QNL10" s="52"/>
      <c r="QNM10" s="52"/>
      <c r="QNN10" s="52"/>
      <c r="QNO10" s="52"/>
      <c r="QNP10" s="52"/>
      <c r="QNQ10" s="52"/>
      <c r="QNR10" s="52"/>
      <c r="QNS10" s="52"/>
      <c r="QNT10" s="52"/>
      <c r="QNU10" s="52"/>
      <c r="QNV10" s="52"/>
      <c r="QNW10" s="52"/>
      <c r="QNX10" s="52"/>
      <c r="QNY10" s="52"/>
      <c r="QNZ10" s="52"/>
      <c r="QOA10" s="52"/>
      <c r="QOB10" s="52"/>
      <c r="QOC10" s="52"/>
      <c r="QOD10" s="52"/>
      <c r="QOE10" s="52"/>
      <c r="QOF10" s="52"/>
      <c r="QOG10" s="52"/>
      <c r="QOH10" s="52"/>
      <c r="QOI10" s="52"/>
      <c r="QOJ10" s="52"/>
      <c r="QOK10" s="52"/>
      <c r="QOL10" s="52"/>
      <c r="QOM10" s="52"/>
      <c r="QON10" s="52"/>
      <c r="QOO10" s="52"/>
      <c r="QOP10" s="52"/>
      <c r="QOQ10" s="52"/>
      <c r="QOR10" s="52"/>
      <c r="QOS10" s="52"/>
      <c r="QOT10" s="52"/>
      <c r="QOU10" s="52"/>
      <c r="QOV10" s="52"/>
      <c r="QOW10" s="52"/>
      <c r="QOX10" s="52"/>
      <c r="QOY10" s="52"/>
      <c r="QOZ10" s="52"/>
      <c r="QPA10" s="52"/>
      <c r="QPB10" s="52"/>
      <c r="QPC10" s="52"/>
      <c r="QPD10" s="52"/>
      <c r="QPE10" s="52"/>
      <c r="QPF10" s="52"/>
      <c r="QPG10" s="52"/>
      <c r="QPH10" s="52"/>
      <c r="QPI10" s="52"/>
      <c r="QPJ10" s="52"/>
      <c r="QPK10" s="52"/>
      <c r="QPL10" s="52"/>
      <c r="QPM10" s="52"/>
      <c r="QPN10" s="52"/>
      <c r="QPO10" s="52"/>
      <c r="QPP10" s="52"/>
      <c r="QPQ10" s="52"/>
      <c r="QPR10" s="52"/>
      <c r="QPS10" s="52"/>
      <c r="QPT10" s="52"/>
      <c r="QPU10" s="52"/>
      <c r="QPV10" s="52"/>
      <c r="QPW10" s="52"/>
      <c r="QPX10" s="52"/>
      <c r="QPY10" s="52"/>
      <c r="QPZ10" s="52"/>
      <c r="QQA10" s="52"/>
      <c r="QQB10" s="52"/>
      <c r="QQC10" s="52"/>
      <c r="QQD10" s="52"/>
      <c r="QQE10" s="52"/>
      <c r="QQF10" s="52"/>
      <c r="QQG10" s="52"/>
      <c r="QQH10" s="52"/>
      <c r="QQI10" s="52"/>
      <c r="QQJ10" s="52"/>
      <c r="QQK10" s="52"/>
      <c r="QQL10" s="52"/>
      <c r="QQM10" s="52"/>
      <c r="QQN10" s="52"/>
      <c r="QQO10" s="52"/>
      <c r="QQP10" s="52"/>
      <c r="QQQ10" s="52"/>
      <c r="QQR10" s="52"/>
      <c r="QQS10" s="52"/>
      <c r="QQT10" s="52"/>
      <c r="QQU10" s="52"/>
      <c r="QQV10" s="52"/>
      <c r="QQW10" s="52"/>
      <c r="QQX10" s="52"/>
      <c r="QQY10" s="52"/>
      <c r="QQZ10" s="52"/>
      <c r="QRA10" s="52"/>
      <c r="QRB10" s="52"/>
      <c r="QRC10" s="52"/>
      <c r="QRD10" s="52"/>
      <c r="QRE10" s="52"/>
      <c r="QRF10" s="52"/>
      <c r="QRG10" s="52"/>
      <c r="QRH10" s="52"/>
      <c r="QRI10" s="52"/>
      <c r="QRJ10" s="52"/>
      <c r="QRK10" s="52"/>
      <c r="QRL10" s="52"/>
      <c r="QRM10" s="52"/>
      <c r="QRN10" s="52"/>
      <c r="QRO10" s="52"/>
      <c r="QRP10" s="52"/>
      <c r="QRQ10" s="52"/>
      <c r="QRR10" s="52"/>
      <c r="QRS10" s="52"/>
      <c r="QRT10" s="52"/>
      <c r="QRU10" s="52"/>
      <c r="QRV10" s="52"/>
      <c r="QRW10" s="52"/>
      <c r="QRX10" s="52"/>
      <c r="QRY10" s="52"/>
      <c r="QRZ10" s="52"/>
      <c r="QSA10" s="52"/>
      <c r="QSB10" s="52"/>
      <c r="QSC10" s="52"/>
      <c r="QSD10" s="52"/>
      <c r="QSE10" s="52"/>
      <c r="QSF10" s="52"/>
      <c r="QSG10" s="52"/>
      <c r="QSH10" s="52"/>
      <c r="QSI10" s="52"/>
      <c r="QSJ10" s="52"/>
      <c r="QSK10" s="52"/>
      <c r="QSL10" s="52"/>
      <c r="QSM10" s="52"/>
      <c r="QSN10" s="52"/>
      <c r="QSO10" s="52"/>
      <c r="QSP10" s="52"/>
      <c r="QSQ10" s="52"/>
      <c r="QSR10" s="52"/>
      <c r="QSS10" s="52"/>
      <c r="QST10" s="52"/>
      <c r="QSU10" s="52"/>
      <c r="QSV10" s="52"/>
      <c r="QSW10" s="52"/>
      <c r="QSX10" s="52"/>
      <c r="QSY10" s="52"/>
      <c r="QSZ10" s="52"/>
      <c r="QTA10" s="52"/>
      <c r="QTB10" s="52"/>
      <c r="QTC10" s="52"/>
      <c r="QTD10" s="52"/>
      <c r="QTE10" s="52"/>
      <c r="QTF10" s="52"/>
      <c r="QTG10" s="52"/>
      <c r="QTH10" s="52"/>
      <c r="QTI10" s="52"/>
      <c r="QTJ10" s="52"/>
      <c r="QTK10" s="52"/>
      <c r="QTL10" s="52"/>
      <c r="QTM10" s="52"/>
      <c r="QTN10" s="52"/>
      <c r="QTO10" s="52"/>
      <c r="QTP10" s="52"/>
      <c r="QTQ10" s="52"/>
      <c r="QTR10" s="52"/>
      <c r="QTS10" s="52"/>
      <c r="QTT10" s="52"/>
      <c r="QTU10" s="52"/>
      <c r="QTV10" s="52"/>
      <c r="QTW10" s="52"/>
      <c r="QTX10" s="52"/>
      <c r="QTY10" s="52"/>
      <c r="QTZ10" s="52"/>
      <c r="QUA10" s="52"/>
      <c r="QUB10" s="52"/>
      <c r="QUC10" s="52"/>
      <c r="QUD10" s="52"/>
      <c r="QUE10" s="52"/>
      <c r="QUF10" s="52"/>
      <c r="QUG10" s="52"/>
      <c r="QUH10" s="52"/>
      <c r="QUI10" s="52"/>
      <c r="QUJ10" s="52"/>
      <c r="QUK10" s="52"/>
      <c r="QUL10" s="52"/>
      <c r="QUM10" s="52"/>
      <c r="QUN10" s="52"/>
      <c r="QUO10" s="52"/>
      <c r="QUP10" s="52"/>
      <c r="QUQ10" s="52"/>
      <c r="QUR10" s="52"/>
      <c r="QUS10" s="52"/>
      <c r="QUT10" s="52"/>
      <c r="QUU10" s="52"/>
      <c r="QUV10" s="52"/>
      <c r="QUW10" s="52"/>
      <c r="QUX10" s="52"/>
      <c r="QUY10" s="52"/>
      <c r="QUZ10" s="52"/>
      <c r="QVA10" s="52"/>
      <c r="QVB10" s="52"/>
      <c r="QVC10" s="52"/>
      <c r="QVD10" s="52"/>
      <c r="QVE10" s="52"/>
      <c r="QVF10" s="52"/>
      <c r="QVG10" s="52"/>
      <c r="QVH10" s="52"/>
      <c r="QVI10" s="52"/>
      <c r="QVJ10" s="52"/>
      <c r="QVK10" s="52"/>
      <c r="QVL10" s="52"/>
      <c r="QVM10" s="52"/>
      <c r="QVN10" s="52"/>
      <c r="QVO10" s="52"/>
      <c r="QVP10" s="52"/>
      <c r="QVQ10" s="52"/>
      <c r="QVR10" s="52"/>
      <c r="QVS10" s="52"/>
      <c r="QVT10" s="52"/>
      <c r="QVU10" s="52"/>
      <c r="QVV10" s="52"/>
      <c r="QVW10" s="52"/>
      <c r="QVX10" s="52"/>
      <c r="QVY10" s="52"/>
      <c r="QVZ10" s="52"/>
      <c r="QWA10" s="52"/>
      <c r="QWB10" s="52"/>
      <c r="QWC10" s="52"/>
      <c r="QWD10" s="52"/>
      <c r="QWE10" s="52"/>
      <c r="QWF10" s="52"/>
      <c r="QWG10" s="52"/>
      <c r="QWH10" s="52"/>
      <c r="QWI10" s="52"/>
      <c r="QWJ10" s="52"/>
      <c r="QWK10" s="52"/>
      <c r="QWL10" s="52"/>
      <c r="QWM10" s="52"/>
      <c r="QWN10" s="52"/>
      <c r="QWO10" s="52"/>
      <c r="QWP10" s="52"/>
      <c r="QWQ10" s="52"/>
      <c r="QWR10" s="52"/>
      <c r="QWS10" s="52"/>
      <c r="QWT10" s="52"/>
      <c r="QWU10" s="52"/>
      <c r="QWV10" s="52"/>
      <c r="QWW10" s="52"/>
      <c r="QWX10" s="52"/>
      <c r="QWY10" s="52"/>
      <c r="QWZ10" s="52"/>
      <c r="QXA10" s="52"/>
      <c r="QXB10" s="52"/>
      <c r="QXC10" s="52"/>
      <c r="QXD10" s="52"/>
      <c r="QXE10" s="52"/>
      <c r="QXF10" s="52"/>
      <c r="QXG10" s="52"/>
      <c r="QXH10" s="52"/>
      <c r="QXI10" s="52"/>
      <c r="QXJ10" s="52"/>
      <c r="QXK10" s="52"/>
      <c r="QXL10" s="52"/>
      <c r="QXM10" s="52"/>
      <c r="QXN10" s="52"/>
      <c r="QXO10" s="52"/>
      <c r="QXP10" s="52"/>
      <c r="QXQ10" s="52"/>
      <c r="QXR10" s="52"/>
      <c r="QXS10" s="52"/>
      <c r="QXT10" s="52"/>
      <c r="QXU10" s="52"/>
      <c r="QXV10" s="52"/>
      <c r="QXW10" s="52"/>
      <c r="QXX10" s="52"/>
      <c r="QXY10" s="52"/>
      <c r="QXZ10" s="52"/>
      <c r="QYA10" s="52"/>
      <c r="QYB10" s="52"/>
      <c r="QYC10" s="52"/>
      <c r="QYD10" s="52"/>
      <c r="QYE10" s="52"/>
      <c r="QYF10" s="52"/>
      <c r="QYG10" s="52"/>
      <c r="QYH10" s="52"/>
      <c r="QYI10" s="52"/>
      <c r="QYJ10" s="52"/>
      <c r="QYK10" s="52"/>
      <c r="QYL10" s="52"/>
      <c r="QYM10" s="52"/>
      <c r="QYN10" s="52"/>
      <c r="QYO10" s="52"/>
      <c r="QYP10" s="52"/>
      <c r="QYQ10" s="52"/>
      <c r="QYR10" s="52"/>
      <c r="QYS10" s="52"/>
      <c r="QYT10" s="52"/>
      <c r="QYU10" s="52"/>
      <c r="QYV10" s="52"/>
      <c r="QYW10" s="52"/>
      <c r="QYX10" s="52"/>
      <c r="QYY10" s="52"/>
      <c r="QYZ10" s="52"/>
      <c r="QZA10" s="52"/>
      <c r="QZB10" s="52"/>
      <c r="QZC10" s="52"/>
      <c r="QZD10" s="52"/>
      <c r="QZE10" s="52"/>
      <c r="QZF10" s="52"/>
      <c r="QZG10" s="52"/>
      <c r="QZH10" s="52"/>
      <c r="QZI10" s="52"/>
      <c r="QZJ10" s="52"/>
      <c r="QZK10" s="52"/>
      <c r="QZL10" s="52"/>
      <c r="QZM10" s="52"/>
      <c r="QZN10" s="52"/>
      <c r="QZO10" s="52"/>
      <c r="QZP10" s="52"/>
      <c r="QZQ10" s="52"/>
      <c r="QZR10" s="52"/>
      <c r="QZS10" s="52"/>
      <c r="QZT10" s="52"/>
      <c r="QZU10" s="52"/>
      <c r="QZV10" s="52"/>
      <c r="QZW10" s="52"/>
      <c r="QZX10" s="52"/>
      <c r="QZY10" s="52"/>
      <c r="QZZ10" s="52"/>
      <c r="RAA10" s="52"/>
      <c r="RAB10" s="52"/>
      <c r="RAC10" s="52"/>
      <c r="RAD10" s="52"/>
      <c r="RAE10" s="52"/>
      <c r="RAF10" s="52"/>
      <c r="RAG10" s="52"/>
      <c r="RAH10" s="52"/>
      <c r="RAI10" s="52"/>
      <c r="RAJ10" s="52"/>
      <c r="RAK10" s="52"/>
      <c r="RAL10" s="52"/>
      <c r="RAM10" s="52"/>
      <c r="RAN10" s="52"/>
      <c r="RAO10" s="52"/>
      <c r="RAP10" s="52"/>
      <c r="RAQ10" s="52"/>
      <c r="RAR10" s="52"/>
      <c r="RAS10" s="52"/>
      <c r="RAT10" s="52"/>
      <c r="RAU10" s="52"/>
      <c r="RAV10" s="52"/>
      <c r="RAW10" s="52"/>
      <c r="RAX10" s="52"/>
      <c r="RAY10" s="52"/>
      <c r="RAZ10" s="52"/>
      <c r="RBA10" s="52"/>
      <c r="RBB10" s="52"/>
      <c r="RBC10" s="52"/>
      <c r="RBD10" s="52"/>
      <c r="RBE10" s="52"/>
      <c r="RBF10" s="52"/>
      <c r="RBG10" s="52"/>
      <c r="RBH10" s="52"/>
      <c r="RBI10" s="52"/>
      <c r="RBJ10" s="52"/>
      <c r="RBK10" s="52"/>
      <c r="RBL10" s="52"/>
      <c r="RBM10" s="52"/>
      <c r="RBN10" s="52"/>
      <c r="RBO10" s="52"/>
      <c r="RBP10" s="52"/>
      <c r="RBQ10" s="52"/>
      <c r="RBR10" s="52"/>
      <c r="RBS10" s="52"/>
      <c r="RBT10" s="52"/>
      <c r="RBU10" s="52"/>
      <c r="RBV10" s="52"/>
      <c r="RBW10" s="52"/>
      <c r="RBX10" s="52"/>
      <c r="RBY10" s="52"/>
      <c r="RBZ10" s="52"/>
      <c r="RCA10" s="52"/>
      <c r="RCB10" s="52"/>
      <c r="RCC10" s="52"/>
      <c r="RCD10" s="52"/>
      <c r="RCE10" s="52"/>
      <c r="RCF10" s="52"/>
      <c r="RCG10" s="52"/>
      <c r="RCH10" s="52"/>
      <c r="RCI10" s="52"/>
      <c r="RCJ10" s="52"/>
      <c r="RCK10" s="52"/>
      <c r="RCL10" s="52"/>
      <c r="RCM10" s="52"/>
      <c r="RCN10" s="52"/>
      <c r="RCO10" s="52"/>
      <c r="RCP10" s="52"/>
      <c r="RCQ10" s="52"/>
      <c r="RCR10" s="52"/>
      <c r="RCS10" s="52"/>
      <c r="RCT10" s="52"/>
      <c r="RCU10" s="52"/>
      <c r="RCV10" s="52"/>
      <c r="RCW10" s="52"/>
      <c r="RCX10" s="52"/>
      <c r="RCY10" s="52"/>
      <c r="RCZ10" s="52"/>
      <c r="RDA10" s="52"/>
      <c r="RDB10" s="52"/>
      <c r="RDC10" s="52"/>
      <c r="RDD10" s="52"/>
      <c r="RDE10" s="52"/>
      <c r="RDF10" s="52"/>
      <c r="RDG10" s="52"/>
      <c r="RDH10" s="52"/>
      <c r="RDI10" s="52"/>
      <c r="RDJ10" s="52"/>
      <c r="RDK10" s="52"/>
      <c r="RDL10" s="52"/>
      <c r="RDM10" s="52"/>
      <c r="RDN10" s="52"/>
      <c r="RDO10" s="52"/>
      <c r="RDP10" s="52"/>
      <c r="RDQ10" s="52"/>
      <c r="RDR10" s="52"/>
      <c r="RDS10" s="52"/>
      <c r="RDT10" s="52"/>
      <c r="RDU10" s="52"/>
      <c r="RDV10" s="52"/>
      <c r="RDW10" s="52"/>
      <c r="RDX10" s="52"/>
      <c r="RDY10" s="52"/>
      <c r="RDZ10" s="52"/>
      <c r="REA10" s="52"/>
      <c r="REB10" s="52"/>
      <c r="REC10" s="52"/>
      <c r="RED10" s="52"/>
      <c r="REE10" s="52"/>
      <c r="REF10" s="52"/>
      <c r="REG10" s="52"/>
      <c r="REH10" s="52"/>
      <c r="REI10" s="52"/>
      <c r="REJ10" s="52"/>
      <c r="REK10" s="52"/>
      <c r="REL10" s="52"/>
      <c r="REM10" s="52"/>
      <c r="REN10" s="52"/>
      <c r="REO10" s="52"/>
      <c r="REP10" s="52"/>
      <c r="REQ10" s="52"/>
      <c r="RER10" s="52"/>
      <c r="RES10" s="52"/>
      <c r="RET10" s="52"/>
      <c r="REU10" s="52"/>
      <c r="REV10" s="52"/>
      <c r="REW10" s="52"/>
      <c r="REX10" s="52"/>
      <c r="REY10" s="52"/>
      <c r="REZ10" s="52"/>
      <c r="RFA10" s="52"/>
      <c r="RFB10" s="52"/>
      <c r="RFC10" s="52"/>
      <c r="RFD10" s="52"/>
      <c r="RFE10" s="52"/>
      <c r="RFF10" s="52"/>
      <c r="RFG10" s="52"/>
      <c r="RFH10" s="52"/>
      <c r="RFI10" s="52"/>
      <c r="RFJ10" s="52"/>
      <c r="RFK10" s="52"/>
      <c r="RFL10" s="52"/>
      <c r="RFM10" s="52"/>
      <c r="RFN10" s="52"/>
      <c r="RFO10" s="52"/>
      <c r="RFP10" s="52"/>
      <c r="RFQ10" s="52"/>
      <c r="RFR10" s="52"/>
      <c r="RFS10" s="52"/>
      <c r="RFT10" s="52"/>
      <c r="RFU10" s="52"/>
      <c r="RFV10" s="52"/>
      <c r="RFW10" s="52"/>
      <c r="RFX10" s="52"/>
      <c r="RFY10" s="52"/>
      <c r="RFZ10" s="52"/>
      <c r="RGA10" s="52"/>
      <c r="RGB10" s="52"/>
      <c r="RGC10" s="52"/>
      <c r="RGD10" s="52"/>
      <c r="RGE10" s="52"/>
      <c r="RGF10" s="52"/>
      <c r="RGG10" s="52"/>
      <c r="RGH10" s="52"/>
      <c r="RGI10" s="52"/>
      <c r="RGJ10" s="52"/>
      <c r="RGK10" s="52"/>
      <c r="RGL10" s="52"/>
      <c r="RGM10" s="52"/>
      <c r="RGN10" s="52"/>
      <c r="RGO10" s="52"/>
      <c r="RGP10" s="52"/>
      <c r="RGQ10" s="52"/>
      <c r="RGR10" s="52"/>
      <c r="RGS10" s="52"/>
      <c r="RGT10" s="52"/>
      <c r="RGU10" s="52"/>
      <c r="RGV10" s="52"/>
      <c r="RGW10" s="52"/>
      <c r="RGX10" s="52"/>
      <c r="RGY10" s="52"/>
      <c r="RGZ10" s="52"/>
      <c r="RHA10" s="52"/>
      <c r="RHB10" s="52"/>
      <c r="RHC10" s="52"/>
      <c r="RHD10" s="52"/>
      <c r="RHE10" s="52"/>
      <c r="RHF10" s="52"/>
      <c r="RHG10" s="52"/>
      <c r="RHH10" s="52"/>
      <c r="RHI10" s="52"/>
      <c r="RHJ10" s="52"/>
      <c r="RHK10" s="52"/>
      <c r="RHL10" s="52"/>
      <c r="RHM10" s="52"/>
      <c r="RHN10" s="52"/>
      <c r="RHO10" s="52"/>
      <c r="RHP10" s="52"/>
      <c r="RHQ10" s="52"/>
      <c r="RHR10" s="52"/>
      <c r="RHS10" s="52"/>
      <c r="RHT10" s="52"/>
      <c r="RHU10" s="52"/>
      <c r="RHV10" s="52"/>
      <c r="RHW10" s="52"/>
      <c r="RHX10" s="52"/>
      <c r="RHY10" s="52"/>
      <c r="RHZ10" s="52"/>
      <c r="RIA10" s="52"/>
      <c r="RIB10" s="52"/>
      <c r="RIC10" s="52"/>
      <c r="RID10" s="52"/>
      <c r="RIE10" s="52"/>
      <c r="RIF10" s="52"/>
      <c r="RIG10" s="52"/>
      <c r="RIH10" s="52"/>
      <c r="RII10" s="52"/>
      <c r="RIJ10" s="52"/>
      <c r="RIK10" s="52"/>
      <c r="RIL10" s="52"/>
      <c r="RIM10" s="52"/>
      <c r="RIN10" s="52"/>
      <c r="RIO10" s="52"/>
      <c r="RIP10" s="52"/>
      <c r="RIQ10" s="52"/>
      <c r="RIR10" s="52"/>
      <c r="RIS10" s="52"/>
      <c r="RIT10" s="52"/>
      <c r="RIU10" s="52"/>
      <c r="RIV10" s="52"/>
      <c r="RIW10" s="52"/>
      <c r="RIX10" s="52"/>
      <c r="RIY10" s="52"/>
      <c r="RIZ10" s="52"/>
      <c r="RJA10" s="52"/>
      <c r="RJB10" s="52"/>
      <c r="RJC10" s="52"/>
      <c r="RJD10" s="52"/>
      <c r="RJE10" s="52"/>
      <c r="RJF10" s="52"/>
      <c r="RJG10" s="52"/>
      <c r="RJH10" s="52"/>
      <c r="RJI10" s="52"/>
      <c r="RJJ10" s="52"/>
      <c r="RJK10" s="52"/>
      <c r="RJL10" s="52"/>
      <c r="RJM10" s="52"/>
      <c r="RJN10" s="52"/>
      <c r="RJO10" s="52"/>
      <c r="RJP10" s="52"/>
      <c r="RJQ10" s="52"/>
      <c r="RJR10" s="52"/>
      <c r="RJS10" s="52"/>
      <c r="RJT10" s="52"/>
      <c r="RJU10" s="52"/>
      <c r="RJV10" s="52"/>
      <c r="RJW10" s="52"/>
      <c r="RJX10" s="52"/>
      <c r="RJY10" s="52"/>
      <c r="RJZ10" s="52"/>
      <c r="RKA10" s="52"/>
      <c r="RKB10" s="52"/>
      <c r="RKC10" s="52"/>
      <c r="RKD10" s="52"/>
      <c r="RKE10" s="52"/>
      <c r="RKF10" s="52"/>
      <c r="RKG10" s="52"/>
      <c r="RKH10" s="52"/>
      <c r="RKI10" s="52"/>
      <c r="RKJ10" s="52"/>
      <c r="RKK10" s="52"/>
      <c r="RKL10" s="52"/>
      <c r="RKM10" s="52"/>
      <c r="RKN10" s="52"/>
      <c r="RKO10" s="52"/>
      <c r="RKP10" s="52"/>
      <c r="RKQ10" s="52"/>
      <c r="RKR10" s="52"/>
      <c r="RKS10" s="52"/>
      <c r="RKT10" s="52"/>
      <c r="RKU10" s="52"/>
      <c r="RKV10" s="52"/>
      <c r="RKW10" s="52"/>
      <c r="RKX10" s="52"/>
      <c r="RKY10" s="52"/>
      <c r="RKZ10" s="52"/>
      <c r="RLA10" s="52"/>
      <c r="RLB10" s="52"/>
      <c r="RLC10" s="52"/>
      <c r="RLD10" s="52"/>
      <c r="RLE10" s="52"/>
      <c r="RLF10" s="52"/>
      <c r="RLG10" s="52"/>
      <c r="RLH10" s="52"/>
      <c r="RLI10" s="52"/>
      <c r="RLJ10" s="52"/>
      <c r="RLK10" s="52"/>
      <c r="RLL10" s="52"/>
      <c r="RLM10" s="52"/>
      <c r="RLN10" s="52"/>
      <c r="RLO10" s="52"/>
      <c r="RLP10" s="52"/>
      <c r="RLQ10" s="52"/>
      <c r="RLR10" s="52"/>
      <c r="RLS10" s="52"/>
      <c r="RLT10" s="52"/>
      <c r="RLU10" s="52"/>
      <c r="RLV10" s="52"/>
      <c r="RLW10" s="52"/>
      <c r="RLX10" s="52"/>
      <c r="RLY10" s="52"/>
      <c r="RLZ10" s="52"/>
      <c r="RMA10" s="52"/>
      <c r="RMB10" s="52"/>
      <c r="RMC10" s="52"/>
      <c r="RMD10" s="52"/>
      <c r="RME10" s="52"/>
      <c r="RMF10" s="52"/>
      <c r="RMG10" s="52"/>
      <c r="RMH10" s="52"/>
      <c r="RMI10" s="52"/>
      <c r="RMJ10" s="52"/>
      <c r="RMK10" s="52"/>
      <c r="RML10" s="52"/>
      <c r="RMM10" s="52"/>
      <c r="RMN10" s="52"/>
      <c r="RMO10" s="52"/>
      <c r="RMP10" s="52"/>
      <c r="RMQ10" s="52"/>
      <c r="RMR10" s="52"/>
      <c r="RMS10" s="52"/>
      <c r="RMT10" s="52"/>
      <c r="RMU10" s="52"/>
      <c r="RMV10" s="52"/>
      <c r="RMW10" s="52"/>
      <c r="RMX10" s="52"/>
      <c r="RMY10" s="52"/>
      <c r="RMZ10" s="52"/>
      <c r="RNA10" s="52"/>
      <c r="RNB10" s="52"/>
      <c r="RNC10" s="52"/>
      <c r="RND10" s="52"/>
      <c r="RNE10" s="52"/>
      <c r="RNF10" s="52"/>
      <c r="RNG10" s="52"/>
      <c r="RNH10" s="52"/>
      <c r="RNI10" s="52"/>
      <c r="RNJ10" s="52"/>
      <c r="RNK10" s="52"/>
      <c r="RNL10" s="52"/>
      <c r="RNM10" s="52"/>
      <c r="RNN10" s="52"/>
      <c r="RNO10" s="52"/>
      <c r="RNP10" s="52"/>
      <c r="RNQ10" s="52"/>
      <c r="RNR10" s="52"/>
      <c r="RNS10" s="52"/>
      <c r="RNT10" s="52"/>
      <c r="RNU10" s="52"/>
      <c r="RNV10" s="52"/>
      <c r="RNW10" s="52"/>
      <c r="RNX10" s="52"/>
      <c r="RNY10" s="52"/>
      <c r="RNZ10" s="52"/>
      <c r="ROA10" s="52"/>
      <c r="ROB10" s="52"/>
      <c r="ROC10" s="52"/>
      <c r="ROD10" s="52"/>
      <c r="ROE10" s="52"/>
      <c r="ROF10" s="52"/>
      <c r="ROG10" s="52"/>
      <c r="ROH10" s="52"/>
      <c r="ROI10" s="52"/>
      <c r="ROJ10" s="52"/>
      <c r="ROK10" s="52"/>
      <c r="ROL10" s="52"/>
      <c r="ROM10" s="52"/>
      <c r="RON10" s="52"/>
      <c r="ROO10" s="52"/>
      <c r="ROP10" s="52"/>
      <c r="ROQ10" s="52"/>
      <c r="ROR10" s="52"/>
      <c r="ROS10" s="52"/>
      <c r="ROT10" s="52"/>
      <c r="ROU10" s="52"/>
      <c r="ROV10" s="52"/>
      <c r="ROW10" s="52"/>
      <c r="ROX10" s="52"/>
      <c r="ROY10" s="52"/>
      <c r="ROZ10" s="52"/>
      <c r="RPA10" s="52"/>
      <c r="RPB10" s="52"/>
      <c r="RPC10" s="52"/>
      <c r="RPD10" s="52"/>
      <c r="RPE10" s="52"/>
      <c r="RPF10" s="52"/>
      <c r="RPG10" s="52"/>
      <c r="RPH10" s="52"/>
      <c r="RPI10" s="52"/>
      <c r="RPJ10" s="52"/>
      <c r="RPK10" s="52"/>
      <c r="RPL10" s="52"/>
      <c r="RPM10" s="52"/>
      <c r="RPN10" s="52"/>
      <c r="RPO10" s="52"/>
      <c r="RPP10" s="52"/>
      <c r="RPQ10" s="52"/>
      <c r="RPR10" s="52"/>
      <c r="RPS10" s="52"/>
      <c r="RPT10" s="52"/>
      <c r="RPU10" s="52"/>
      <c r="RPV10" s="52"/>
      <c r="RPW10" s="52"/>
      <c r="RPX10" s="52"/>
      <c r="RPY10" s="52"/>
      <c r="RPZ10" s="52"/>
      <c r="RQA10" s="52"/>
      <c r="RQB10" s="52"/>
      <c r="RQC10" s="52"/>
      <c r="RQD10" s="52"/>
      <c r="RQE10" s="52"/>
      <c r="RQF10" s="52"/>
      <c r="RQG10" s="52"/>
      <c r="RQH10" s="52"/>
      <c r="RQI10" s="52"/>
      <c r="RQJ10" s="52"/>
      <c r="RQK10" s="52"/>
      <c r="RQL10" s="52"/>
      <c r="RQM10" s="52"/>
      <c r="RQN10" s="52"/>
      <c r="RQO10" s="52"/>
      <c r="RQP10" s="52"/>
      <c r="RQQ10" s="52"/>
      <c r="RQR10" s="52"/>
      <c r="RQS10" s="52"/>
      <c r="RQT10" s="52"/>
      <c r="RQU10" s="52"/>
      <c r="RQV10" s="52"/>
      <c r="RQW10" s="52"/>
      <c r="RQX10" s="52"/>
      <c r="RQY10" s="52"/>
      <c r="RQZ10" s="52"/>
      <c r="RRA10" s="52"/>
      <c r="RRB10" s="52"/>
      <c r="RRC10" s="52"/>
      <c r="RRD10" s="52"/>
      <c r="RRE10" s="52"/>
      <c r="RRF10" s="52"/>
      <c r="RRG10" s="52"/>
      <c r="RRH10" s="52"/>
      <c r="RRI10" s="52"/>
      <c r="RRJ10" s="52"/>
      <c r="RRK10" s="52"/>
      <c r="RRL10" s="52"/>
      <c r="RRM10" s="52"/>
      <c r="RRN10" s="52"/>
      <c r="RRO10" s="52"/>
      <c r="RRP10" s="52"/>
      <c r="RRQ10" s="52"/>
      <c r="RRR10" s="52"/>
      <c r="RRS10" s="52"/>
      <c r="RRT10" s="52"/>
      <c r="RRU10" s="52"/>
      <c r="RRV10" s="52"/>
      <c r="RRW10" s="52"/>
      <c r="RRX10" s="52"/>
      <c r="RRY10" s="52"/>
      <c r="RRZ10" s="52"/>
      <c r="RSA10" s="52"/>
      <c r="RSB10" s="52"/>
      <c r="RSC10" s="52"/>
      <c r="RSD10" s="52"/>
      <c r="RSE10" s="52"/>
      <c r="RSF10" s="52"/>
      <c r="RSG10" s="52"/>
      <c r="RSH10" s="52"/>
      <c r="RSI10" s="52"/>
      <c r="RSJ10" s="52"/>
      <c r="RSK10" s="52"/>
      <c r="RSL10" s="52"/>
      <c r="RSM10" s="52"/>
      <c r="RSN10" s="52"/>
      <c r="RSO10" s="52"/>
      <c r="RSP10" s="52"/>
      <c r="RSQ10" s="52"/>
      <c r="RSR10" s="52"/>
      <c r="RSS10" s="52"/>
      <c r="RST10" s="52"/>
      <c r="RSU10" s="52"/>
      <c r="RSV10" s="52"/>
      <c r="RSW10" s="52"/>
      <c r="RSX10" s="52"/>
      <c r="RSY10" s="52"/>
      <c r="RSZ10" s="52"/>
      <c r="RTA10" s="52"/>
      <c r="RTB10" s="52"/>
      <c r="RTC10" s="52"/>
      <c r="RTD10" s="52"/>
      <c r="RTE10" s="52"/>
      <c r="RTF10" s="52"/>
      <c r="RTG10" s="52"/>
      <c r="RTH10" s="52"/>
      <c r="RTI10" s="52"/>
      <c r="RTJ10" s="52"/>
      <c r="RTK10" s="52"/>
      <c r="RTL10" s="52"/>
      <c r="RTM10" s="52"/>
      <c r="RTN10" s="52"/>
      <c r="RTO10" s="52"/>
      <c r="RTP10" s="52"/>
      <c r="RTQ10" s="52"/>
      <c r="RTR10" s="52"/>
      <c r="RTS10" s="52"/>
      <c r="RTT10" s="52"/>
      <c r="RTU10" s="52"/>
      <c r="RTV10" s="52"/>
      <c r="RTW10" s="52"/>
      <c r="RTX10" s="52"/>
      <c r="RTY10" s="52"/>
      <c r="RTZ10" s="52"/>
      <c r="RUA10" s="52"/>
      <c r="RUB10" s="52"/>
      <c r="RUC10" s="52"/>
      <c r="RUD10" s="52"/>
      <c r="RUE10" s="52"/>
      <c r="RUF10" s="52"/>
      <c r="RUG10" s="52"/>
      <c r="RUH10" s="52"/>
      <c r="RUI10" s="52"/>
      <c r="RUJ10" s="52"/>
      <c r="RUK10" s="52"/>
      <c r="RUL10" s="52"/>
      <c r="RUM10" s="52"/>
      <c r="RUN10" s="52"/>
      <c r="RUO10" s="52"/>
      <c r="RUP10" s="52"/>
      <c r="RUQ10" s="52"/>
      <c r="RUR10" s="52"/>
      <c r="RUS10" s="52"/>
      <c r="RUT10" s="52"/>
      <c r="RUU10" s="52"/>
      <c r="RUV10" s="52"/>
      <c r="RUW10" s="52"/>
      <c r="RUX10" s="52"/>
      <c r="RUY10" s="52"/>
      <c r="RUZ10" s="52"/>
      <c r="RVA10" s="52"/>
      <c r="RVB10" s="52"/>
      <c r="RVC10" s="52"/>
      <c r="RVD10" s="52"/>
      <c r="RVE10" s="52"/>
      <c r="RVF10" s="52"/>
      <c r="RVG10" s="52"/>
      <c r="RVH10" s="52"/>
      <c r="RVI10" s="52"/>
      <c r="RVJ10" s="52"/>
      <c r="RVK10" s="52"/>
      <c r="RVL10" s="52"/>
      <c r="RVM10" s="52"/>
      <c r="RVN10" s="52"/>
      <c r="RVO10" s="52"/>
      <c r="RVP10" s="52"/>
      <c r="RVQ10" s="52"/>
      <c r="RVR10" s="52"/>
      <c r="RVS10" s="52"/>
      <c r="RVT10" s="52"/>
      <c r="RVU10" s="52"/>
      <c r="RVV10" s="52"/>
      <c r="RVW10" s="52"/>
      <c r="RVX10" s="52"/>
      <c r="RVY10" s="52"/>
      <c r="RVZ10" s="52"/>
      <c r="RWA10" s="52"/>
      <c r="RWB10" s="52"/>
      <c r="RWC10" s="52"/>
      <c r="RWD10" s="52"/>
      <c r="RWE10" s="52"/>
      <c r="RWF10" s="52"/>
      <c r="RWG10" s="52"/>
      <c r="RWH10" s="52"/>
      <c r="RWI10" s="52"/>
      <c r="RWJ10" s="52"/>
      <c r="RWK10" s="52"/>
      <c r="RWL10" s="52"/>
      <c r="RWM10" s="52"/>
      <c r="RWN10" s="52"/>
      <c r="RWO10" s="52"/>
      <c r="RWP10" s="52"/>
      <c r="RWQ10" s="52"/>
      <c r="RWR10" s="52"/>
      <c r="RWS10" s="52"/>
      <c r="RWT10" s="52"/>
      <c r="RWU10" s="52"/>
      <c r="RWV10" s="52"/>
      <c r="RWW10" s="52"/>
      <c r="RWX10" s="52"/>
      <c r="RWY10" s="52"/>
      <c r="RWZ10" s="52"/>
      <c r="RXA10" s="52"/>
      <c r="RXB10" s="52"/>
      <c r="RXC10" s="52"/>
      <c r="RXD10" s="52"/>
      <c r="RXE10" s="52"/>
      <c r="RXF10" s="52"/>
      <c r="RXG10" s="52"/>
      <c r="RXH10" s="52"/>
      <c r="RXI10" s="52"/>
      <c r="RXJ10" s="52"/>
      <c r="RXK10" s="52"/>
      <c r="RXL10" s="52"/>
      <c r="RXM10" s="52"/>
      <c r="RXN10" s="52"/>
      <c r="RXO10" s="52"/>
      <c r="RXP10" s="52"/>
      <c r="RXQ10" s="52"/>
      <c r="RXR10" s="52"/>
      <c r="RXS10" s="52"/>
      <c r="RXT10" s="52"/>
      <c r="RXU10" s="52"/>
      <c r="RXV10" s="52"/>
      <c r="RXW10" s="52"/>
      <c r="RXX10" s="52"/>
      <c r="RXY10" s="52"/>
      <c r="RXZ10" s="52"/>
      <c r="RYA10" s="52"/>
      <c r="RYB10" s="52"/>
      <c r="RYC10" s="52"/>
      <c r="RYD10" s="52"/>
      <c r="RYE10" s="52"/>
      <c r="RYF10" s="52"/>
      <c r="RYG10" s="52"/>
      <c r="RYH10" s="52"/>
      <c r="RYI10" s="52"/>
      <c r="RYJ10" s="52"/>
      <c r="RYK10" s="52"/>
      <c r="RYL10" s="52"/>
      <c r="RYM10" s="52"/>
      <c r="RYN10" s="52"/>
      <c r="RYO10" s="52"/>
      <c r="RYP10" s="52"/>
      <c r="RYQ10" s="52"/>
      <c r="RYR10" s="52"/>
      <c r="RYS10" s="52"/>
      <c r="RYT10" s="52"/>
      <c r="RYU10" s="52"/>
      <c r="RYV10" s="52"/>
      <c r="RYW10" s="52"/>
      <c r="RYX10" s="52"/>
      <c r="RYY10" s="52"/>
      <c r="RYZ10" s="52"/>
      <c r="RZA10" s="52"/>
      <c r="RZB10" s="52"/>
      <c r="RZC10" s="52"/>
      <c r="RZD10" s="52"/>
      <c r="RZE10" s="52"/>
      <c r="RZF10" s="52"/>
      <c r="RZG10" s="52"/>
      <c r="RZH10" s="52"/>
      <c r="RZI10" s="52"/>
      <c r="RZJ10" s="52"/>
      <c r="RZK10" s="52"/>
      <c r="RZL10" s="52"/>
      <c r="RZM10" s="52"/>
      <c r="RZN10" s="52"/>
      <c r="RZO10" s="52"/>
      <c r="RZP10" s="52"/>
      <c r="RZQ10" s="52"/>
      <c r="RZR10" s="52"/>
      <c r="RZS10" s="52"/>
      <c r="RZT10" s="52"/>
      <c r="RZU10" s="52"/>
      <c r="RZV10" s="52"/>
      <c r="RZW10" s="52"/>
      <c r="RZX10" s="52"/>
      <c r="RZY10" s="52"/>
      <c r="RZZ10" s="52"/>
      <c r="SAA10" s="52"/>
      <c r="SAB10" s="52"/>
      <c r="SAC10" s="52"/>
      <c r="SAD10" s="52"/>
      <c r="SAE10" s="52"/>
      <c r="SAF10" s="52"/>
      <c r="SAG10" s="52"/>
      <c r="SAH10" s="52"/>
      <c r="SAI10" s="52"/>
      <c r="SAJ10" s="52"/>
      <c r="SAK10" s="52"/>
      <c r="SAL10" s="52"/>
      <c r="SAM10" s="52"/>
      <c r="SAN10" s="52"/>
      <c r="SAO10" s="52"/>
      <c r="SAP10" s="52"/>
      <c r="SAQ10" s="52"/>
      <c r="SAR10" s="52"/>
      <c r="SAS10" s="52"/>
      <c r="SAT10" s="52"/>
      <c r="SAU10" s="52"/>
      <c r="SAV10" s="52"/>
      <c r="SAW10" s="52"/>
      <c r="SAX10" s="52"/>
      <c r="SAY10" s="52"/>
      <c r="SAZ10" s="52"/>
      <c r="SBA10" s="52"/>
      <c r="SBB10" s="52"/>
      <c r="SBC10" s="52"/>
      <c r="SBD10" s="52"/>
      <c r="SBE10" s="52"/>
      <c r="SBF10" s="52"/>
      <c r="SBG10" s="52"/>
      <c r="SBH10" s="52"/>
      <c r="SBI10" s="52"/>
      <c r="SBJ10" s="52"/>
      <c r="SBK10" s="52"/>
      <c r="SBL10" s="52"/>
      <c r="SBM10" s="52"/>
      <c r="SBN10" s="52"/>
      <c r="SBO10" s="52"/>
      <c r="SBP10" s="52"/>
      <c r="SBQ10" s="52"/>
      <c r="SBR10" s="52"/>
      <c r="SBS10" s="52"/>
      <c r="SBT10" s="52"/>
      <c r="SBU10" s="52"/>
      <c r="SBV10" s="52"/>
      <c r="SBW10" s="52"/>
      <c r="SBX10" s="52"/>
      <c r="SBY10" s="52"/>
      <c r="SBZ10" s="52"/>
      <c r="SCA10" s="52"/>
      <c r="SCB10" s="52"/>
      <c r="SCC10" s="52"/>
      <c r="SCD10" s="52"/>
      <c r="SCE10" s="52"/>
      <c r="SCF10" s="52"/>
      <c r="SCG10" s="52"/>
      <c r="SCH10" s="52"/>
      <c r="SCI10" s="52"/>
      <c r="SCJ10" s="52"/>
      <c r="SCK10" s="52"/>
      <c r="SCL10" s="52"/>
      <c r="SCM10" s="52"/>
      <c r="SCN10" s="52"/>
      <c r="SCO10" s="52"/>
      <c r="SCP10" s="52"/>
      <c r="SCQ10" s="52"/>
      <c r="SCR10" s="52"/>
      <c r="SCS10" s="52"/>
      <c r="SCT10" s="52"/>
      <c r="SCU10" s="52"/>
      <c r="SCV10" s="52"/>
      <c r="SCW10" s="52"/>
      <c r="SCX10" s="52"/>
      <c r="SCY10" s="52"/>
      <c r="SCZ10" s="52"/>
      <c r="SDA10" s="52"/>
      <c r="SDB10" s="52"/>
      <c r="SDC10" s="52"/>
      <c r="SDD10" s="52"/>
      <c r="SDE10" s="52"/>
      <c r="SDF10" s="52"/>
      <c r="SDG10" s="52"/>
      <c r="SDH10" s="52"/>
      <c r="SDI10" s="52"/>
      <c r="SDJ10" s="52"/>
      <c r="SDK10" s="52"/>
      <c r="SDL10" s="52"/>
      <c r="SDM10" s="52"/>
      <c r="SDN10" s="52"/>
      <c r="SDO10" s="52"/>
      <c r="SDP10" s="52"/>
      <c r="SDQ10" s="52"/>
      <c r="SDR10" s="52"/>
      <c r="SDS10" s="52"/>
      <c r="SDT10" s="52"/>
      <c r="SDU10" s="52"/>
      <c r="SDV10" s="52"/>
      <c r="SDW10" s="52"/>
      <c r="SDX10" s="52"/>
      <c r="SDY10" s="52"/>
      <c r="SDZ10" s="52"/>
      <c r="SEA10" s="52"/>
      <c r="SEB10" s="52"/>
      <c r="SEC10" s="52"/>
      <c r="SED10" s="52"/>
      <c r="SEE10" s="52"/>
      <c r="SEF10" s="52"/>
      <c r="SEG10" s="52"/>
      <c r="SEH10" s="52"/>
      <c r="SEI10" s="52"/>
      <c r="SEJ10" s="52"/>
      <c r="SEK10" s="52"/>
      <c r="SEL10" s="52"/>
      <c r="SEM10" s="52"/>
      <c r="SEN10" s="52"/>
      <c r="SEO10" s="52"/>
      <c r="SEP10" s="52"/>
      <c r="SEQ10" s="52"/>
      <c r="SER10" s="52"/>
      <c r="SES10" s="52"/>
      <c r="SET10" s="52"/>
      <c r="SEU10" s="52"/>
      <c r="SEV10" s="52"/>
      <c r="SEW10" s="52"/>
      <c r="SEX10" s="52"/>
      <c r="SEY10" s="52"/>
      <c r="SEZ10" s="52"/>
      <c r="SFA10" s="52"/>
      <c r="SFB10" s="52"/>
      <c r="SFC10" s="52"/>
      <c r="SFD10" s="52"/>
      <c r="SFE10" s="52"/>
      <c r="SFF10" s="52"/>
      <c r="SFG10" s="52"/>
      <c r="SFH10" s="52"/>
      <c r="SFI10" s="52"/>
      <c r="SFJ10" s="52"/>
      <c r="SFK10" s="52"/>
      <c r="SFL10" s="52"/>
      <c r="SFM10" s="52"/>
      <c r="SFN10" s="52"/>
      <c r="SFO10" s="52"/>
      <c r="SFP10" s="52"/>
      <c r="SFQ10" s="52"/>
      <c r="SFR10" s="52"/>
      <c r="SFS10" s="52"/>
      <c r="SFT10" s="52"/>
      <c r="SFU10" s="52"/>
      <c r="SFV10" s="52"/>
      <c r="SFW10" s="52"/>
      <c r="SFX10" s="52"/>
      <c r="SFY10" s="52"/>
      <c r="SFZ10" s="52"/>
      <c r="SGA10" s="52"/>
      <c r="SGB10" s="52"/>
      <c r="SGC10" s="52"/>
      <c r="SGD10" s="52"/>
      <c r="SGE10" s="52"/>
      <c r="SGF10" s="52"/>
      <c r="SGG10" s="52"/>
      <c r="SGH10" s="52"/>
      <c r="SGI10" s="52"/>
      <c r="SGJ10" s="52"/>
      <c r="SGK10" s="52"/>
      <c r="SGL10" s="52"/>
      <c r="SGM10" s="52"/>
      <c r="SGN10" s="52"/>
      <c r="SGO10" s="52"/>
      <c r="SGP10" s="52"/>
      <c r="SGQ10" s="52"/>
      <c r="SGR10" s="52"/>
      <c r="SGS10" s="52"/>
      <c r="SGT10" s="52"/>
      <c r="SGU10" s="52"/>
      <c r="SGV10" s="52"/>
      <c r="SGW10" s="52"/>
      <c r="SGX10" s="52"/>
      <c r="SGY10" s="52"/>
      <c r="SGZ10" s="52"/>
      <c r="SHA10" s="52"/>
      <c r="SHB10" s="52"/>
      <c r="SHC10" s="52"/>
      <c r="SHD10" s="52"/>
      <c r="SHE10" s="52"/>
      <c r="SHF10" s="52"/>
      <c r="SHG10" s="52"/>
      <c r="SHH10" s="52"/>
      <c r="SHI10" s="52"/>
      <c r="SHJ10" s="52"/>
      <c r="SHK10" s="52"/>
      <c r="SHL10" s="52"/>
      <c r="SHM10" s="52"/>
      <c r="SHN10" s="52"/>
      <c r="SHO10" s="52"/>
      <c r="SHP10" s="52"/>
      <c r="SHQ10" s="52"/>
      <c r="SHR10" s="52"/>
      <c r="SHS10" s="52"/>
      <c r="SHT10" s="52"/>
      <c r="SHU10" s="52"/>
      <c r="SHV10" s="52"/>
      <c r="SHW10" s="52"/>
      <c r="SHX10" s="52"/>
      <c r="SHY10" s="52"/>
      <c r="SHZ10" s="52"/>
      <c r="SIA10" s="52"/>
      <c r="SIB10" s="52"/>
      <c r="SIC10" s="52"/>
      <c r="SID10" s="52"/>
      <c r="SIE10" s="52"/>
      <c r="SIF10" s="52"/>
      <c r="SIG10" s="52"/>
      <c r="SIH10" s="52"/>
      <c r="SII10" s="52"/>
      <c r="SIJ10" s="52"/>
      <c r="SIK10" s="52"/>
      <c r="SIL10" s="52"/>
      <c r="SIM10" s="52"/>
      <c r="SIN10" s="52"/>
      <c r="SIO10" s="52"/>
      <c r="SIP10" s="52"/>
      <c r="SIQ10" s="52"/>
      <c r="SIR10" s="52"/>
      <c r="SIS10" s="52"/>
      <c r="SIT10" s="52"/>
      <c r="SIU10" s="52"/>
      <c r="SIV10" s="52"/>
      <c r="SIW10" s="52"/>
      <c r="SIX10" s="52"/>
      <c r="SIY10" s="52"/>
      <c r="SIZ10" s="52"/>
      <c r="SJA10" s="52"/>
      <c r="SJB10" s="52"/>
      <c r="SJC10" s="52"/>
      <c r="SJD10" s="52"/>
      <c r="SJE10" s="52"/>
      <c r="SJF10" s="52"/>
      <c r="SJG10" s="52"/>
      <c r="SJH10" s="52"/>
      <c r="SJI10" s="52"/>
      <c r="SJJ10" s="52"/>
      <c r="SJK10" s="52"/>
      <c r="SJL10" s="52"/>
      <c r="SJM10" s="52"/>
      <c r="SJN10" s="52"/>
      <c r="SJO10" s="52"/>
      <c r="SJP10" s="52"/>
      <c r="SJQ10" s="52"/>
      <c r="SJR10" s="52"/>
      <c r="SJS10" s="52"/>
      <c r="SJT10" s="52"/>
      <c r="SJU10" s="52"/>
      <c r="SJV10" s="52"/>
      <c r="SJW10" s="52"/>
      <c r="SJX10" s="52"/>
      <c r="SJY10" s="52"/>
      <c r="SJZ10" s="52"/>
      <c r="SKA10" s="52"/>
      <c r="SKB10" s="52"/>
      <c r="SKC10" s="52"/>
      <c r="SKD10" s="52"/>
      <c r="SKE10" s="52"/>
      <c r="SKF10" s="52"/>
      <c r="SKG10" s="52"/>
      <c r="SKH10" s="52"/>
      <c r="SKI10" s="52"/>
      <c r="SKJ10" s="52"/>
      <c r="SKK10" s="52"/>
      <c r="SKL10" s="52"/>
      <c r="SKM10" s="52"/>
      <c r="SKN10" s="52"/>
      <c r="SKO10" s="52"/>
      <c r="SKP10" s="52"/>
      <c r="SKQ10" s="52"/>
      <c r="SKR10" s="52"/>
      <c r="SKS10" s="52"/>
      <c r="SKT10" s="52"/>
      <c r="SKU10" s="52"/>
      <c r="SKV10" s="52"/>
      <c r="SKW10" s="52"/>
      <c r="SKX10" s="52"/>
      <c r="SKY10" s="52"/>
      <c r="SKZ10" s="52"/>
      <c r="SLA10" s="52"/>
      <c r="SLB10" s="52"/>
      <c r="SLC10" s="52"/>
      <c r="SLD10" s="52"/>
      <c r="SLE10" s="52"/>
      <c r="SLF10" s="52"/>
      <c r="SLG10" s="52"/>
      <c r="SLH10" s="52"/>
      <c r="SLI10" s="52"/>
      <c r="SLJ10" s="52"/>
      <c r="SLK10" s="52"/>
      <c r="SLL10" s="52"/>
      <c r="SLM10" s="52"/>
      <c r="SLN10" s="52"/>
      <c r="SLO10" s="52"/>
      <c r="SLP10" s="52"/>
      <c r="SLQ10" s="52"/>
      <c r="SLR10" s="52"/>
      <c r="SLS10" s="52"/>
      <c r="SLT10" s="52"/>
      <c r="SLU10" s="52"/>
      <c r="SLV10" s="52"/>
      <c r="SLW10" s="52"/>
      <c r="SLX10" s="52"/>
      <c r="SLY10" s="52"/>
      <c r="SLZ10" s="52"/>
      <c r="SMA10" s="52"/>
      <c r="SMB10" s="52"/>
      <c r="SMC10" s="52"/>
      <c r="SMD10" s="52"/>
      <c r="SME10" s="52"/>
      <c r="SMF10" s="52"/>
      <c r="SMG10" s="52"/>
      <c r="SMH10" s="52"/>
      <c r="SMI10" s="52"/>
      <c r="SMJ10" s="52"/>
      <c r="SMK10" s="52"/>
      <c r="SML10" s="52"/>
      <c r="SMM10" s="52"/>
      <c r="SMN10" s="52"/>
      <c r="SMO10" s="52"/>
      <c r="SMP10" s="52"/>
      <c r="SMQ10" s="52"/>
      <c r="SMR10" s="52"/>
      <c r="SMS10" s="52"/>
      <c r="SMT10" s="52"/>
      <c r="SMU10" s="52"/>
      <c r="SMV10" s="52"/>
      <c r="SMW10" s="52"/>
      <c r="SMX10" s="52"/>
      <c r="SMY10" s="52"/>
      <c r="SMZ10" s="52"/>
      <c r="SNA10" s="52"/>
      <c r="SNB10" s="52"/>
      <c r="SNC10" s="52"/>
      <c r="SND10" s="52"/>
      <c r="SNE10" s="52"/>
      <c r="SNF10" s="52"/>
      <c r="SNG10" s="52"/>
      <c r="SNH10" s="52"/>
      <c r="SNI10" s="52"/>
      <c r="SNJ10" s="52"/>
      <c r="SNK10" s="52"/>
      <c r="SNL10" s="52"/>
      <c r="SNM10" s="52"/>
      <c r="SNN10" s="52"/>
      <c r="SNO10" s="52"/>
      <c r="SNP10" s="52"/>
      <c r="SNQ10" s="52"/>
      <c r="SNR10" s="52"/>
      <c r="SNS10" s="52"/>
      <c r="SNT10" s="52"/>
      <c r="SNU10" s="52"/>
      <c r="SNV10" s="52"/>
      <c r="SNW10" s="52"/>
      <c r="SNX10" s="52"/>
      <c r="SNY10" s="52"/>
      <c r="SNZ10" s="52"/>
      <c r="SOA10" s="52"/>
      <c r="SOB10" s="52"/>
      <c r="SOC10" s="52"/>
      <c r="SOD10" s="52"/>
      <c r="SOE10" s="52"/>
      <c r="SOF10" s="52"/>
      <c r="SOG10" s="52"/>
      <c r="SOH10" s="52"/>
      <c r="SOI10" s="52"/>
      <c r="SOJ10" s="52"/>
      <c r="SOK10" s="52"/>
      <c r="SOL10" s="52"/>
      <c r="SOM10" s="52"/>
      <c r="SON10" s="52"/>
      <c r="SOO10" s="52"/>
      <c r="SOP10" s="52"/>
      <c r="SOQ10" s="52"/>
      <c r="SOR10" s="52"/>
      <c r="SOS10" s="52"/>
      <c r="SOT10" s="52"/>
      <c r="SOU10" s="52"/>
      <c r="SOV10" s="52"/>
      <c r="SOW10" s="52"/>
      <c r="SOX10" s="52"/>
      <c r="SOY10" s="52"/>
      <c r="SOZ10" s="52"/>
      <c r="SPA10" s="52"/>
      <c r="SPB10" s="52"/>
      <c r="SPC10" s="52"/>
      <c r="SPD10" s="52"/>
      <c r="SPE10" s="52"/>
      <c r="SPF10" s="52"/>
      <c r="SPG10" s="52"/>
      <c r="SPH10" s="52"/>
      <c r="SPI10" s="52"/>
      <c r="SPJ10" s="52"/>
      <c r="SPK10" s="52"/>
      <c r="SPL10" s="52"/>
      <c r="SPM10" s="52"/>
      <c r="SPN10" s="52"/>
      <c r="SPO10" s="52"/>
      <c r="SPP10" s="52"/>
      <c r="SPQ10" s="52"/>
      <c r="SPR10" s="52"/>
      <c r="SPS10" s="52"/>
      <c r="SPT10" s="52"/>
      <c r="SPU10" s="52"/>
      <c r="SPV10" s="52"/>
      <c r="SPW10" s="52"/>
      <c r="SPX10" s="52"/>
      <c r="SPY10" s="52"/>
      <c r="SPZ10" s="52"/>
      <c r="SQA10" s="52"/>
      <c r="SQB10" s="52"/>
      <c r="SQC10" s="52"/>
      <c r="SQD10" s="52"/>
      <c r="SQE10" s="52"/>
      <c r="SQF10" s="52"/>
      <c r="SQG10" s="52"/>
      <c r="SQH10" s="52"/>
      <c r="SQI10" s="52"/>
      <c r="SQJ10" s="52"/>
      <c r="SQK10" s="52"/>
      <c r="SQL10" s="52"/>
      <c r="SQM10" s="52"/>
      <c r="SQN10" s="52"/>
      <c r="SQO10" s="52"/>
      <c r="SQP10" s="52"/>
      <c r="SQQ10" s="52"/>
      <c r="SQR10" s="52"/>
      <c r="SQS10" s="52"/>
      <c r="SQT10" s="52"/>
      <c r="SQU10" s="52"/>
      <c r="SQV10" s="52"/>
      <c r="SQW10" s="52"/>
      <c r="SQX10" s="52"/>
      <c r="SQY10" s="52"/>
      <c r="SQZ10" s="52"/>
      <c r="SRA10" s="52"/>
      <c r="SRB10" s="52"/>
      <c r="SRC10" s="52"/>
      <c r="SRD10" s="52"/>
      <c r="SRE10" s="52"/>
      <c r="SRF10" s="52"/>
      <c r="SRG10" s="52"/>
      <c r="SRH10" s="52"/>
      <c r="SRI10" s="52"/>
      <c r="SRJ10" s="52"/>
      <c r="SRK10" s="52"/>
      <c r="SRL10" s="52"/>
      <c r="SRM10" s="52"/>
      <c r="SRN10" s="52"/>
      <c r="SRO10" s="52"/>
      <c r="SRP10" s="52"/>
      <c r="SRQ10" s="52"/>
      <c r="SRR10" s="52"/>
      <c r="SRS10" s="52"/>
      <c r="SRT10" s="52"/>
      <c r="SRU10" s="52"/>
      <c r="SRV10" s="52"/>
      <c r="SRW10" s="52"/>
      <c r="SRX10" s="52"/>
      <c r="SRY10" s="52"/>
      <c r="SRZ10" s="52"/>
      <c r="SSA10" s="52"/>
      <c r="SSB10" s="52"/>
      <c r="SSC10" s="52"/>
      <c r="SSD10" s="52"/>
      <c r="SSE10" s="52"/>
      <c r="SSF10" s="52"/>
      <c r="SSG10" s="52"/>
      <c r="SSH10" s="52"/>
      <c r="SSI10" s="52"/>
      <c r="SSJ10" s="52"/>
      <c r="SSK10" s="52"/>
      <c r="SSL10" s="52"/>
      <c r="SSM10" s="52"/>
      <c r="SSN10" s="52"/>
      <c r="SSO10" s="52"/>
      <c r="SSP10" s="52"/>
      <c r="SSQ10" s="52"/>
      <c r="SSR10" s="52"/>
      <c r="SSS10" s="52"/>
      <c r="SST10" s="52"/>
      <c r="SSU10" s="52"/>
      <c r="SSV10" s="52"/>
      <c r="SSW10" s="52"/>
      <c r="SSX10" s="52"/>
      <c r="SSY10" s="52"/>
      <c r="SSZ10" s="52"/>
      <c r="STA10" s="52"/>
      <c r="STB10" s="52"/>
      <c r="STC10" s="52"/>
      <c r="STD10" s="52"/>
      <c r="STE10" s="52"/>
      <c r="STF10" s="52"/>
      <c r="STG10" s="52"/>
      <c r="STH10" s="52"/>
      <c r="STI10" s="52"/>
      <c r="STJ10" s="52"/>
      <c r="STK10" s="52"/>
      <c r="STL10" s="52"/>
      <c r="STM10" s="52"/>
      <c r="STN10" s="52"/>
      <c r="STO10" s="52"/>
      <c r="STP10" s="52"/>
      <c r="STQ10" s="52"/>
      <c r="STR10" s="52"/>
      <c r="STS10" s="52"/>
      <c r="STT10" s="52"/>
      <c r="STU10" s="52"/>
      <c r="STV10" s="52"/>
      <c r="STW10" s="52"/>
      <c r="STX10" s="52"/>
      <c r="STY10" s="52"/>
      <c r="STZ10" s="52"/>
      <c r="SUA10" s="52"/>
      <c r="SUB10" s="52"/>
      <c r="SUC10" s="52"/>
      <c r="SUD10" s="52"/>
      <c r="SUE10" s="52"/>
      <c r="SUF10" s="52"/>
      <c r="SUG10" s="52"/>
      <c r="SUH10" s="52"/>
      <c r="SUI10" s="52"/>
      <c r="SUJ10" s="52"/>
      <c r="SUK10" s="52"/>
      <c r="SUL10" s="52"/>
      <c r="SUM10" s="52"/>
      <c r="SUN10" s="52"/>
      <c r="SUO10" s="52"/>
      <c r="SUP10" s="52"/>
      <c r="SUQ10" s="52"/>
      <c r="SUR10" s="52"/>
      <c r="SUS10" s="52"/>
      <c r="SUT10" s="52"/>
      <c r="SUU10" s="52"/>
      <c r="SUV10" s="52"/>
      <c r="SUW10" s="52"/>
      <c r="SUX10" s="52"/>
      <c r="SUY10" s="52"/>
      <c r="SUZ10" s="52"/>
      <c r="SVA10" s="52"/>
      <c r="SVB10" s="52"/>
      <c r="SVC10" s="52"/>
      <c r="SVD10" s="52"/>
      <c r="SVE10" s="52"/>
      <c r="SVF10" s="52"/>
      <c r="SVG10" s="52"/>
      <c r="SVH10" s="52"/>
      <c r="SVI10" s="52"/>
      <c r="SVJ10" s="52"/>
      <c r="SVK10" s="52"/>
      <c r="SVL10" s="52"/>
      <c r="SVM10" s="52"/>
      <c r="SVN10" s="52"/>
      <c r="SVO10" s="52"/>
      <c r="SVP10" s="52"/>
      <c r="SVQ10" s="52"/>
      <c r="SVR10" s="52"/>
      <c r="SVS10" s="52"/>
      <c r="SVT10" s="52"/>
      <c r="SVU10" s="52"/>
      <c r="SVV10" s="52"/>
      <c r="SVW10" s="52"/>
      <c r="SVX10" s="52"/>
      <c r="SVY10" s="52"/>
      <c r="SVZ10" s="52"/>
      <c r="SWA10" s="52"/>
      <c r="SWB10" s="52"/>
      <c r="SWC10" s="52"/>
      <c r="SWD10" s="52"/>
      <c r="SWE10" s="52"/>
      <c r="SWF10" s="52"/>
      <c r="SWG10" s="52"/>
      <c r="SWH10" s="52"/>
      <c r="SWI10" s="52"/>
      <c r="SWJ10" s="52"/>
      <c r="SWK10" s="52"/>
      <c r="SWL10" s="52"/>
      <c r="SWM10" s="52"/>
      <c r="SWN10" s="52"/>
      <c r="SWO10" s="52"/>
      <c r="SWP10" s="52"/>
      <c r="SWQ10" s="52"/>
      <c r="SWR10" s="52"/>
      <c r="SWS10" s="52"/>
      <c r="SWT10" s="52"/>
      <c r="SWU10" s="52"/>
      <c r="SWV10" s="52"/>
      <c r="SWW10" s="52"/>
      <c r="SWX10" s="52"/>
      <c r="SWY10" s="52"/>
      <c r="SWZ10" s="52"/>
      <c r="SXA10" s="52"/>
      <c r="SXB10" s="52"/>
      <c r="SXC10" s="52"/>
      <c r="SXD10" s="52"/>
      <c r="SXE10" s="52"/>
      <c r="SXF10" s="52"/>
      <c r="SXG10" s="52"/>
      <c r="SXH10" s="52"/>
      <c r="SXI10" s="52"/>
      <c r="SXJ10" s="52"/>
      <c r="SXK10" s="52"/>
      <c r="SXL10" s="52"/>
      <c r="SXM10" s="52"/>
      <c r="SXN10" s="52"/>
      <c r="SXO10" s="52"/>
      <c r="SXP10" s="52"/>
      <c r="SXQ10" s="52"/>
      <c r="SXR10" s="52"/>
      <c r="SXS10" s="52"/>
      <c r="SXT10" s="52"/>
      <c r="SXU10" s="52"/>
      <c r="SXV10" s="52"/>
      <c r="SXW10" s="52"/>
      <c r="SXX10" s="52"/>
      <c r="SXY10" s="52"/>
      <c r="SXZ10" s="52"/>
      <c r="SYA10" s="52"/>
      <c r="SYB10" s="52"/>
      <c r="SYC10" s="52"/>
      <c r="SYD10" s="52"/>
      <c r="SYE10" s="52"/>
      <c r="SYF10" s="52"/>
      <c r="SYG10" s="52"/>
      <c r="SYH10" s="52"/>
      <c r="SYI10" s="52"/>
      <c r="SYJ10" s="52"/>
      <c r="SYK10" s="52"/>
      <c r="SYL10" s="52"/>
      <c r="SYM10" s="52"/>
      <c r="SYN10" s="52"/>
      <c r="SYO10" s="52"/>
      <c r="SYP10" s="52"/>
      <c r="SYQ10" s="52"/>
      <c r="SYR10" s="52"/>
      <c r="SYS10" s="52"/>
      <c r="SYT10" s="52"/>
      <c r="SYU10" s="52"/>
      <c r="SYV10" s="52"/>
      <c r="SYW10" s="52"/>
      <c r="SYX10" s="52"/>
      <c r="SYY10" s="52"/>
      <c r="SYZ10" s="52"/>
      <c r="SZA10" s="52"/>
      <c r="SZB10" s="52"/>
      <c r="SZC10" s="52"/>
      <c r="SZD10" s="52"/>
      <c r="SZE10" s="52"/>
      <c r="SZF10" s="52"/>
      <c r="SZG10" s="52"/>
      <c r="SZH10" s="52"/>
      <c r="SZI10" s="52"/>
      <c r="SZJ10" s="52"/>
      <c r="SZK10" s="52"/>
      <c r="SZL10" s="52"/>
      <c r="SZM10" s="52"/>
      <c r="SZN10" s="52"/>
      <c r="SZO10" s="52"/>
      <c r="SZP10" s="52"/>
      <c r="SZQ10" s="52"/>
      <c r="SZR10" s="52"/>
      <c r="SZS10" s="52"/>
      <c r="SZT10" s="52"/>
      <c r="SZU10" s="52"/>
      <c r="SZV10" s="52"/>
      <c r="SZW10" s="52"/>
      <c r="SZX10" s="52"/>
      <c r="SZY10" s="52"/>
      <c r="SZZ10" s="52"/>
      <c r="TAA10" s="52"/>
      <c r="TAB10" s="52"/>
      <c r="TAC10" s="52"/>
      <c r="TAD10" s="52"/>
      <c r="TAE10" s="52"/>
      <c r="TAF10" s="52"/>
      <c r="TAG10" s="52"/>
      <c r="TAH10" s="52"/>
      <c r="TAI10" s="52"/>
      <c r="TAJ10" s="52"/>
      <c r="TAK10" s="52"/>
      <c r="TAL10" s="52"/>
      <c r="TAM10" s="52"/>
      <c r="TAN10" s="52"/>
      <c r="TAO10" s="52"/>
      <c r="TAP10" s="52"/>
      <c r="TAQ10" s="52"/>
      <c r="TAR10" s="52"/>
      <c r="TAS10" s="52"/>
      <c r="TAT10" s="52"/>
      <c r="TAU10" s="52"/>
      <c r="TAV10" s="52"/>
      <c r="TAW10" s="52"/>
      <c r="TAX10" s="52"/>
      <c r="TAY10" s="52"/>
      <c r="TAZ10" s="52"/>
      <c r="TBA10" s="52"/>
      <c r="TBB10" s="52"/>
      <c r="TBC10" s="52"/>
      <c r="TBD10" s="52"/>
      <c r="TBE10" s="52"/>
      <c r="TBF10" s="52"/>
      <c r="TBG10" s="52"/>
      <c r="TBH10" s="52"/>
      <c r="TBI10" s="52"/>
      <c r="TBJ10" s="52"/>
      <c r="TBK10" s="52"/>
      <c r="TBL10" s="52"/>
      <c r="TBM10" s="52"/>
      <c r="TBN10" s="52"/>
      <c r="TBO10" s="52"/>
      <c r="TBP10" s="52"/>
      <c r="TBQ10" s="52"/>
      <c r="TBR10" s="52"/>
      <c r="TBS10" s="52"/>
      <c r="TBT10" s="52"/>
      <c r="TBU10" s="52"/>
      <c r="TBV10" s="52"/>
      <c r="TBW10" s="52"/>
      <c r="TBX10" s="52"/>
      <c r="TBY10" s="52"/>
      <c r="TBZ10" s="52"/>
      <c r="TCA10" s="52"/>
      <c r="TCB10" s="52"/>
      <c r="TCC10" s="52"/>
      <c r="TCD10" s="52"/>
      <c r="TCE10" s="52"/>
      <c r="TCF10" s="52"/>
      <c r="TCG10" s="52"/>
      <c r="TCH10" s="52"/>
      <c r="TCI10" s="52"/>
      <c r="TCJ10" s="52"/>
      <c r="TCK10" s="52"/>
      <c r="TCL10" s="52"/>
      <c r="TCM10" s="52"/>
      <c r="TCN10" s="52"/>
      <c r="TCO10" s="52"/>
      <c r="TCP10" s="52"/>
      <c r="TCQ10" s="52"/>
      <c r="TCR10" s="52"/>
      <c r="TCS10" s="52"/>
      <c r="TCT10" s="52"/>
      <c r="TCU10" s="52"/>
      <c r="TCV10" s="52"/>
      <c r="TCW10" s="52"/>
      <c r="TCX10" s="52"/>
      <c r="TCY10" s="52"/>
      <c r="TCZ10" s="52"/>
      <c r="TDA10" s="52"/>
      <c r="TDB10" s="52"/>
      <c r="TDC10" s="52"/>
      <c r="TDD10" s="52"/>
      <c r="TDE10" s="52"/>
      <c r="TDF10" s="52"/>
      <c r="TDG10" s="52"/>
      <c r="TDH10" s="52"/>
      <c r="TDI10" s="52"/>
      <c r="TDJ10" s="52"/>
      <c r="TDK10" s="52"/>
      <c r="TDL10" s="52"/>
      <c r="TDM10" s="52"/>
      <c r="TDN10" s="52"/>
      <c r="TDO10" s="52"/>
      <c r="TDP10" s="52"/>
      <c r="TDQ10" s="52"/>
      <c r="TDR10" s="52"/>
      <c r="TDS10" s="52"/>
      <c r="TDT10" s="52"/>
      <c r="TDU10" s="52"/>
      <c r="TDV10" s="52"/>
      <c r="TDW10" s="52"/>
      <c r="TDX10" s="52"/>
      <c r="TDY10" s="52"/>
      <c r="TDZ10" s="52"/>
      <c r="TEA10" s="52"/>
      <c r="TEB10" s="52"/>
      <c r="TEC10" s="52"/>
      <c r="TED10" s="52"/>
      <c r="TEE10" s="52"/>
      <c r="TEF10" s="52"/>
      <c r="TEG10" s="52"/>
      <c r="TEH10" s="52"/>
      <c r="TEI10" s="52"/>
      <c r="TEJ10" s="52"/>
      <c r="TEK10" s="52"/>
      <c r="TEL10" s="52"/>
      <c r="TEM10" s="52"/>
      <c r="TEN10" s="52"/>
      <c r="TEO10" s="52"/>
      <c r="TEP10" s="52"/>
      <c r="TEQ10" s="52"/>
      <c r="TER10" s="52"/>
      <c r="TES10" s="52"/>
      <c r="TET10" s="52"/>
      <c r="TEU10" s="52"/>
      <c r="TEV10" s="52"/>
      <c r="TEW10" s="52"/>
      <c r="TEX10" s="52"/>
      <c r="TEY10" s="52"/>
      <c r="TEZ10" s="52"/>
      <c r="TFA10" s="52"/>
      <c r="TFB10" s="52"/>
      <c r="TFC10" s="52"/>
      <c r="TFD10" s="52"/>
      <c r="TFE10" s="52"/>
      <c r="TFF10" s="52"/>
      <c r="TFG10" s="52"/>
      <c r="TFH10" s="52"/>
      <c r="TFI10" s="52"/>
      <c r="TFJ10" s="52"/>
      <c r="TFK10" s="52"/>
      <c r="TFL10" s="52"/>
      <c r="TFM10" s="52"/>
      <c r="TFN10" s="52"/>
      <c r="TFO10" s="52"/>
      <c r="TFP10" s="52"/>
      <c r="TFQ10" s="52"/>
      <c r="TFR10" s="52"/>
      <c r="TFS10" s="52"/>
      <c r="TFT10" s="52"/>
      <c r="TFU10" s="52"/>
      <c r="TFV10" s="52"/>
      <c r="TFW10" s="52"/>
      <c r="TFX10" s="52"/>
      <c r="TFY10" s="52"/>
      <c r="TFZ10" s="52"/>
      <c r="TGA10" s="52"/>
      <c r="TGB10" s="52"/>
      <c r="TGC10" s="52"/>
      <c r="TGD10" s="52"/>
      <c r="TGE10" s="52"/>
      <c r="TGF10" s="52"/>
      <c r="TGG10" s="52"/>
      <c r="TGH10" s="52"/>
      <c r="TGI10" s="52"/>
      <c r="TGJ10" s="52"/>
      <c r="TGK10" s="52"/>
      <c r="TGL10" s="52"/>
      <c r="TGM10" s="52"/>
      <c r="TGN10" s="52"/>
      <c r="TGO10" s="52"/>
      <c r="TGP10" s="52"/>
      <c r="TGQ10" s="52"/>
      <c r="TGR10" s="52"/>
      <c r="TGS10" s="52"/>
      <c r="TGT10" s="52"/>
      <c r="TGU10" s="52"/>
      <c r="TGV10" s="52"/>
      <c r="TGW10" s="52"/>
      <c r="TGX10" s="52"/>
      <c r="TGY10" s="52"/>
      <c r="TGZ10" s="52"/>
      <c r="THA10" s="52"/>
      <c r="THB10" s="52"/>
      <c r="THC10" s="52"/>
      <c r="THD10" s="52"/>
      <c r="THE10" s="52"/>
      <c r="THF10" s="52"/>
      <c r="THG10" s="52"/>
      <c r="THH10" s="52"/>
      <c r="THI10" s="52"/>
      <c r="THJ10" s="52"/>
      <c r="THK10" s="52"/>
      <c r="THL10" s="52"/>
      <c r="THM10" s="52"/>
      <c r="THN10" s="52"/>
      <c r="THO10" s="52"/>
      <c r="THP10" s="52"/>
      <c r="THQ10" s="52"/>
      <c r="THR10" s="52"/>
      <c r="THS10" s="52"/>
      <c r="THT10" s="52"/>
      <c r="THU10" s="52"/>
      <c r="THV10" s="52"/>
      <c r="THW10" s="52"/>
      <c r="THX10" s="52"/>
      <c r="THY10" s="52"/>
      <c r="THZ10" s="52"/>
      <c r="TIA10" s="52"/>
      <c r="TIB10" s="52"/>
      <c r="TIC10" s="52"/>
      <c r="TID10" s="52"/>
      <c r="TIE10" s="52"/>
      <c r="TIF10" s="52"/>
      <c r="TIG10" s="52"/>
      <c r="TIH10" s="52"/>
      <c r="TII10" s="52"/>
      <c r="TIJ10" s="52"/>
      <c r="TIK10" s="52"/>
      <c r="TIL10" s="52"/>
      <c r="TIM10" s="52"/>
      <c r="TIN10" s="52"/>
      <c r="TIO10" s="52"/>
      <c r="TIP10" s="52"/>
      <c r="TIQ10" s="52"/>
      <c r="TIR10" s="52"/>
      <c r="TIS10" s="52"/>
      <c r="TIT10" s="52"/>
      <c r="TIU10" s="52"/>
      <c r="TIV10" s="52"/>
      <c r="TIW10" s="52"/>
      <c r="TIX10" s="52"/>
      <c r="TIY10" s="52"/>
      <c r="TIZ10" s="52"/>
      <c r="TJA10" s="52"/>
      <c r="TJB10" s="52"/>
      <c r="TJC10" s="52"/>
      <c r="TJD10" s="52"/>
      <c r="TJE10" s="52"/>
      <c r="TJF10" s="52"/>
      <c r="TJG10" s="52"/>
      <c r="TJH10" s="52"/>
      <c r="TJI10" s="52"/>
      <c r="TJJ10" s="52"/>
      <c r="TJK10" s="52"/>
      <c r="TJL10" s="52"/>
      <c r="TJM10" s="52"/>
      <c r="TJN10" s="52"/>
      <c r="TJO10" s="52"/>
      <c r="TJP10" s="52"/>
      <c r="TJQ10" s="52"/>
      <c r="TJR10" s="52"/>
      <c r="TJS10" s="52"/>
      <c r="TJT10" s="52"/>
      <c r="TJU10" s="52"/>
      <c r="TJV10" s="52"/>
      <c r="TJW10" s="52"/>
      <c r="TJX10" s="52"/>
      <c r="TJY10" s="52"/>
      <c r="TJZ10" s="52"/>
      <c r="TKA10" s="52"/>
      <c r="TKB10" s="52"/>
      <c r="TKC10" s="52"/>
      <c r="TKD10" s="52"/>
      <c r="TKE10" s="52"/>
      <c r="TKF10" s="52"/>
      <c r="TKG10" s="52"/>
      <c r="TKH10" s="52"/>
      <c r="TKI10" s="52"/>
      <c r="TKJ10" s="52"/>
      <c r="TKK10" s="52"/>
      <c r="TKL10" s="52"/>
      <c r="TKM10" s="52"/>
      <c r="TKN10" s="52"/>
      <c r="TKO10" s="52"/>
      <c r="TKP10" s="52"/>
      <c r="TKQ10" s="52"/>
      <c r="TKR10" s="52"/>
      <c r="TKS10" s="52"/>
      <c r="TKT10" s="52"/>
      <c r="TKU10" s="52"/>
      <c r="TKV10" s="52"/>
      <c r="TKW10" s="52"/>
      <c r="TKX10" s="52"/>
      <c r="TKY10" s="52"/>
      <c r="TKZ10" s="52"/>
      <c r="TLA10" s="52"/>
      <c r="TLB10" s="52"/>
      <c r="TLC10" s="52"/>
      <c r="TLD10" s="52"/>
      <c r="TLE10" s="52"/>
      <c r="TLF10" s="52"/>
      <c r="TLG10" s="52"/>
      <c r="TLH10" s="52"/>
      <c r="TLI10" s="52"/>
      <c r="TLJ10" s="52"/>
      <c r="TLK10" s="52"/>
      <c r="TLL10" s="52"/>
      <c r="TLM10" s="52"/>
      <c r="TLN10" s="52"/>
      <c r="TLO10" s="52"/>
      <c r="TLP10" s="52"/>
      <c r="TLQ10" s="52"/>
      <c r="TLR10" s="52"/>
      <c r="TLS10" s="52"/>
      <c r="TLT10" s="52"/>
      <c r="TLU10" s="52"/>
      <c r="TLV10" s="52"/>
      <c r="TLW10" s="52"/>
      <c r="TLX10" s="52"/>
      <c r="TLY10" s="52"/>
      <c r="TLZ10" s="52"/>
      <c r="TMA10" s="52"/>
      <c r="TMB10" s="52"/>
      <c r="TMC10" s="52"/>
      <c r="TMD10" s="52"/>
      <c r="TME10" s="52"/>
      <c r="TMF10" s="52"/>
      <c r="TMG10" s="52"/>
      <c r="TMH10" s="52"/>
      <c r="TMI10" s="52"/>
      <c r="TMJ10" s="52"/>
      <c r="TMK10" s="52"/>
      <c r="TML10" s="52"/>
      <c r="TMM10" s="52"/>
      <c r="TMN10" s="52"/>
      <c r="TMO10" s="52"/>
      <c r="TMP10" s="52"/>
      <c r="TMQ10" s="52"/>
      <c r="TMR10" s="52"/>
      <c r="TMS10" s="52"/>
      <c r="TMT10" s="52"/>
      <c r="TMU10" s="52"/>
      <c r="TMV10" s="52"/>
      <c r="TMW10" s="52"/>
      <c r="TMX10" s="52"/>
      <c r="TMY10" s="52"/>
      <c r="TMZ10" s="52"/>
      <c r="TNA10" s="52"/>
      <c r="TNB10" s="52"/>
      <c r="TNC10" s="52"/>
      <c r="TND10" s="52"/>
      <c r="TNE10" s="52"/>
      <c r="TNF10" s="52"/>
      <c r="TNG10" s="52"/>
      <c r="TNH10" s="52"/>
      <c r="TNI10" s="52"/>
      <c r="TNJ10" s="52"/>
      <c r="TNK10" s="52"/>
      <c r="TNL10" s="52"/>
      <c r="TNM10" s="52"/>
      <c r="TNN10" s="52"/>
      <c r="TNO10" s="52"/>
      <c r="TNP10" s="52"/>
      <c r="TNQ10" s="52"/>
      <c r="TNR10" s="52"/>
      <c r="TNS10" s="52"/>
      <c r="TNT10" s="52"/>
      <c r="TNU10" s="52"/>
      <c r="TNV10" s="52"/>
      <c r="TNW10" s="52"/>
      <c r="TNX10" s="52"/>
      <c r="TNY10" s="52"/>
      <c r="TNZ10" s="52"/>
      <c r="TOA10" s="52"/>
      <c r="TOB10" s="52"/>
      <c r="TOC10" s="52"/>
      <c r="TOD10" s="52"/>
      <c r="TOE10" s="52"/>
      <c r="TOF10" s="52"/>
      <c r="TOG10" s="52"/>
      <c r="TOH10" s="52"/>
      <c r="TOI10" s="52"/>
      <c r="TOJ10" s="52"/>
      <c r="TOK10" s="52"/>
      <c r="TOL10" s="52"/>
      <c r="TOM10" s="52"/>
      <c r="TON10" s="52"/>
      <c r="TOO10" s="52"/>
      <c r="TOP10" s="52"/>
      <c r="TOQ10" s="52"/>
      <c r="TOR10" s="52"/>
      <c r="TOS10" s="52"/>
      <c r="TOT10" s="52"/>
      <c r="TOU10" s="52"/>
      <c r="TOV10" s="52"/>
      <c r="TOW10" s="52"/>
      <c r="TOX10" s="52"/>
      <c r="TOY10" s="52"/>
      <c r="TOZ10" s="52"/>
      <c r="TPA10" s="52"/>
      <c r="TPB10" s="52"/>
      <c r="TPC10" s="52"/>
      <c r="TPD10" s="52"/>
      <c r="TPE10" s="52"/>
      <c r="TPF10" s="52"/>
      <c r="TPG10" s="52"/>
      <c r="TPH10" s="52"/>
      <c r="TPI10" s="52"/>
      <c r="TPJ10" s="52"/>
      <c r="TPK10" s="52"/>
      <c r="TPL10" s="52"/>
      <c r="TPM10" s="52"/>
      <c r="TPN10" s="52"/>
      <c r="TPO10" s="52"/>
      <c r="TPP10" s="52"/>
      <c r="TPQ10" s="52"/>
      <c r="TPR10" s="52"/>
      <c r="TPS10" s="52"/>
      <c r="TPT10" s="52"/>
      <c r="TPU10" s="52"/>
      <c r="TPV10" s="52"/>
      <c r="TPW10" s="52"/>
      <c r="TPX10" s="52"/>
      <c r="TPY10" s="52"/>
      <c r="TPZ10" s="52"/>
      <c r="TQA10" s="52"/>
      <c r="TQB10" s="52"/>
      <c r="TQC10" s="52"/>
      <c r="TQD10" s="52"/>
      <c r="TQE10" s="52"/>
      <c r="TQF10" s="52"/>
      <c r="TQG10" s="52"/>
      <c r="TQH10" s="52"/>
      <c r="TQI10" s="52"/>
      <c r="TQJ10" s="52"/>
      <c r="TQK10" s="52"/>
      <c r="TQL10" s="52"/>
      <c r="TQM10" s="52"/>
      <c r="TQN10" s="52"/>
      <c r="TQO10" s="52"/>
      <c r="TQP10" s="52"/>
      <c r="TQQ10" s="52"/>
      <c r="TQR10" s="52"/>
      <c r="TQS10" s="52"/>
      <c r="TQT10" s="52"/>
      <c r="TQU10" s="52"/>
      <c r="TQV10" s="52"/>
      <c r="TQW10" s="52"/>
      <c r="TQX10" s="52"/>
      <c r="TQY10" s="52"/>
      <c r="TQZ10" s="52"/>
      <c r="TRA10" s="52"/>
      <c r="TRB10" s="52"/>
      <c r="TRC10" s="52"/>
      <c r="TRD10" s="52"/>
      <c r="TRE10" s="52"/>
      <c r="TRF10" s="52"/>
      <c r="TRG10" s="52"/>
      <c r="TRH10" s="52"/>
      <c r="TRI10" s="52"/>
      <c r="TRJ10" s="52"/>
      <c r="TRK10" s="52"/>
      <c r="TRL10" s="52"/>
      <c r="TRM10" s="52"/>
      <c r="TRN10" s="52"/>
      <c r="TRO10" s="52"/>
      <c r="TRP10" s="52"/>
      <c r="TRQ10" s="52"/>
      <c r="TRR10" s="52"/>
      <c r="TRS10" s="52"/>
      <c r="TRT10" s="52"/>
      <c r="TRU10" s="52"/>
      <c r="TRV10" s="52"/>
      <c r="TRW10" s="52"/>
      <c r="TRX10" s="52"/>
      <c r="TRY10" s="52"/>
      <c r="TRZ10" s="52"/>
      <c r="TSA10" s="52"/>
      <c r="TSB10" s="52"/>
      <c r="TSC10" s="52"/>
      <c r="TSD10" s="52"/>
      <c r="TSE10" s="52"/>
      <c r="TSF10" s="52"/>
      <c r="TSG10" s="52"/>
      <c r="TSH10" s="52"/>
      <c r="TSI10" s="52"/>
      <c r="TSJ10" s="52"/>
      <c r="TSK10" s="52"/>
      <c r="TSL10" s="52"/>
      <c r="TSM10" s="52"/>
      <c r="TSN10" s="52"/>
      <c r="TSO10" s="52"/>
      <c r="TSP10" s="52"/>
      <c r="TSQ10" s="52"/>
      <c r="TSR10" s="52"/>
      <c r="TSS10" s="52"/>
      <c r="TST10" s="52"/>
      <c r="TSU10" s="52"/>
      <c r="TSV10" s="52"/>
      <c r="TSW10" s="52"/>
      <c r="TSX10" s="52"/>
      <c r="TSY10" s="52"/>
      <c r="TSZ10" s="52"/>
      <c r="TTA10" s="52"/>
      <c r="TTB10" s="52"/>
      <c r="TTC10" s="52"/>
      <c r="TTD10" s="52"/>
      <c r="TTE10" s="52"/>
      <c r="TTF10" s="52"/>
      <c r="TTG10" s="52"/>
      <c r="TTH10" s="52"/>
      <c r="TTI10" s="52"/>
      <c r="TTJ10" s="52"/>
      <c r="TTK10" s="52"/>
      <c r="TTL10" s="52"/>
      <c r="TTM10" s="52"/>
      <c r="TTN10" s="52"/>
      <c r="TTO10" s="52"/>
      <c r="TTP10" s="52"/>
      <c r="TTQ10" s="52"/>
      <c r="TTR10" s="52"/>
      <c r="TTS10" s="52"/>
      <c r="TTT10" s="52"/>
      <c r="TTU10" s="52"/>
      <c r="TTV10" s="52"/>
      <c r="TTW10" s="52"/>
      <c r="TTX10" s="52"/>
      <c r="TTY10" s="52"/>
      <c r="TTZ10" s="52"/>
      <c r="TUA10" s="52"/>
      <c r="TUB10" s="52"/>
      <c r="TUC10" s="52"/>
      <c r="TUD10" s="52"/>
      <c r="TUE10" s="52"/>
      <c r="TUF10" s="52"/>
      <c r="TUG10" s="52"/>
      <c r="TUH10" s="52"/>
      <c r="TUI10" s="52"/>
      <c r="TUJ10" s="52"/>
      <c r="TUK10" s="52"/>
      <c r="TUL10" s="52"/>
      <c r="TUM10" s="52"/>
      <c r="TUN10" s="52"/>
      <c r="TUO10" s="52"/>
      <c r="TUP10" s="52"/>
      <c r="TUQ10" s="52"/>
      <c r="TUR10" s="52"/>
      <c r="TUS10" s="52"/>
      <c r="TUT10" s="52"/>
      <c r="TUU10" s="52"/>
      <c r="TUV10" s="52"/>
      <c r="TUW10" s="52"/>
      <c r="TUX10" s="52"/>
      <c r="TUY10" s="52"/>
      <c r="TUZ10" s="52"/>
      <c r="TVA10" s="52"/>
      <c r="TVB10" s="52"/>
      <c r="TVC10" s="52"/>
      <c r="TVD10" s="52"/>
      <c r="TVE10" s="52"/>
      <c r="TVF10" s="52"/>
      <c r="TVG10" s="52"/>
      <c r="TVH10" s="52"/>
      <c r="TVI10" s="52"/>
      <c r="TVJ10" s="52"/>
      <c r="TVK10" s="52"/>
      <c r="TVL10" s="52"/>
      <c r="TVM10" s="52"/>
      <c r="TVN10" s="52"/>
      <c r="TVO10" s="52"/>
      <c r="TVP10" s="52"/>
      <c r="TVQ10" s="52"/>
      <c r="TVR10" s="52"/>
      <c r="TVS10" s="52"/>
      <c r="TVT10" s="52"/>
      <c r="TVU10" s="52"/>
      <c r="TVV10" s="52"/>
      <c r="TVW10" s="52"/>
      <c r="TVX10" s="52"/>
      <c r="TVY10" s="52"/>
      <c r="TVZ10" s="52"/>
      <c r="TWA10" s="52"/>
      <c r="TWB10" s="52"/>
      <c r="TWC10" s="52"/>
      <c r="TWD10" s="52"/>
      <c r="TWE10" s="52"/>
      <c r="TWF10" s="52"/>
      <c r="TWG10" s="52"/>
      <c r="TWH10" s="52"/>
      <c r="TWI10" s="52"/>
      <c r="TWJ10" s="52"/>
      <c r="TWK10" s="52"/>
      <c r="TWL10" s="52"/>
      <c r="TWM10" s="52"/>
      <c r="TWN10" s="52"/>
      <c r="TWO10" s="52"/>
      <c r="TWP10" s="52"/>
      <c r="TWQ10" s="52"/>
      <c r="TWR10" s="52"/>
      <c r="TWS10" s="52"/>
      <c r="TWT10" s="52"/>
      <c r="TWU10" s="52"/>
      <c r="TWV10" s="52"/>
      <c r="TWW10" s="52"/>
      <c r="TWX10" s="52"/>
      <c r="TWY10" s="52"/>
      <c r="TWZ10" s="52"/>
      <c r="TXA10" s="52"/>
      <c r="TXB10" s="52"/>
      <c r="TXC10" s="52"/>
      <c r="TXD10" s="52"/>
      <c r="TXE10" s="52"/>
      <c r="TXF10" s="52"/>
      <c r="TXG10" s="52"/>
      <c r="TXH10" s="52"/>
      <c r="TXI10" s="52"/>
      <c r="TXJ10" s="52"/>
      <c r="TXK10" s="52"/>
      <c r="TXL10" s="52"/>
      <c r="TXM10" s="52"/>
      <c r="TXN10" s="52"/>
      <c r="TXO10" s="52"/>
      <c r="TXP10" s="52"/>
      <c r="TXQ10" s="52"/>
      <c r="TXR10" s="52"/>
      <c r="TXS10" s="52"/>
      <c r="TXT10" s="52"/>
      <c r="TXU10" s="52"/>
      <c r="TXV10" s="52"/>
      <c r="TXW10" s="52"/>
      <c r="TXX10" s="52"/>
      <c r="TXY10" s="52"/>
      <c r="TXZ10" s="52"/>
      <c r="TYA10" s="52"/>
      <c r="TYB10" s="52"/>
      <c r="TYC10" s="52"/>
      <c r="TYD10" s="52"/>
      <c r="TYE10" s="52"/>
      <c r="TYF10" s="52"/>
      <c r="TYG10" s="52"/>
      <c r="TYH10" s="52"/>
      <c r="TYI10" s="52"/>
      <c r="TYJ10" s="52"/>
      <c r="TYK10" s="52"/>
      <c r="TYL10" s="52"/>
      <c r="TYM10" s="52"/>
      <c r="TYN10" s="52"/>
      <c r="TYO10" s="52"/>
      <c r="TYP10" s="52"/>
      <c r="TYQ10" s="52"/>
      <c r="TYR10" s="52"/>
      <c r="TYS10" s="52"/>
      <c r="TYT10" s="52"/>
      <c r="TYU10" s="52"/>
      <c r="TYV10" s="52"/>
      <c r="TYW10" s="52"/>
      <c r="TYX10" s="52"/>
      <c r="TYY10" s="52"/>
      <c r="TYZ10" s="52"/>
      <c r="TZA10" s="52"/>
      <c r="TZB10" s="52"/>
      <c r="TZC10" s="52"/>
      <c r="TZD10" s="52"/>
      <c r="TZE10" s="52"/>
      <c r="TZF10" s="52"/>
      <c r="TZG10" s="52"/>
      <c r="TZH10" s="52"/>
      <c r="TZI10" s="52"/>
      <c r="TZJ10" s="52"/>
      <c r="TZK10" s="52"/>
      <c r="TZL10" s="52"/>
      <c r="TZM10" s="52"/>
      <c r="TZN10" s="52"/>
      <c r="TZO10" s="52"/>
      <c r="TZP10" s="52"/>
      <c r="TZQ10" s="52"/>
      <c r="TZR10" s="52"/>
      <c r="TZS10" s="52"/>
      <c r="TZT10" s="52"/>
      <c r="TZU10" s="52"/>
      <c r="TZV10" s="52"/>
      <c r="TZW10" s="52"/>
      <c r="TZX10" s="52"/>
      <c r="TZY10" s="52"/>
      <c r="TZZ10" s="52"/>
      <c r="UAA10" s="52"/>
      <c r="UAB10" s="52"/>
      <c r="UAC10" s="52"/>
      <c r="UAD10" s="52"/>
      <c r="UAE10" s="52"/>
      <c r="UAF10" s="52"/>
      <c r="UAG10" s="52"/>
      <c r="UAH10" s="52"/>
      <c r="UAI10" s="52"/>
      <c r="UAJ10" s="52"/>
      <c r="UAK10" s="52"/>
      <c r="UAL10" s="52"/>
      <c r="UAM10" s="52"/>
      <c r="UAN10" s="52"/>
      <c r="UAO10" s="52"/>
      <c r="UAP10" s="52"/>
      <c r="UAQ10" s="52"/>
      <c r="UAR10" s="52"/>
      <c r="UAS10" s="52"/>
      <c r="UAT10" s="52"/>
      <c r="UAU10" s="52"/>
      <c r="UAV10" s="52"/>
      <c r="UAW10" s="52"/>
      <c r="UAX10" s="52"/>
      <c r="UAY10" s="52"/>
      <c r="UAZ10" s="52"/>
      <c r="UBA10" s="52"/>
      <c r="UBB10" s="52"/>
      <c r="UBC10" s="52"/>
      <c r="UBD10" s="52"/>
      <c r="UBE10" s="52"/>
      <c r="UBF10" s="52"/>
      <c r="UBG10" s="52"/>
      <c r="UBH10" s="52"/>
      <c r="UBI10" s="52"/>
      <c r="UBJ10" s="52"/>
      <c r="UBK10" s="52"/>
      <c r="UBL10" s="52"/>
      <c r="UBM10" s="52"/>
      <c r="UBN10" s="52"/>
      <c r="UBO10" s="52"/>
      <c r="UBP10" s="52"/>
      <c r="UBQ10" s="52"/>
      <c r="UBR10" s="52"/>
      <c r="UBS10" s="52"/>
      <c r="UBT10" s="52"/>
      <c r="UBU10" s="52"/>
      <c r="UBV10" s="52"/>
      <c r="UBW10" s="52"/>
      <c r="UBX10" s="52"/>
      <c r="UBY10" s="52"/>
      <c r="UBZ10" s="52"/>
      <c r="UCA10" s="52"/>
      <c r="UCB10" s="52"/>
      <c r="UCC10" s="52"/>
      <c r="UCD10" s="52"/>
      <c r="UCE10" s="52"/>
      <c r="UCF10" s="52"/>
      <c r="UCG10" s="52"/>
      <c r="UCH10" s="52"/>
      <c r="UCI10" s="52"/>
      <c r="UCJ10" s="52"/>
      <c r="UCK10" s="52"/>
      <c r="UCL10" s="52"/>
      <c r="UCM10" s="52"/>
      <c r="UCN10" s="52"/>
      <c r="UCO10" s="52"/>
      <c r="UCP10" s="52"/>
      <c r="UCQ10" s="52"/>
      <c r="UCR10" s="52"/>
      <c r="UCS10" s="52"/>
      <c r="UCT10" s="52"/>
      <c r="UCU10" s="52"/>
      <c r="UCV10" s="52"/>
      <c r="UCW10" s="52"/>
      <c r="UCX10" s="52"/>
      <c r="UCY10" s="52"/>
      <c r="UCZ10" s="52"/>
      <c r="UDA10" s="52"/>
      <c r="UDB10" s="52"/>
      <c r="UDC10" s="52"/>
      <c r="UDD10" s="52"/>
      <c r="UDE10" s="52"/>
      <c r="UDF10" s="52"/>
      <c r="UDG10" s="52"/>
      <c r="UDH10" s="52"/>
      <c r="UDI10" s="52"/>
      <c r="UDJ10" s="52"/>
      <c r="UDK10" s="52"/>
      <c r="UDL10" s="52"/>
      <c r="UDM10" s="52"/>
      <c r="UDN10" s="52"/>
      <c r="UDO10" s="52"/>
      <c r="UDP10" s="52"/>
      <c r="UDQ10" s="52"/>
      <c r="UDR10" s="52"/>
      <c r="UDS10" s="52"/>
      <c r="UDT10" s="52"/>
      <c r="UDU10" s="52"/>
      <c r="UDV10" s="52"/>
      <c r="UDW10" s="52"/>
      <c r="UDX10" s="52"/>
      <c r="UDY10" s="52"/>
      <c r="UDZ10" s="52"/>
      <c r="UEA10" s="52"/>
      <c r="UEB10" s="52"/>
      <c r="UEC10" s="52"/>
      <c r="UED10" s="52"/>
      <c r="UEE10" s="52"/>
      <c r="UEF10" s="52"/>
      <c r="UEG10" s="52"/>
      <c r="UEH10" s="52"/>
      <c r="UEI10" s="52"/>
      <c r="UEJ10" s="52"/>
      <c r="UEK10" s="52"/>
      <c r="UEL10" s="52"/>
      <c r="UEM10" s="52"/>
      <c r="UEN10" s="52"/>
      <c r="UEO10" s="52"/>
      <c r="UEP10" s="52"/>
      <c r="UEQ10" s="52"/>
      <c r="UER10" s="52"/>
      <c r="UES10" s="52"/>
      <c r="UET10" s="52"/>
      <c r="UEU10" s="52"/>
      <c r="UEV10" s="52"/>
      <c r="UEW10" s="52"/>
      <c r="UEX10" s="52"/>
      <c r="UEY10" s="52"/>
      <c r="UEZ10" s="52"/>
      <c r="UFA10" s="52"/>
      <c r="UFB10" s="52"/>
      <c r="UFC10" s="52"/>
      <c r="UFD10" s="52"/>
      <c r="UFE10" s="52"/>
      <c r="UFF10" s="52"/>
      <c r="UFG10" s="52"/>
      <c r="UFH10" s="52"/>
      <c r="UFI10" s="52"/>
      <c r="UFJ10" s="52"/>
      <c r="UFK10" s="52"/>
      <c r="UFL10" s="52"/>
      <c r="UFM10" s="52"/>
      <c r="UFN10" s="52"/>
      <c r="UFO10" s="52"/>
      <c r="UFP10" s="52"/>
      <c r="UFQ10" s="52"/>
      <c r="UFR10" s="52"/>
      <c r="UFS10" s="52"/>
      <c r="UFT10" s="52"/>
      <c r="UFU10" s="52"/>
      <c r="UFV10" s="52"/>
      <c r="UFW10" s="52"/>
      <c r="UFX10" s="52"/>
      <c r="UFY10" s="52"/>
      <c r="UFZ10" s="52"/>
      <c r="UGA10" s="52"/>
      <c r="UGB10" s="52"/>
      <c r="UGC10" s="52"/>
      <c r="UGD10" s="52"/>
      <c r="UGE10" s="52"/>
      <c r="UGF10" s="52"/>
      <c r="UGG10" s="52"/>
      <c r="UGH10" s="52"/>
      <c r="UGI10" s="52"/>
      <c r="UGJ10" s="52"/>
      <c r="UGK10" s="52"/>
      <c r="UGL10" s="52"/>
      <c r="UGM10" s="52"/>
      <c r="UGN10" s="52"/>
      <c r="UGO10" s="52"/>
      <c r="UGP10" s="52"/>
      <c r="UGQ10" s="52"/>
      <c r="UGR10" s="52"/>
      <c r="UGS10" s="52"/>
      <c r="UGT10" s="52"/>
      <c r="UGU10" s="52"/>
      <c r="UGV10" s="52"/>
      <c r="UGW10" s="52"/>
      <c r="UGX10" s="52"/>
      <c r="UGY10" s="52"/>
      <c r="UGZ10" s="52"/>
      <c r="UHA10" s="52"/>
      <c r="UHB10" s="52"/>
      <c r="UHC10" s="52"/>
      <c r="UHD10" s="52"/>
      <c r="UHE10" s="52"/>
      <c r="UHF10" s="52"/>
      <c r="UHG10" s="52"/>
      <c r="UHH10" s="52"/>
      <c r="UHI10" s="52"/>
      <c r="UHJ10" s="52"/>
      <c r="UHK10" s="52"/>
      <c r="UHL10" s="52"/>
      <c r="UHM10" s="52"/>
      <c r="UHN10" s="52"/>
      <c r="UHO10" s="52"/>
      <c r="UHP10" s="52"/>
      <c r="UHQ10" s="52"/>
      <c r="UHR10" s="52"/>
      <c r="UHS10" s="52"/>
      <c r="UHT10" s="52"/>
      <c r="UHU10" s="52"/>
      <c r="UHV10" s="52"/>
      <c r="UHW10" s="52"/>
      <c r="UHX10" s="52"/>
      <c r="UHY10" s="52"/>
      <c r="UHZ10" s="52"/>
      <c r="UIA10" s="52"/>
      <c r="UIB10" s="52"/>
      <c r="UIC10" s="52"/>
      <c r="UID10" s="52"/>
      <c r="UIE10" s="52"/>
      <c r="UIF10" s="52"/>
      <c r="UIG10" s="52"/>
      <c r="UIH10" s="52"/>
      <c r="UII10" s="52"/>
      <c r="UIJ10" s="52"/>
      <c r="UIK10" s="52"/>
      <c r="UIL10" s="52"/>
      <c r="UIM10" s="52"/>
      <c r="UIN10" s="52"/>
      <c r="UIO10" s="52"/>
      <c r="UIP10" s="52"/>
      <c r="UIQ10" s="52"/>
      <c r="UIR10" s="52"/>
      <c r="UIS10" s="52"/>
      <c r="UIT10" s="52"/>
      <c r="UIU10" s="52"/>
      <c r="UIV10" s="52"/>
      <c r="UIW10" s="52"/>
      <c r="UIX10" s="52"/>
      <c r="UIY10" s="52"/>
      <c r="UIZ10" s="52"/>
      <c r="UJA10" s="52"/>
      <c r="UJB10" s="52"/>
      <c r="UJC10" s="52"/>
      <c r="UJD10" s="52"/>
      <c r="UJE10" s="52"/>
      <c r="UJF10" s="52"/>
      <c r="UJG10" s="52"/>
      <c r="UJH10" s="52"/>
      <c r="UJI10" s="52"/>
      <c r="UJJ10" s="52"/>
      <c r="UJK10" s="52"/>
      <c r="UJL10" s="52"/>
      <c r="UJM10" s="52"/>
      <c r="UJN10" s="52"/>
      <c r="UJO10" s="52"/>
      <c r="UJP10" s="52"/>
      <c r="UJQ10" s="52"/>
      <c r="UJR10" s="52"/>
      <c r="UJS10" s="52"/>
      <c r="UJT10" s="52"/>
      <c r="UJU10" s="52"/>
      <c r="UJV10" s="52"/>
      <c r="UJW10" s="52"/>
      <c r="UJX10" s="52"/>
      <c r="UJY10" s="52"/>
      <c r="UJZ10" s="52"/>
      <c r="UKA10" s="52"/>
      <c r="UKB10" s="52"/>
      <c r="UKC10" s="52"/>
      <c r="UKD10" s="52"/>
      <c r="UKE10" s="52"/>
      <c r="UKF10" s="52"/>
      <c r="UKG10" s="52"/>
      <c r="UKH10" s="52"/>
      <c r="UKI10" s="52"/>
      <c r="UKJ10" s="52"/>
      <c r="UKK10" s="52"/>
      <c r="UKL10" s="52"/>
      <c r="UKM10" s="52"/>
      <c r="UKN10" s="52"/>
      <c r="UKO10" s="52"/>
      <c r="UKP10" s="52"/>
      <c r="UKQ10" s="52"/>
      <c r="UKR10" s="52"/>
      <c r="UKS10" s="52"/>
      <c r="UKT10" s="52"/>
      <c r="UKU10" s="52"/>
      <c r="UKV10" s="52"/>
      <c r="UKW10" s="52"/>
      <c r="UKX10" s="52"/>
      <c r="UKY10" s="52"/>
      <c r="UKZ10" s="52"/>
      <c r="ULA10" s="52"/>
      <c r="ULB10" s="52"/>
      <c r="ULC10" s="52"/>
      <c r="ULD10" s="52"/>
      <c r="ULE10" s="52"/>
      <c r="ULF10" s="52"/>
      <c r="ULG10" s="52"/>
      <c r="ULH10" s="52"/>
      <c r="ULI10" s="52"/>
      <c r="ULJ10" s="52"/>
      <c r="ULK10" s="52"/>
      <c r="ULL10" s="52"/>
      <c r="ULM10" s="52"/>
      <c r="ULN10" s="52"/>
      <c r="ULO10" s="52"/>
      <c r="ULP10" s="52"/>
      <c r="ULQ10" s="52"/>
      <c r="ULR10" s="52"/>
      <c r="ULS10" s="52"/>
      <c r="ULT10" s="52"/>
      <c r="ULU10" s="52"/>
      <c r="ULV10" s="52"/>
      <c r="ULW10" s="52"/>
      <c r="ULX10" s="52"/>
      <c r="ULY10" s="52"/>
      <c r="ULZ10" s="52"/>
      <c r="UMA10" s="52"/>
      <c r="UMB10" s="52"/>
      <c r="UMC10" s="52"/>
      <c r="UMD10" s="52"/>
      <c r="UME10" s="52"/>
      <c r="UMF10" s="52"/>
      <c r="UMG10" s="52"/>
      <c r="UMH10" s="52"/>
      <c r="UMI10" s="52"/>
      <c r="UMJ10" s="52"/>
      <c r="UMK10" s="52"/>
      <c r="UML10" s="52"/>
      <c r="UMM10" s="52"/>
      <c r="UMN10" s="52"/>
      <c r="UMO10" s="52"/>
      <c r="UMP10" s="52"/>
      <c r="UMQ10" s="52"/>
      <c r="UMR10" s="52"/>
      <c r="UMS10" s="52"/>
      <c r="UMT10" s="52"/>
      <c r="UMU10" s="52"/>
      <c r="UMV10" s="52"/>
      <c r="UMW10" s="52"/>
      <c r="UMX10" s="52"/>
      <c r="UMY10" s="52"/>
      <c r="UMZ10" s="52"/>
      <c r="UNA10" s="52"/>
      <c r="UNB10" s="52"/>
      <c r="UNC10" s="52"/>
      <c r="UND10" s="52"/>
      <c r="UNE10" s="52"/>
      <c r="UNF10" s="52"/>
      <c r="UNG10" s="52"/>
      <c r="UNH10" s="52"/>
      <c r="UNI10" s="52"/>
      <c r="UNJ10" s="52"/>
      <c r="UNK10" s="52"/>
      <c r="UNL10" s="52"/>
      <c r="UNM10" s="52"/>
      <c r="UNN10" s="52"/>
      <c r="UNO10" s="52"/>
      <c r="UNP10" s="52"/>
      <c r="UNQ10" s="52"/>
      <c r="UNR10" s="52"/>
      <c r="UNS10" s="52"/>
      <c r="UNT10" s="52"/>
      <c r="UNU10" s="52"/>
      <c r="UNV10" s="52"/>
      <c r="UNW10" s="52"/>
      <c r="UNX10" s="52"/>
      <c r="UNY10" s="52"/>
      <c r="UNZ10" s="52"/>
      <c r="UOA10" s="52"/>
      <c r="UOB10" s="52"/>
      <c r="UOC10" s="52"/>
      <c r="UOD10" s="52"/>
      <c r="UOE10" s="52"/>
      <c r="UOF10" s="52"/>
      <c r="UOG10" s="52"/>
      <c r="UOH10" s="52"/>
      <c r="UOI10" s="52"/>
      <c r="UOJ10" s="52"/>
      <c r="UOK10" s="52"/>
      <c r="UOL10" s="52"/>
      <c r="UOM10" s="52"/>
      <c r="UON10" s="52"/>
      <c r="UOO10" s="52"/>
      <c r="UOP10" s="52"/>
      <c r="UOQ10" s="52"/>
      <c r="UOR10" s="52"/>
      <c r="UOS10" s="52"/>
      <c r="UOT10" s="52"/>
      <c r="UOU10" s="52"/>
      <c r="UOV10" s="52"/>
      <c r="UOW10" s="52"/>
      <c r="UOX10" s="52"/>
      <c r="UOY10" s="52"/>
      <c r="UOZ10" s="52"/>
      <c r="UPA10" s="52"/>
      <c r="UPB10" s="52"/>
      <c r="UPC10" s="52"/>
      <c r="UPD10" s="52"/>
      <c r="UPE10" s="52"/>
      <c r="UPF10" s="52"/>
      <c r="UPG10" s="52"/>
      <c r="UPH10" s="52"/>
      <c r="UPI10" s="52"/>
      <c r="UPJ10" s="52"/>
      <c r="UPK10" s="52"/>
      <c r="UPL10" s="52"/>
      <c r="UPM10" s="52"/>
      <c r="UPN10" s="52"/>
      <c r="UPO10" s="52"/>
      <c r="UPP10" s="52"/>
      <c r="UPQ10" s="52"/>
      <c r="UPR10" s="52"/>
      <c r="UPS10" s="52"/>
      <c r="UPT10" s="52"/>
      <c r="UPU10" s="52"/>
      <c r="UPV10" s="52"/>
      <c r="UPW10" s="52"/>
      <c r="UPX10" s="52"/>
      <c r="UPY10" s="52"/>
      <c r="UPZ10" s="52"/>
      <c r="UQA10" s="52"/>
      <c r="UQB10" s="52"/>
      <c r="UQC10" s="52"/>
      <c r="UQD10" s="52"/>
      <c r="UQE10" s="52"/>
      <c r="UQF10" s="52"/>
      <c r="UQG10" s="52"/>
      <c r="UQH10" s="52"/>
      <c r="UQI10" s="52"/>
      <c r="UQJ10" s="52"/>
      <c r="UQK10" s="52"/>
      <c r="UQL10" s="52"/>
      <c r="UQM10" s="52"/>
      <c r="UQN10" s="52"/>
      <c r="UQO10" s="52"/>
      <c r="UQP10" s="52"/>
      <c r="UQQ10" s="52"/>
      <c r="UQR10" s="52"/>
      <c r="UQS10" s="52"/>
      <c r="UQT10" s="52"/>
      <c r="UQU10" s="52"/>
      <c r="UQV10" s="52"/>
      <c r="UQW10" s="52"/>
      <c r="UQX10" s="52"/>
      <c r="UQY10" s="52"/>
      <c r="UQZ10" s="52"/>
      <c r="URA10" s="52"/>
      <c r="URB10" s="52"/>
      <c r="URC10" s="52"/>
      <c r="URD10" s="52"/>
      <c r="URE10" s="52"/>
      <c r="URF10" s="52"/>
      <c r="URG10" s="52"/>
      <c r="URH10" s="52"/>
      <c r="URI10" s="52"/>
      <c r="URJ10" s="52"/>
      <c r="URK10" s="52"/>
      <c r="URL10" s="52"/>
      <c r="URM10" s="52"/>
      <c r="URN10" s="52"/>
      <c r="URO10" s="52"/>
      <c r="URP10" s="52"/>
      <c r="URQ10" s="52"/>
      <c r="URR10" s="52"/>
      <c r="URS10" s="52"/>
      <c r="URT10" s="52"/>
      <c r="URU10" s="52"/>
      <c r="URV10" s="52"/>
      <c r="URW10" s="52"/>
      <c r="URX10" s="52"/>
      <c r="URY10" s="52"/>
      <c r="URZ10" s="52"/>
      <c r="USA10" s="52"/>
      <c r="USB10" s="52"/>
      <c r="USC10" s="52"/>
      <c r="USD10" s="52"/>
      <c r="USE10" s="52"/>
      <c r="USF10" s="52"/>
      <c r="USG10" s="52"/>
      <c r="USH10" s="52"/>
      <c r="USI10" s="52"/>
      <c r="USJ10" s="52"/>
      <c r="USK10" s="52"/>
      <c r="USL10" s="52"/>
      <c r="USM10" s="52"/>
      <c r="USN10" s="52"/>
      <c r="USO10" s="52"/>
      <c r="USP10" s="52"/>
      <c r="USQ10" s="52"/>
      <c r="USR10" s="52"/>
      <c r="USS10" s="52"/>
      <c r="UST10" s="52"/>
      <c r="USU10" s="52"/>
      <c r="USV10" s="52"/>
      <c r="USW10" s="52"/>
      <c r="USX10" s="52"/>
      <c r="USY10" s="52"/>
      <c r="USZ10" s="52"/>
      <c r="UTA10" s="52"/>
      <c r="UTB10" s="52"/>
      <c r="UTC10" s="52"/>
      <c r="UTD10" s="52"/>
      <c r="UTE10" s="52"/>
      <c r="UTF10" s="52"/>
      <c r="UTG10" s="52"/>
      <c r="UTH10" s="52"/>
      <c r="UTI10" s="52"/>
      <c r="UTJ10" s="52"/>
      <c r="UTK10" s="52"/>
      <c r="UTL10" s="52"/>
      <c r="UTM10" s="52"/>
      <c r="UTN10" s="52"/>
      <c r="UTO10" s="52"/>
      <c r="UTP10" s="52"/>
      <c r="UTQ10" s="52"/>
      <c r="UTR10" s="52"/>
      <c r="UTS10" s="52"/>
      <c r="UTT10" s="52"/>
      <c r="UTU10" s="52"/>
      <c r="UTV10" s="52"/>
      <c r="UTW10" s="52"/>
      <c r="UTX10" s="52"/>
      <c r="UTY10" s="52"/>
      <c r="UTZ10" s="52"/>
      <c r="UUA10" s="52"/>
      <c r="UUB10" s="52"/>
      <c r="UUC10" s="52"/>
      <c r="UUD10" s="52"/>
      <c r="UUE10" s="52"/>
      <c r="UUF10" s="52"/>
      <c r="UUG10" s="52"/>
      <c r="UUH10" s="52"/>
      <c r="UUI10" s="52"/>
      <c r="UUJ10" s="52"/>
      <c r="UUK10" s="52"/>
      <c r="UUL10" s="52"/>
      <c r="UUM10" s="52"/>
      <c r="UUN10" s="52"/>
      <c r="UUO10" s="52"/>
      <c r="UUP10" s="52"/>
      <c r="UUQ10" s="52"/>
      <c r="UUR10" s="52"/>
      <c r="UUS10" s="52"/>
      <c r="UUT10" s="52"/>
      <c r="UUU10" s="52"/>
      <c r="UUV10" s="52"/>
      <c r="UUW10" s="52"/>
      <c r="UUX10" s="52"/>
      <c r="UUY10" s="52"/>
      <c r="UUZ10" s="52"/>
      <c r="UVA10" s="52"/>
      <c r="UVB10" s="52"/>
      <c r="UVC10" s="52"/>
      <c r="UVD10" s="52"/>
      <c r="UVE10" s="52"/>
      <c r="UVF10" s="52"/>
      <c r="UVG10" s="52"/>
      <c r="UVH10" s="52"/>
      <c r="UVI10" s="52"/>
      <c r="UVJ10" s="52"/>
      <c r="UVK10" s="52"/>
      <c r="UVL10" s="52"/>
      <c r="UVM10" s="52"/>
      <c r="UVN10" s="52"/>
      <c r="UVO10" s="52"/>
      <c r="UVP10" s="52"/>
      <c r="UVQ10" s="52"/>
      <c r="UVR10" s="52"/>
      <c r="UVS10" s="52"/>
      <c r="UVT10" s="52"/>
      <c r="UVU10" s="52"/>
      <c r="UVV10" s="52"/>
      <c r="UVW10" s="52"/>
      <c r="UVX10" s="52"/>
      <c r="UVY10" s="52"/>
      <c r="UVZ10" s="52"/>
      <c r="UWA10" s="52"/>
      <c r="UWB10" s="52"/>
      <c r="UWC10" s="52"/>
      <c r="UWD10" s="52"/>
      <c r="UWE10" s="52"/>
      <c r="UWF10" s="52"/>
      <c r="UWG10" s="52"/>
      <c r="UWH10" s="52"/>
      <c r="UWI10" s="52"/>
      <c r="UWJ10" s="52"/>
      <c r="UWK10" s="52"/>
      <c r="UWL10" s="52"/>
      <c r="UWM10" s="52"/>
      <c r="UWN10" s="52"/>
      <c r="UWO10" s="52"/>
      <c r="UWP10" s="52"/>
      <c r="UWQ10" s="52"/>
      <c r="UWR10" s="52"/>
      <c r="UWS10" s="52"/>
      <c r="UWT10" s="52"/>
      <c r="UWU10" s="52"/>
      <c r="UWV10" s="52"/>
      <c r="UWW10" s="52"/>
      <c r="UWX10" s="52"/>
      <c r="UWY10" s="52"/>
      <c r="UWZ10" s="52"/>
      <c r="UXA10" s="52"/>
      <c r="UXB10" s="52"/>
      <c r="UXC10" s="52"/>
      <c r="UXD10" s="52"/>
      <c r="UXE10" s="52"/>
      <c r="UXF10" s="52"/>
      <c r="UXG10" s="52"/>
      <c r="UXH10" s="52"/>
      <c r="UXI10" s="52"/>
      <c r="UXJ10" s="52"/>
      <c r="UXK10" s="52"/>
      <c r="UXL10" s="52"/>
      <c r="UXM10" s="52"/>
      <c r="UXN10" s="52"/>
      <c r="UXO10" s="52"/>
      <c r="UXP10" s="52"/>
      <c r="UXQ10" s="52"/>
      <c r="UXR10" s="52"/>
      <c r="UXS10" s="52"/>
      <c r="UXT10" s="52"/>
      <c r="UXU10" s="52"/>
      <c r="UXV10" s="52"/>
      <c r="UXW10" s="52"/>
      <c r="UXX10" s="52"/>
      <c r="UXY10" s="52"/>
      <c r="UXZ10" s="52"/>
      <c r="UYA10" s="52"/>
      <c r="UYB10" s="52"/>
      <c r="UYC10" s="52"/>
      <c r="UYD10" s="52"/>
      <c r="UYE10" s="52"/>
      <c r="UYF10" s="52"/>
      <c r="UYG10" s="52"/>
      <c r="UYH10" s="52"/>
      <c r="UYI10" s="52"/>
      <c r="UYJ10" s="52"/>
      <c r="UYK10" s="52"/>
      <c r="UYL10" s="52"/>
      <c r="UYM10" s="52"/>
      <c r="UYN10" s="52"/>
      <c r="UYO10" s="52"/>
      <c r="UYP10" s="52"/>
      <c r="UYQ10" s="52"/>
      <c r="UYR10" s="52"/>
      <c r="UYS10" s="52"/>
      <c r="UYT10" s="52"/>
      <c r="UYU10" s="52"/>
      <c r="UYV10" s="52"/>
      <c r="UYW10" s="52"/>
      <c r="UYX10" s="52"/>
      <c r="UYY10" s="52"/>
      <c r="UYZ10" s="52"/>
      <c r="UZA10" s="52"/>
      <c r="UZB10" s="52"/>
      <c r="UZC10" s="52"/>
      <c r="UZD10" s="52"/>
      <c r="UZE10" s="52"/>
      <c r="UZF10" s="52"/>
      <c r="UZG10" s="52"/>
      <c r="UZH10" s="52"/>
      <c r="UZI10" s="52"/>
      <c r="UZJ10" s="52"/>
      <c r="UZK10" s="52"/>
      <c r="UZL10" s="52"/>
      <c r="UZM10" s="52"/>
      <c r="UZN10" s="52"/>
      <c r="UZO10" s="52"/>
      <c r="UZP10" s="52"/>
      <c r="UZQ10" s="52"/>
      <c r="UZR10" s="52"/>
      <c r="UZS10" s="52"/>
      <c r="UZT10" s="52"/>
      <c r="UZU10" s="52"/>
      <c r="UZV10" s="52"/>
      <c r="UZW10" s="52"/>
      <c r="UZX10" s="52"/>
      <c r="UZY10" s="52"/>
      <c r="UZZ10" s="52"/>
      <c r="VAA10" s="52"/>
      <c r="VAB10" s="52"/>
      <c r="VAC10" s="52"/>
      <c r="VAD10" s="52"/>
      <c r="VAE10" s="52"/>
      <c r="VAF10" s="52"/>
      <c r="VAG10" s="52"/>
      <c r="VAH10" s="52"/>
      <c r="VAI10" s="52"/>
      <c r="VAJ10" s="52"/>
      <c r="VAK10" s="52"/>
      <c r="VAL10" s="52"/>
      <c r="VAM10" s="52"/>
      <c r="VAN10" s="52"/>
      <c r="VAO10" s="52"/>
      <c r="VAP10" s="52"/>
      <c r="VAQ10" s="52"/>
      <c r="VAR10" s="52"/>
      <c r="VAS10" s="52"/>
      <c r="VAT10" s="52"/>
      <c r="VAU10" s="52"/>
      <c r="VAV10" s="52"/>
      <c r="VAW10" s="52"/>
      <c r="VAX10" s="52"/>
      <c r="VAY10" s="52"/>
      <c r="VAZ10" s="52"/>
      <c r="VBA10" s="52"/>
      <c r="VBB10" s="52"/>
      <c r="VBC10" s="52"/>
      <c r="VBD10" s="52"/>
      <c r="VBE10" s="52"/>
      <c r="VBF10" s="52"/>
      <c r="VBG10" s="52"/>
      <c r="VBH10" s="52"/>
      <c r="VBI10" s="52"/>
      <c r="VBJ10" s="52"/>
      <c r="VBK10" s="52"/>
      <c r="VBL10" s="52"/>
      <c r="VBM10" s="52"/>
      <c r="VBN10" s="52"/>
      <c r="VBO10" s="52"/>
      <c r="VBP10" s="52"/>
      <c r="VBQ10" s="52"/>
      <c r="VBR10" s="52"/>
      <c r="VBS10" s="52"/>
      <c r="VBT10" s="52"/>
      <c r="VBU10" s="52"/>
      <c r="VBV10" s="52"/>
      <c r="VBW10" s="52"/>
      <c r="VBX10" s="52"/>
      <c r="VBY10" s="52"/>
      <c r="VBZ10" s="52"/>
      <c r="VCA10" s="52"/>
      <c r="VCB10" s="52"/>
      <c r="VCC10" s="52"/>
      <c r="VCD10" s="52"/>
      <c r="VCE10" s="52"/>
      <c r="VCF10" s="52"/>
      <c r="VCG10" s="52"/>
      <c r="VCH10" s="52"/>
      <c r="VCI10" s="52"/>
      <c r="VCJ10" s="52"/>
      <c r="VCK10" s="52"/>
      <c r="VCL10" s="52"/>
      <c r="VCM10" s="52"/>
      <c r="VCN10" s="52"/>
      <c r="VCO10" s="52"/>
      <c r="VCP10" s="52"/>
      <c r="VCQ10" s="52"/>
      <c r="VCR10" s="52"/>
      <c r="VCS10" s="52"/>
      <c r="VCT10" s="52"/>
      <c r="VCU10" s="52"/>
      <c r="VCV10" s="52"/>
      <c r="VCW10" s="52"/>
      <c r="VCX10" s="52"/>
      <c r="VCY10" s="52"/>
      <c r="VCZ10" s="52"/>
      <c r="VDA10" s="52"/>
      <c r="VDB10" s="52"/>
      <c r="VDC10" s="52"/>
      <c r="VDD10" s="52"/>
      <c r="VDE10" s="52"/>
      <c r="VDF10" s="52"/>
      <c r="VDG10" s="52"/>
      <c r="VDH10" s="52"/>
      <c r="VDI10" s="52"/>
      <c r="VDJ10" s="52"/>
      <c r="VDK10" s="52"/>
      <c r="VDL10" s="52"/>
      <c r="VDM10" s="52"/>
      <c r="VDN10" s="52"/>
      <c r="VDO10" s="52"/>
      <c r="VDP10" s="52"/>
      <c r="VDQ10" s="52"/>
      <c r="VDR10" s="52"/>
      <c r="VDS10" s="52"/>
      <c r="VDT10" s="52"/>
      <c r="VDU10" s="52"/>
      <c r="VDV10" s="52"/>
      <c r="VDW10" s="52"/>
      <c r="VDX10" s="52"/>
      <c r="VDY10" s="52"/>
      <c r="VDZ10" s="52"/>
      <c r="VEA10" s="52"/>
      <c r="VEB10" s="52"/>
      <c r="VEC10" s="52"/>
      <c r="VED10" s="52"/>
      <c r="VEE10" s="52"/>
      <c r="VEF10" s="52"/>
      <c r="VEG10" s="52"/>
      <c r="VEH10" s="52"/>
      <c r="VEI10" s="52"/>
      <c r="VEJ10" s="52"/>
      <c r="VEK10" s="52"/>
      <c r="VEL10" s="52"/>
      <c r="VEM10" s="52"/>
      <c r="VEN10" s="52"/>
      <c r="VEO10" s="52"/>
      <c r="VEP10" s="52"/>
      <c r="VEQ10" s="52"/>
      <c r="VER10" s="52"/>
      <c r="VES10" s="52"/>
      <c r="VET10" s="52"/>
      <c r="VEU10" s="52"/>
      <c r="VEV10" s="52"/>
      <c r="VEW10" s="52"/>
      <c r="VEX10" s="52"/>
      <c r="VEY10" s="52"/>
      <c r="VEZ10" s="52"/>
      <c r="VFA10" s="52"/>
      <c r="VFB10" s="52"/>
      <c r="VFC10" s="52"/>
      <c r="VFD10" s="52"/>
      <c r="VFE10" s="52"/>
      <c r="VFF10" s="52"/>
      <c r="VFG10" s="52"/>
      <c r="VFH10" s="52"/>
      <c r="VFI10" s="52"/>
      <c r="VFJ10" s="52"/>
      <c r="VFK10" s="52"/>
      <c r="VFL10" s="52"/>
      <c r="VFM10" s="52"/>
      <c r="VFN10" s="52"/>
      <c r="VFO10" s="52"/>
      <c r="VFP10" s="52"/>
      <c r="VFQ10" s="52"/>
      <c r="VFR10" s="52"/>
      <c r="VFS10" s="52"/>
      <c r="VFT10" s="52"/>
      <c r="VFU10" s="52"/>
      <c r="VFV10" s="52"/>
      <c r="VFW10" s="52"/>
      <c r="VFX10" s="52"/>
      <c r="VFY10" s="52"/>
      <c r="VFZ10" s="52"/>
      <c r="VGA10" s="52"/>
      <c r="VGB10" s="52"/>
      <c r="VGC10" s="52"/>
      <c r="VGD10" s="52"/>
      <c r="VGE10" s="52"/>
      <c r="VGF10" s="52"/>
      <c r="VGG10" s="52"/>
      <c r="VGH10" s="52"/>
      <c r="VGI10" s="52"/>
      <c r="VGJ10" s="52"/>
      <c r="VGK10" s="52"/>
      <c r="VGL10" s="52"/>
      <c r="VGM10" s="52"/>
      <c r="VGN10" s="52"/>
      <c r="VGO10" s="52"/>
      <c r="VGP10" s="52"/>
      <c r="VGQ10" s="52"/>
      <c r="VGR10" s="52"/>
      <c r="VGS10" s="52"/>
      <c r="VGT10" s="52"/>
      <c r="VGU10" s="52"/>
      <c r="VGV10" s="52"/>
      <c r="VGW10" s="52"/>
      <c r="VGX10" s="52"/>
      <c r="VGY10" s="52"/>
      <c r="VGZ10" s="52"/>
      <c r="VHA10" s="52"/>
      <c r="VHB10" s="52"/>
      <c r="VHC10" s="52"/>
      <c r="VHD10" s="52"/>
      <c r="VHE10" s="52"/>
      <c r="VHF10" s="52"/>
      <c r="VHG10" s="52"/>
      <c r="VHH10" s="52"/>
      <c r="VHI10" s="52"/>
      <c r="VHJ10" s="52"/>
      <c r="VHK10" s="52"/>
      <c r="VHL10" s="52"/>
      <c r="VHM10" s="52"/>
      <c r="VHN10" s="52"/>
      <c r="VHO10" s="52"/>
      <c r="VHP10" s="52"/>
      <c r="VHQ10" s="52"/>
      <c r="VHR10" s="52"/>
      <c r="VHS10" s="52"/>
      <c r="VHT10" s="52"/>
      <c r="VHU10" s="52"/>
      <c r="VHV10" s="52"/>
      <c r="VHW10" s="52"/>
      <c r="VHX10" s="52"/>
      <c r="VHY10" s="52"/>
      <c r="VHZ10" s="52"/>
      <c r="VIA10" s="52"/>
      <c r="VIB10" s="52"/>
      <c r="VIC10" s="52"/>
      <c r="VID10" s="52"/>
      <c r="VIE10" s="52"/>
      <c r="VIF10" s="52"/>
      <c r="VIG10" s="52"/>
      <c r="VIH10" s="52"/>
      <c r="VII10" s="52"/>
      <c r="VIJ10" s="52"/>
      <c r="VIK10" s="52"/>
      <c r="VIL10" s="52"/>
      <c r="VIM10" s="52"/>
      <c r="VIN10" s="52"/>
      <c r="VIO10" s="52"/>
      <c r="VIP10" s="52"/>
      <c r="VIQ10" s="52"/>
      <c r="VIR10" s="52"/>
      <c r="VIS10" s="52"/>
      <c r="VIT10" s="52"/>
      <c r="VIU10" s="52"/>
      <c r="VIV10" s="52"/>
      <c r="VIW10" s="52"/>
      <c r="VIX10" s="52"/>
      <c r="VIY10" s="52"/>
      <c r="VIZ10" s="52"/>
      <c r="VJA10" s="52"/>
      <c r="VJB10" s="52"/>
      <c r="VJC10" s="52"/>
      <c r="VJD10" s="52"/>
      <c r="VJE10" s="52"/>
      <c r="VJF10" s="52"/>
      <c r="VJG10" s="52"/>
      <c r="VJH10" s="52"/>
      <c r="VJI10" s="52"/>
      <c r="VJJ10" s="52"/>
      <c r="VJK10" s="52"/>
      <c r="VJL10" s="52"/>
      <c r="VJM10" s="52"/>
      <c r="VJN10" s="52"/>
      <c r="VJO10" s="52"/>
      <c r="VJP10" s="52"/>
      <c r="VJQ10" s="52"/>
      <c r="VJR10" s="52"/>
      <c r="VJS10" s="52"/>
      <c r="VJT10" s="52"/>
      <c r="VJU10" s="52"/>
      <c r="VJV10" s="52"/>
      <c r="VJW10" s="52"/>
      <c r="VJX10" s="52"/>
      <c r="VJY10" s="52"/>
      <c r="VJZ10" s="52"/>
      <c r="VKA10" s="52"/>
      <c r="VKB10" s="52"/>
      <c r="VKC10" s="52"/>
      <c r="VKD10" s="52"/>
      <c r="VKE10" s="52"/>
      <c r="VKF10" s="52"/>
      <c r="VKG10" s="52"/>
      <c r="VKH10" s="52"/>
      <c r="VKI10" s="52"/>
      <c r="VKJ10" s="52"/>
      <c r="VKK10" s="52"/>
      <c r="VKL10" s="52"/>
      <c r="VKM10" s="52"/>
      <c r="VKN10" s="52"/>
      <c r="VKO10" s="52"/>
      <c r="VKP10" s="52"/>
      <c r="VKQ10" s="52"/>
      <c r="VKR10" s="52"/>
      <c r="VKS10" s="52"/>
      <c r="VKT10" s="52"/>
      <c r="VKU10" s="52"/>
      <c r="VKV10" s="52"/>
      <c r="VKW10" s="52"/>
      <c r="VKX10" s="52"/>
      <c r="VKY10" s="52"/>
      <c r="VKZ10" s="52"/>
      <c r="VLA10" s="52"/>
      <c r="VLB10" s="52"/>
      <c r="VLC10" s="52"/>
      <c r="VLD10" s="52"/>
      <c r="VLE10" s="52"/>
      <c r="VLF10" s="52"/>
      <c r="VLG10" s="52"/>
      <c r="VLH10" s="52"/>
      <c r="VLI10" s="52"/>
      <c r="VLJ10" s="52"/>
      <c r="VLK10" s="52"/>
      <c r="VLL10" s="52"/>
      <c r="VLM10" s="52"/>
      <c r="VLN10" s="52"/>
      <c r="VLO10" s="52"/>
      <c r="VLP10" s="52"/>
      <c r="VLQ10" s="52"/>
      <c r="VLR10" s="52"/>
      <c r="VLS10" s="52"/>
      <c r="VLT10" s="52"/>
      <c r="VLU10" s="52"/>
      <c r="VLV10" s="52"/>
      <c r="VLW10" s="52"/>
      <c r="VLX10" s="52"/>
      <c r="VLY10" s="52"/>
      <c r="VLZ10" s="52"/>
      <c r="VMA10" s="52"/>
      <c r="VMB10" s="52"/>
      <c r="VMC10" s="52"/>
      <c r="VMD10" s="52"/>
      <c r="VME10" s="52"/>
      <c r="VMF10" s="52"/>
      <c r="VMG10" s="52"/>
      <c r="VMH10" s="52"/>
      <c r="VMI10" s="52"/>
      <c r="VMJ10" s="52"/>
      <c r="VMK10" s="52"/>
      <c r="VML10" s="52"/>
      <c r="VMM10" s="52"/>
      <c r="VMN10" s="52"/>
      <c r="VMO10" s="52"/>
      <c r="VMP10" s="52"/>
      <c r="VMQ10" s="52"/>
      <c r="VMR10" s="52"/>
      <c r="VMS10" s="52"/>
      <c r="VMT10" s="52"/>
      <c r="VMU10" s="52"/>
      <c r="VMV10" s="52"/>
      <c r="VMW10" s="52"/>
      <c r="VMX10" s="52"/>
      <c r="VMY10" s="52"/>
      <c r="VMZ10" s="52"/>
      <c r="VNA10" s="52"/>
      <c r="VNB10" s="52"/>
      <c r="VNC10" s="52"/>
      <c r="VND10" s="52"/>
      <c r="VNE10" s="52"/>
      <c r="VNF10" s="52"/>
      <c r="VNG10" s="52"/>
      <c r="VNH10" s="52"/>
      <c r="VNI10" s="52"/>
      <c r="VNJ10" s="52"/>
      <c r="VNK10" s="52"/>
      <c r="VNL10" s="52"/>
      <c r="VNM10" s="52"/>
      <c r="VNN10" s="52"/>
      <c r="VNO10" s="52"/>
      <c r="VNP10" s="52"/>
      <c r="VNQ10" s="52"/>
      <c r="VNR10" s="52"/>
      <c r="VNS10" s="52"/>
      <c r="VNT10" s="52"/>
      <c r="VNU10" s="52"/>
      <c r="VNV10" s="52"/>
      <c r="VNW10" s="52"/>
      <c r="VNX10" s="52"/>
      <c r="VNY10" s="52"/>
      <c r="VNZ10" s="52"/>
      <c r="VOA10" s="52"/>
      <c r="VOB10" s="52"/>
      <c r="VOC10" s="52"/>
      <c r="VOD10" s="52"/>
      <c r="VOE10" s="52"/>
      <c r="VOF10" s="52"/>
      <c r="VOG10" s="52"/>
      <c r="VOH10" s="52"/>
      <c r="VOI10" s="52"/>
      <c r="VOJ10" s="52"/>
      <c r="VOK10" s="52"/>
      <c r="VOL10" s="52"/>
      <c r="VOM10" s="52"/>
      <c r="VON10" s="52"/>
      <c r="VOO10" s="52"/>
      <c r="VOP10" s="52"/>
      <c r="VOQ10" s="52"/>
      <c r="VOR10" s="52"/>
      <c r="VOS10" s="52"/>
      <c r="VOT10" s="52"/>
      <c r="VOU10" s="52"/>
      <c r="VOV10" s="52"/>
      <c r="VOW10" s="52"/>
      <c r="VOX10" s="52"/>
      <c r="VOY10" s="52"/>
      <c r="VOZ10" s="52"/>
      <c r="VPA10" s="52"/>
      <c r="VPB10" s="52"/>
      <c r="VPC10" s="52"/>
      <c r="VPD10" s="52"/>
      <c r="VPE10" s="52"/>
      <c r="VPF10" s="52"/>
      <c r="VPG10" s="52"/>
      <c r="VPH10" s="52"/>
      <c r="VPI10" s="52"/>
      <c r="VPJ10" s="52"/>
      <c r="VPK10" s="52"/>
      <c r="VPL10" s="52"/>
      <c r="VPM10" s="52"/>
      <c r="VPN10" s="52"/>
      <c r="VPO10" s="52"/>
      <c r="VPP10" s="52"/>
      <c r="VPQ10" s="52"/>
      <c r="VPR10" s="52"/>
      <c r="VPS10" s="52"/>
      <c r="VPT10" s="52"/>
      <c r="VPU10" s="52"/>
      <c r="VPV10" s="52"/>
      <c r="VPW10" s="52"/>
      <c r="VPX10" s="52"/>
      <c r="VPY10" s="52"/>
      <c r="VPZ10" s="52"/>
      <c r="VQA10" s="52"/>
      <c r="VQB10" s="52"/>
      <c r="VQC10" s="52"/>
      <c r="VQD10" s="52"/>
      <c r="VQE10" s="52"/>
      <c r="VQF10" s="52"/>
      <c r="VQG10" s="52"/>
      <c r="VQH10" s="52"/>
      <c r="VQI10" s="52"/>
      <c r="VQJ10" s="52"/>
      <c r="VQK10" s="52"/>
      <c r="VQL10" s="52"/>
      <c r="VQM10" s="52"/>
      <c r="VQN10" s="52"/>
      <c r="VQO10" s="52"/>
      <c r="VQP10" s="52"/>
      <c r="VQQ10" s="52"/>
      <c r="VQR10" s="52"/>
      <c r="VQS10" s="52"/>
      <c r="VQT10" s="52"/>
      <c r="VQU10" s="52"/>
      <c r="VQV10" s="52"/>
      <c r="VQW10" s="52"/>
      <c r="VQX10" s="52"/>
      <c r="VQY10" s="52"/>
      <c r="VQZ10" s="52"/>
      <c r="VRA10" s="52"/>
      <c r="VRB10" s="52"/>
      <c r="VRC10" s="52"/>
      <c r="VRD10" s="52"/>
      <c r="VRE10" s="52"/>
      <c r="VRF10" s="52"/>
      <c r="VRG10" s="52"/>
      <c r="VRH10" s="52"/>
      <c r="VRI10" s="52"/>
      <c r="VRJ10" s="52"/>
      <c r="VRK10" s="52"/>
      <c r="VRL10" s="52"/>
      <c r="VRM10" s="52"/>
      <c r="VRN10" s="52"/>
      <c r="VRO10" s="52"/>
      <c r="VRP10" s="52"/>
      <c r="VRQ10" s="52"/>
      <c r="VRR10" s="52"/>
      <c r="VRS10" s="52"/>
      <c r="VRT10" s="52"/>
      <c r="VRU10" s="52"/>
      <c r="VRV10" s="52"/>
      <c r="VRW10" s="52"/>
      <c r="VRX10" s="52"/>
      <c r="VRY10" s="52"/>
      <c r="VRZ10" s="52"/>
      <c r="VSA10" s="52"/>
      <c r="VSB10" s="52"/>
      <c r="VSC10" s="52"/>
      <c r="VSD10" s="52"/>
      <c r="VSE10" s="52"/>
      <c r="VSF10" s="52"/>
      <c r="VSG10" s="52"/>
      <c r="VSH10" s="52"/>
      <c r="VSI10" s="52"/>
      <c r="VSJ10" s="52"/>
      <c r="VSK10" s="52"/>
      <c r="VSL10" s="52"/>
      <c r="VSM10" s="52"/>
      <c r="VSN10" s="52"/>
      <c r="VSO10" s="52"/>
      <c r="VSP10" s="52"/>
      <c r="VSQ10" s="52"/>
      <c r="VSR10" s="52"/>
      <c r="VSS10" s="52"/>
      <c r="VST10" s="52"/>
      <c r="VSU10" s="52"/>
      <c r="VSV10" s="52"/>
      <c r="VSW10" s="52"/>
      <c r="VSX10" s="52"/>
      <c r="VSY10" s="52"/>
      <c r="VSZ10" s="52"/>
      <c r="VTA10" s="52"/>
      <c r="VTB10" s="52"/>
      <c r="VTC10" s="52"/>
      <c r="VTD10" s="52"/>
      <c r="VTE10" s="52"/>
      <c r="VTF10" s="52"/>
      <c r="VTG10" s="52"/>
      <c r="VTH10" s="52"/>
      <c r="VTI10" s="52"/>
      <c r="VTJ10" s="52"/>
      <c r="VTK10" s="52"/>
      <c r="VTL10" s="52"/>
      <c r="VTM10" s="52"/>
      <c r="VTN10" s="52"/>
      <c r="VTO10" s="52"/>
      <c r="VTP10" s="52"/>
      <c r="VTQ10" s="52"/>
      <c r="VTR10" s="52"/>
      <c r="VTS10" s="52"/>
      <c r="VTT10" s="52"/>
      <c r="VTU10" s="52"/>
      <c r="VTV10" s="52"/>
      <c r="VTW10" s="52"/>
      <c r="VTX10" s="52"/>
      <c r="VTY10" s="52"/>
      <c r="VTZ10" s="52"/>
      <c r="VUA10" s="52"/>
      <c r="VUB10" s="52"/>
      <c r="VUC10" s="52"/>
      <c r="VUD10" s="52"/>
      <c r="VUE10" s="52"/>
      <c r="VUF10" s="52"/>
      <c r="VUG10" s="52"/>
      <c r="VUH10" s="52"/>
      <c r="VUI10" s="52"/>
      <c r="VUJ10" s="52"/>
      <c r="VUK10" s="52"/>
      <c r="VUL10" s="52"/>
      <c r="VUM10" s="52"/>
      <c r="VUN10" s="52"/>
      <c r="VUO10" s="52"/>
      <c r="VUP10" s="52"/>
      <c r="VUQ10" s="52"/>
      <c r="VUR10" s="52"/>
      <c r="VUS10" s="52"/>
      <c r="VUT10" s="52"/>
      <c r="VUU10" s="52"/>
      <c r="VUV10" s="52"/>
      <c r="VUW10" s="52"/>
      <c r="VUX10" s="52"/>
      <c r="VUY10" s="52"/>
      <c r="VUZ10" s="52"/>
      <c r="VVA10" s="52"/>
      <c r="VVB10" s="52"/>
      <c r="VVC10" s="52"/>
      <c r="VVD10" s="52"/>
      <c r="VVE10" s="52"/>
      <c r="VVF10" s="52"/>
      <c r="VVG10" s="52"/>
      <c r="VVH10" s="52"/>
      <c r="VVI10" s="52"/>
      <c r="VVJ10" s="52"/>
      <c r="VVK10" s="52"/>
      <c r="VVL10" s="52"/>
      <c r="VVM10" s="52"/>
      <c r="VVN10" s="52"/>
      <c r="VVO10" s="52"/>
      <c r="VVP10" s="52"/>
      <c r="VVQ10" s="52"/>
      <c r="VVR10" s="52"/>
      <c r="VVS10" s="52"/>
      <c r="VVT10" s="52"/>
      <c r="VVU10" s="52"/>
      <c r="VVV10" s="52"/>
      <c r="VVW10" s="52"/>
      <c r="VVX10" s="52"/>
      <c r="VVY10" s="52"/>
      <c r="VVZ10" s="52"/>
      <c r="VWA10" s="52"/>
      <c r="VWB10" s="52"/>
      <c r="VWC10" s="52"/>
      <c r="VWD10" s="52"/>
      <c r="VWE10" s="52"/>
      <c r="VWF10" s="52"/>
      <c r="VWG10" s="52"/>
      <c r="VWH10" s="52"/>
      <c r="VWI10" s="52"/>
      <c r="VWJ10" s="52"/>
      <c r="VWK10" s="52"/>
      <c r="VWL10" s="52"/>
      <c r="VWM10" s="52"/>
      <c r="VWN10" s="52"/>
      <c r="VWO10" s="52"/>
      <c r="VWP10" s="52"/>
      <c r="VWQ10" s="52"/>
      <c r="VWR10" s="52"/>
      <c r="VWS10" s="52"/>
      <c r="VWT10" s="52"/>
      <c r="VWU10" s="52"/>
      <c r="VWV10" s="52"/>
      <c r="VWW10" s="52"/>
      <c r="VWX10" s="52"/>
      <c r="VWY10" s="52"/>
      <c r="VWZ10" s="52"/>
      <c r="VXA10" s="52"/>
      <c r="VXB10" s="52"/>
      <c r="VXC10" s="52"/>
      <c r="VXD10" s="52"/>
      <c r="VXE10" s="52"/>
      <c r="VXF10" s="52"/>
      <c r="VXG10" s="52"/>
      <c r="VXH10" s="52"/>
      <c r="VXI10" s="52"/>
      <c r="VXJ10" s="52"/>
      <c r="VXK10" s="52"/>
      <c r="VXL10" s="52"/>
      <c r="VXM10" s="52"/>
      <c r="VXN10" s="52"/>
      <c r="VXO10" s="52"/>
      <c r="VXP10" s="52"/>
      <c r="VXQ10" s="52"/>
      <c r="VXR10" s="52"/>
      <c r="VXS10" s="52"/>
      <c r="VXT10" s="52"/>
      <c r="VXU10" s="52"/>
      <c r="VXV10" s="52"/>
      <c r="VXW10" s="52"/>
      <c r="VXX10" s="52"/>
      <c r="VXY10" s="52"/>
      <c r="VXZ10" s="52"/>
      <c r="VYA10" s="52"/>
      <c r="VYB10" s="52"/>
      <c r="VYC10" s="52"/>
      <c r="VYD10" s="52"/>
      <c r="VYE10" s="52"/>
      <c r="VYF10" s="52"/>
      <c r="VYG10" s="52"/>
      <c r="VYH10" s="52"/>
      <c r="VYI10" s="52"/>
      <c r="VYJ10" s="52"/>
      <c r="VYK10" s="52"/>
      <c r="VYL10" s="52"/>
      <c r="VYM10" s="52"/>
      <c r="VYN10" s="52"/>
      <c r="VYO10" s="52"/>
      <c r="VYP10" s="52"/>
      <c r="VYQ10" s="52"/>
      <c r="VYR10" s="52"/>
      <c r="VYS10" s="52"/>
      <c r="VYT10" s="52"/>
      <c r="VYU10" s="52"/>
      <c r="VYV10" s="52"/>
      <c r="VYW10" s="52"/>
      <c r="VYX10" s="52"/>
      <c r="VYY10" s="52"/>
      <c r="VYZ10" s="52"/>
      <c r="VZA10" s="52"/>
      <c r="VZB10" s="52"/>
      <c r="VZC10" s="52"/>
      <c r="VZD10" s="52"/>
      <c r="VZE10" s="52"/>
      <c r="VZF10" s="52"/>
      <c r="VZG10" s="52"/>
      <c r="VZH10" s="52"/>
      <c r="VZI10" s="52"/>
      <c r="VZJ10" s="52"/>
      <c r="VZK10" s="52"/>
      <c r="VZL10" s="52"/>
      <c r="VZM10" s="52"/>
      <c r="VZN10" s="52"/>
      <c r="VZO10" s="52"/>
      <c r="VZP10" s="52"/>
      <c r="VZQ10" s="52"/>
      <c r="VZR10" s="52"/>
      <c r="VZS10" s="52"/>
      <c r="VZT10" s="52"/>
      <c r="VZU10" s="52"/>
      <c r="VZV10" s="52"/>
      <c r="VZW10" s="52"/>
      <c r="VZX10" s="52"/>
      <c r="VZY10" s="52"/>
      <c r="VZZ10" s="52"/>
      <c r="WAA10" s="52"/>
      <c r="WAB10" s="52"/>
      <c r="WAC10" s="52"/>
      <c r="WAD10" s="52"/>
      <c r="WAE10" s="52"/>
      <c r="WAF10" s="52"/>
      <c r="WAG10" s="52"/>
      <c r="WAH10" s="52"/>
      <c r="WAI10" s="52"/>
      <c r="WAJ10" s="52"/>
      <c r="WAK10" s="52"/>
      <c r="WAL10" s="52"/>
      <c r="WAM10" s="52"/>
      <c r="WAN10" s="52"/>
      <c r="WAO10" s="52"/>
      <c r="WAP10" s="52"/>
      <c r="WAQ10" s="52"/>
      <c r="WAR10" s="52"/>
      <c r="WAS10" s="52"/>
      <c r="WAT10" s="52"/>
      <c r="WAU10" s="52"/>
      <c r="WAV10" s="52"/>
      <c r="WAW10" s="52"/>
      <c r="WAX10" s="52"/>
      <c r="WAY10" s="52"/>
      <c r="WAZ10" s="52"/>
      <c r="WBA10" s="52"/>
      <c r="WBB10" s="52"/>
      <c r="WBC10" s="52"/>
      <c r="WBD10" s="52"/>
      <c r="WBE10" s="52"/>
      <c r="WBF10" s="52"/>
      <c r="WBG10" s="52"/>
      <c r="WBH10" s="52"/>
      <c r="WBI10" s="52"/>
      <c r="WBJ10" s="52"/>
      <c r="WBK10" s="52"/>
      <c r="WBL10" s="52"/>
      <c r="WBM10" s="52"/>
      <c r="WBN10" s="52"/>
      <c r="WBO10" s="52"/>
      <c r="WBP10" s="52"/>
      <c r="WBQ10" s="52"/>
      <c r="WBR10" s="52"/>
      <c r="WBS10" s="52"/>
      <c r="WBT10" s="52"/>
      <c r="WBU10" s="52"/>
      <c r="WBV10" s="52"/>
      <c r="WBW10" s="52"/>
      <c r="WBX10" s="52"/>
      <c r="WBY10" s="52"/>
      <c r="WBZ10" s="52"/>
      <c r="WCA10" s="52"/>
      <c r="WCB10" s="52"/>
      <c r="WCC10" s="52"/>
      <c r="WCD10" s="52"/>
      <c r="WCE10" s="52"/>
      <c r="WCF10" s="52"/>
      <c r="WCG10" s="52"/>
      <c r="WCH10" s="52"/>
      <c r="WCI10" s="52"/>
      <c r="WCJ10" s="52"/>
      <c r="WCK10" s="52"/>
      <c r="WCL10" s="52"/>
      <c r="WCM10" s="52"/>
      <c r="WCN10" s="52"/>
      <c r="WCO10" s="52"/>
      <c r="WCP10" s="52"/>
      <c r="WCQ10" s="52"/>
      <c r="WCR10" s="52"/>
      <c r="WCS10" s="52"/>
      <c r="WCT10" s="52"/>
      <c r="WCU10" s="52"/>
      <c r="WCV10" s="52"/>
      <c r="WCW10" s="52"/>
      <c r="WCX10" s="52"/>
      <c r="WCY10" s="52"/>
      <c r="WCZ10" s="52"/>
      <c r="WDA10" s="52"/>
      <c r="WDB10" s="52"/>
      <c r="WDC10" s="52"/>
      <c r="WDD10" s="52"/>
      <c r="WDE10" s="52"/>
      <c r="WDF10" s="52"/>
      <c r="WDG10" s="52"/>
      <c r="WDH10" s="52"/>
      <c r="WDI10" s="52"/>
      <c r="WDJ10" s="52"/>
      <c r="WDK10" s="52"/>
      <c r="WDL10" s="52"/>
      <c r="WDM10" s="52"/>
      <c r="WDN10" s="52"/>
      <c r="WDO10" s="52"/>
      <c r="WDP10" s="52"/>
      <c r="WDQ10" s="52"/>
      <c r="WDR10" s="52"/>
      <c r="WDS10" s="52"/>
      <c r="WDT10" s="52"/>
      <c r="WDU10" s="52"/>
      <c r="WDV10" s="52"/>
      <c r="WDW10" s="52"/>
      <c r="WDX10" s="52"/>
      <c r="WDY10" s="52"/>
      <c r="WDZ10" s="52"/>
      <c r="WEA10" s="52"/>
      <c r="WEB10" s="52"/>
      <c r="WEC10" s="52"/>
      <c r="WED10" s="52"/>
      <c r="WEE10" s="52"/>
      <c r="WEF10" s="52"/>
      <c r="WEG10" s="52"/>
      <c r="WEH10" s="52"/>
      <c r="WEI10" s="52"/>
      <c r="WEJ10" s="52"/>
      <c r="WEK10" s="52"/>
      <c r="WEL10" s="52"/>
      <c r="WEM10" s="52"/>
      <c r="WEN10" s="52"/>
      <c r="WEO10" s="52"/>
      <c r="WEP10" s="52"/>
      <c r="WEQ10" s="52"/>
      <c r="WER10" s="52"/>
      <c r="WES10" s="52"/>
      <c r="WET10" s="52"/>
      <c r="WEU10" s="52"/>
      <c r="WEV10" s="52"/>
      <c r="WEW10" s="52"/>
      <c r="WEX10" s="52"/>
      <c r="WEY10" s="52"/>
      <c r="WEZ10" s="52"/>
      <c r="WFA10" s="52"/>
      <c r="WFB10" s="52"/>
      <c r="WFC10" s="52"/>
      <c r="WFD10" s="52"/>
      <c r="WFE10" s="52"/>
      <c r="WFF10" s="52"/>
      <c r="WFG10" s="52"/>
      <c r="WFH10" s="52"/>
      <c r="WFI10" s="52"/>
      <c r="WFJ10" s="52"/>
      <c r="WFK10" s="52"/>
      <c r="WFL10" s="52"/>
      <c r="WFM10" s="52"/>
      <c r="WFN10" s="52"/>
      <c r="WFO10" s="52"/>
      <c r="WFP10" s="52"/>
      <c r="WFQ10" s="52"/>
      <c r="WFR10" s="52"/>
      <c r="WFS10" s="52"/>
      <c r="WFT10" s="52"/>
      <c r="WFU10" s="52"/>
      <c r="WFV10" s="52"/>
      <c r="WFW10" s="52"/>
      <c r="WFX10" s="52"/>
      <c r="WFY10" s="52"/>
      <c r="WFZ10" s="52"/>
      <c r="WGA10" s="52"/>
      <c r="WGB10" s="52"/>
      <c r="WGC10" s="52"/>
      <c r="WGD10" s="52"/>
      <c r="WGE10" s="52"/>
      <c r="WGF10" s="52"/>
      <c r="WGG10" s="52"/>
      <c r="WGH10" s="52"/>
      <c r="WGI10" s="52"/>
      <c r="WGJ10" s="52"/>
      <c r="WGK10" s="52"/>
      <c r="WGL10" s="52"/>
      <c r="WGM10" s="52"/>
      <c r="WGN10" s="52"/>
      <c r="WGO10" s="52"/>
      <c r="WGP10" s="52"/>
      <c r="WGQ10" s="52"/>
      <c r="WGR10" s="52"/>
      <c r="WGS10" s="52"/>
      <c r="WGT10" s="52"/>
      <c r="WGU10" s="52"/>
      <c r="WGV10" s="52"/>
      <c r="WGW10" s="52"/>
      <c r="WGX10" s="52"/>
      <c r="WGY10" s="52"/>
      <c r="WGZ10" s="52"/>
      <c r="WHA10" s="52"/>
      <c r="WHB10" s="52"/>
      <c r="WHC10" s="52"/>
      <c r="WHD10" s="52"/>
      <c r="WHE10" s="52"/>
      <c r="WHF10" s="52"/>
      <c r="WHG10" s="52"/>
      <c r="WHH10" s="52"/>
      <c r="WHI10" s="52"/>
      <c r="WHJ10" s="52"/>
      <c r="WHK10" s="52"/>
      <c r="WHL10" s="52"/>
      <c r="WHM10" s="52"/>
      <c r="WHN10" s="52"/>
      <c r="WHO10" s="52"/>
      <c r="WHP10" s="52"/>
      <c r="WHQ10" s="52"/>
      <c r="WHR10" s="52"/>
      <c r="WHS10" s="52"/>
      <c r="WHT10" s="52"/>
      <c r="WHU10" s="52"/>
      <c r="WHV10" s="52"/>
      <c r="WHW10" s="52"/>
      <c r="WHX10" s="52"/>
      <c r="WHY10" s="52"/>
      <c r="WHZ10" s="52"/>
      <c r="WIA10" s="52"/>
      <c r="WIB10" s="52"/>
      <c r="WIC10" s="52"/>
      <c r="WID10" s="52"/>
      <c r="WIE10" s="52"/>
      <c r="WIF10" s="52"/>
      <c r="WIG10" s="52"/>
      <c r="WIH10" s="52"/>
      <c r="WII10" s="52"/>
      <c r="WIJ10" s="52"/>
      <c r="WIK10" s="52"/>
      <c r="WIL10" s="52"/>
      <c r="WIM10" s="52"/>
      <c r="WIN10" s="52"/>
      <c r="WIO10" s="52"/>
      <c r="WIP10" s="52"/>
      <c r="WIQ10" s="52"/>
      <c r="WIR10" s="52"/>
      <c r="WIS10" s="52"/>
      <c r="WIT10" s="52"/>
      <c r="WIU10" s="52"/>
      <c r="WIV10" s="52"/>
      <c r="WIW10" s="52"/>
      <c r="WIX10" s="52"/>
      <c r="WIY10" s="52"/>
      <c r="WIZ10" s="52"/>
      <c r="WJA10" s="52"/>
      <c r="WJB10" s="52"/>
      <c r="WJC10" s="52"/>
      <c r="WJD10" s="52"/>
      <c r="WJE10" s="52"/>
      <c r="WJF10" s="52"/>
      <c r="WJG10" s="52"/>
      <c r="WJH10" s="52"/>
      <c r="WJI10" s="52"/>
      <c r="WJJ10" s="52"/>
      <c r="WJK10" s="52"/>
      <c r="WJL10" s="52"/>
      <c r="WJM10" s="52"/>
      <c r="WJN10" s="52"/>
      <c r="WJO10" s="52"/>
      <c r="WJP10" s="52"/>
      <c r="WJQ10" s="52"/>
      <c r="WJR10" s="52"/>
      <c r="WJS10" s="52"/>
      <c r="WJT10" s="52"/>
      <c r="WJU10" s="52"/>
      <c r="WJV10" s="52"/>
      <c r="WJW10" s="52"/>
      <c r="WJX10" s="52"/>
      <c r="WJY10" s="52"/>
      <c r="WJZ10" s="52"/>
      <c r="WKA10" s="52"/>
      <c r="WKB10" s="52"/>
      <c r="WKC10" s="52"/>
      <c r="WKD10" s="52"/>
      <c r="WKE10" s="52"/>
      <c r="WKF10" s="52"/>
      <c r="WKG10" s="52"/>
      <c r="WKH10" s="52"/>
      <c r="WKI10" s="52"/>
      <c r="WKJ10" s="52"/>
      <c r="WKK10" s="52"/>
      <c r="WKL10" s="52"/>
      <c r="WKM10" s="52"/>
      <c r="WKN10" s="52"/>
      <c r="WKO10" s="52"/>
      <c r="WKP10" s="52"/>
      <c r="WKQ10" s="52"/>
      <c r="WKR10" s="52"/>
      <c r="WKS10" s="52"/>
      <c r="WKT10" s="52"/>
      <c r="WKU10" s="52"/>
      <c r="WKV10" s="52"/>
      <c r="WKW10" s="52"/>
      <c r="WKX10" s="52"/>
      <c r="WKY10" s="52"/>
      <c r="WKZ10" s="52"/>
      <c r="WLA10" s="52"/>
      <c r="WLB10" s="52"/>
      <c r="WLC10" s="52"/>
      <c r="WLD10" s="52"/>
      <c r="WLE10" s="52"/>
      <c r="WLF10" s="52"/>
      <c r="WLG10" s="52"/>
      <c r="WLH10" s="52"/>
      <c r="WLI10" s="52"/>
      <c r="WLJ10" s="52"/>
      <c r="WLK10" s="52"/>
      <c r="WLL10" s="52"/>
      <c r="WLM10" s="52"/>
      <c r="WLN10" s="52"/>
      <c r="WLO10" s="52"/>
      <c r="WLP10" s="52"/>
      <c r="WLQ10" s="52"/>
      <c r="WLR10" s="52"/>
      <c r="WLS10" s="52"/>
      <c r="WLT10" s="52"/>
      <c r="WLU10" s="52"/>
      <c r="WLV10" s="52"/>
      <c r="WLW10" s="52"/>
      <c r="WLX10" s="52"/>
      <c r="WLY10" s="52"/>
      <c r="WLZ10" s="52"/>
      <c r="WMA10" s="52"/>
      <c r="WMB10" s="52"/>
      <c r="WMC10" s="52"/>
      <c r="WMD10" s="52"/>
      <c r="WME10" s="52"/>
      <c r="WMF10" s="52"/>
      <c r="WMG10" s="52"/>
      <c r="WMH10" s="52"/>
      <c r="WMI10" s="52"/>
      <c r="WMJ10" s="52"/>
      <c r="WMK10" s="52"/>
      <c r="WML10" s="52"/>
      <c r="WMM10" s="52"/>
      <c r="WMN10" s="52"/>
      <c r="WMO10" s="52"/>
      <c r="WMP10" s="52"/>
      <c r="WMQ10" s="52"/>
      <c r="WMR10" s="52"/>
      <c r="WMS10" s="52"/>
      <c r="WMT10" s="52"/>
      <c r="WMU10" s="52"/>
      <c r="WMV10" s="52"/>
      <c r="WMW10" s="52"/>
      <c r="WMX10" s="52"/>
      <c r="WMY10" s="52"/>
      <c r="WMZ10" s="52"/>
      <c r="WNA10" s="52"/>
      <c r="WNB10" s="52"/>
      <c r="WNC10" s="52"/>
      <c r="WND10" s="52"/>
      <c r="WNE10" s="52"/>
      <c r="WNF10" s="52"/>
      <c r="WNG10" s="52"/>
      <c r="WNH10" s="52"/>
      <c r="WNI10" s="52"/>
      <c r="WNJ10" s="52"/>
      <c r="WNK10" s="52"/>
      <c r="WNL10" s="52"/>
      <c r="WNM10" s="52"/>
      <c r="WNN10" s="52"/>
      <c r="WNO10" s="52"/>
      <c r="WNP10" s="52"/>
      <c r="WNQ10" s="52"/>
      <c r="WNR10" s="52"/>
      <c r="WNS10" s="52"/>
      <c r="WNT10" s="52"/>
      <c r="WNU10" s="52"/>
      <c r="WNV10" s="52"/>
      <c r="WNW10" s="52"/>
      <c r="WNX10" s="52"/>
      <c r="WNY10" s="52"/>
      <c r="WNZ10" s="52"/>
      <c r="WOA10" s="52"/>
      <c r="WOB10" s="52"/>
      <c r="WOC10" s="52"/>
      <c r="WOD10" s="52"/>
      <c r="WOE10" s="52"/>
      <c r="WOF10" s="52"/>
      <c r="WOG10" s="52"/>
      <c r="WOH10" s="52"/>
      <c r="WOI10" s="52"/>
      <c r="WOJ10" s="52"/>
      <c r="WOK10" s="52"/>
      <c r="WOL10" s="52"/>
      <c r="WOM10" s="52"/>
      <c r="WON10" s="52"/>
      <c r="WOO10" s="52"/>
      <c r="WOP10" s="52"/>
      <c r="WOQ10" s="52"/>
      <c r="WOR10" s="52"/>
      <c r="WOS10" s="52"/>
      <c r="WOT10" s="52"/>
      <c r="WOU10" s="52"/>
      <c r="WOV10" s="52"/>
      <c r="WOW10" s="52"/>
      <c r="WOX10" s="52"/>
      <c r="WOY10" s="52"/>
      <c r="WOZ10" s="52"/>
      <c r="WPA10" s="52"/>
      <c r="WPB10" s="52"/>
      <c r="WPC10" s="52"/>
      <c r="WPD10" s="52"/>
      <c r="WPE10" s="52"/>
      <c r="WPF10" s="52"/>
      <c r="WPG10" s="52"/>
      <c r="WPH10" s="52"/>
      <c r="WPI10" s="52"/>
      <c r="WPJ10" s="52"/>
      <c r="WPK10" s="52"/>
      <c r="WPL10" s="52"/>
      <c r="WPM10" s="52"/>
      <c r="WPN10" s="52"/>
      <c r="WPO10" s="52"/>
      <c r="WPP10" s="52"/>
      <c r="WPQ10" s="52"/>
      <c r="WPR10" s="52"/>
      <c r="WPS10" s="52"/>
      <c r="WPT10" s="52"/>
      <c r="WPU10" s="52"/>
      <c r="WPV10" s="52"/>
      <c r="WPW10" s="52"/>
      <c r="WPX10" s="52"/>
      <c r="WPY10" s="52"/>
      <c r="WPZ10" s="52"/>
      <c r="WQA10" s="52"/>
      <c r="WQB10" s="52"/>
      <c r="WQC10" s="52"/>
      <c r="WQD10" s="52"/>
      <c r="WQE10" s="52"/>
      <c r="WQF10" s="52"/>
      <c r="WQG10" s="52"/>
      <c r="WQH10" s="52"/>
      <c r="WQI10" s="52"/>
      <c r="WQJ10" s="52"/>
      <c r="WQK10" s="52"/>
      <c r="WQL10" s="52"/>
      <c r="WQM10" s="52"/>
      <c r="WQN10" s="52"/>
      <c r="WQO10" s="52"/>
      <c r="WQP10" s="52"/>
      <c r="WQQ10" s="52"/>
      <c r="WQR10" s="52"/>
      <c r="WQS10" s="52"/>
      <c r="WQT10" s="52"/>
      <c r="WQU10" s="52"/>
      <c r="WQV10" s="52"/>
      <c r="WQW10" s="52"/>
      <c r="WQX10" s="52"/>
      <c r="WQY10" s="52"/>
      <c r="WQZ10" s="52"/>
      <c r="WRA10" s="52"/>
      <c r="WRB10" s="52"/>
      <c r="WRC10" s="52"/>
      <c r="WRD10" s="52"/>
      <c r="WRE10" s="52"/>
      <c r="WRF10" s="52"/>
      <c r="WRG10" s="52"/>
      <c r="WRH10" s="52"/>
      <c r="WRI10" s="52"/>
      <c r="WRJ10" s="52"/>
      <c r="WRK10" s="52"/>
      <c r="WRL10" s="52"/>
      <c r="WRM10" s="52"/>
      <c r="WRN10" s="52"/>
      <c r="WRO10" s="52"/>
      <c r="WRP10" s="52"/>
      <c r="WRQ10" s="52"/>
      <c r="WRR10" s="52"/>
      <c r="WRS10" s="52"/>
      <c r="WRT10" s="52"/>
      <c r="WRU10" s="52"/>
      <c r="WRV10" s="52"/>
      <c r="WRW10" s="52"/>
      <c r="WRX10" s="52"/>
      <c r="WRY10" s="52"/>
      <c r="WRZ10" s="52"/>
      <c r="WSA10" s="52"/>
      <c r="WSB10" s="52"/>
      <c r="WSC10" s="52"/>
      <c r="WSD10" s="52"/>
      <c r="WSE10" s="52"/>
      <c r="WSF10" s="52"/>
      <c r="WSG10" s="52"/>
      <c r="WSH10" s="52"/>
      <c r="WSI10" s="52"/>
      <c r="WSJ10" s="52"/>
      <c r="WSK10" s="52"/>
      <c r="WSL10" s="52"/>
      <c r="WSM10" s="52"/>
      <c r="WSN10" s="52"/>
      <c r="WSO10" s="52"/>
      <c r="WSP10" s="52"/>
      <c r="WSQ10" s="52"/>
      <c r="WSR10" s="52"/>
      <c r="WSS10" s="52"/>
      <c r="WST10" s="52"/>
      <c r="WSU10" s="52"/>
      <c r="WSV10" s="52"/>
      <c r="WSW10" s="52"/>
      <c r="WSX10" s="52"/>
      <c r="WSY10" s="52"/>
      <c r="WSZ10" s="52"/>
      <c r="WTA10" s="52"/>
      <c r="WTB10" s="52"/>
      <c r="WTC10" s="52"/>
      <c r="WTD10" s="52"/>
      <c r="WTE10" s="52"/>
      <c r="WTF10" s="52"/>
      <c r="WTG10" s="52"/>
      <c r="WTH10" s="52"/>
      <c r="WTI10" s="52"/>
      <c r="WTJ10" s="52"/>
      <c r="WTK10" s="52"/>
      <c r="WTL10" s="52"/>
      <c r="WTM10" s="52"/>
      <c r="WTN10" s="52"/>
      <c r="WTO10" s="52"/>
      <c r="WTP10" s="52"/>
      <c r="WTQ10" s="52"/>
      <c r="WTR10" s="52"/>
      <c r="WTS10" s="52"/>
      <c r="WTT10" s="52"/>
      <c r="WTU10" s="52"/>
      <c r="WTV10" s="52"/>
      <c r="WTW10" s="52"/>
      <c r="WTX10" s="52"/>
      <c r="WTY10" s="52"/>
      <c r="WTZ10" s="52"/>
      <c r="WUA10" s="52"/>
      <c r="WUB10" s="52"/>
      <c r="WUC10" s="52"/>
      <c r="WUD10" s="52"/>
      <c r="WUE10" s="52"/>
      <c r="WUF10" s="52"/>
      <c r="WUG10" s="52"/>
      <c r="WUH10" s="52"/>
      <c r="WUI10" s="52"/>
      <c r="WUJ10" s="52"/>
      <c r="WUK10" s="52"/>
      <c r="WUL10" s="52"/>
      <c r="WUM10" s="52"/>
      <c r="WUN10" s="52"/>
      <c r="WUO10" s="52"/>
      <c r="WUP10" s="52"/>
      <c r="WUQ10" s="52"/>
      <c r="WUR10" s="52"/>
      <c r="WUS10" s="52"/>
      <c r="WUT10" s="52"/>
      <c r="WUU10" s="52"/>
      <c r="WUV10" s="52"/>
      <c r="WUW10" s="52"/>
      <c r="WUX10" s="52"/>
      <c r="WUY10" s="52"/>
      <c r="WUZ10" s="52"/>
      <c r="WVA10" s="52"/>
      <c r="WVB10" s="52"/>
      <c r="WVC10" s="52"/>
      <c r="WVD10" s="52"/>
      <c r="WVE10" s="52"/>
      <c r="WVF10" s="52"/>
      <c r="WVG10" s="52"/>
      <c r="WVH10" s="52"/>
      <c r="WVI10" s="52"/>
      <c r="WVJ10" s="52"/>
      <c r="WVK10" s="52"/>
      <c r="WVL10" s="52"/>
      <c r="WVM10" s="52"/>
      <c r="WVN10" s="52"/>
      <c r="WVO10" s="52"/>
      <c r="WVP10" s="52"/>
      <c r="WVQ10" s="52"/>
      <c r="WVR10" s="52"/>
      <c r="WVS10" s="52"/>
      <c r="WVT10" s="52"/>
      <c r="WVU10" s="52"/>
      <c r="WVV10" s="52"/>
      <c r="WVW10" s="52"/>
      <c r="WVX10" s="52"/>
      <c r="WVY10" s="52"/>
      <c r="WVZ10" s="52"/>
      <c r="WWA10" s="52"/>
      <c r="WWB10" s="52"/>
      <c r="WWC10" s="52"/>
      <c r="WWD10" s="52"/>
      <c r="WWE10" s="52"/>
      <c r="WWF10" s="52"/>
      <c r="WWG10" s="52"/>
      <c r="WWH10" s="52"/>
      <c r="WWI10" s="52"/>
      <c r="WWJ10" s="52"/>
      <c r="WWK10" s="52"/>
      <c r="WWL10" s="52"/>
      <c r="WWM10" s="52"/>
      <c r="WWN10" s="52"/>
      <c r="WWO10" s="52"/>
      <c r="WWP10" s="52"/>
      <c r="WWQ10" s="52"/>
      <c r="WWR10" s="52"/>
      <c r="WWS10" s="52"/>
      <c r="WWT10" s="52"/>
      <c r="WWU10" s="52"/>
      <c r="WWV10" s="52"/>
      <c r="WWW10" s="52"/>
      <c r="WWX10" s="52"/>
      <c r="WWY10" s="52"/>
      <c r="WWZ10" s="52"/>
      <c r="WXA10" s="52"/>
      <c r="WXB10" s="52"/>
      <c r="WXC10" s="52"/>
      <c r="WXD10" s="52"/>
      <c r="WXE10" s="52"/>
      <c r="WXF10" s="52"/>
      <c r="WXG10" s="52"/>
      <c r="WXH10" s="52"/>
      <c r="WXI10" s="52"/>
      <c r="WXJ10" s="52"/>
      <c r="WXK10" s="52"/>
      <c r="WXL10" s="52"/>
      <c r="WXM10" s="52"/>
      <c r="WXN10" s="52"/>
      <c r="WXO10" s="52"/>
      <c r="WXP10" s="52"/>
      <c r="WXQ10" s="52"/>
      <c r="WXR10" s="52"/>
      <c r="WXS10" s="52"/>
      <c r="WXT10" s="52"/>
      <c r="WXU10" s="52"/>
      <c r="WXV10" s="52"/>
      <c r="WXW10" s="52"/>
      <c r="WXX10" s="52"/>
      <c r="WXY10" s="52"/>
      <c r="WXZ10" s="52"/>
      <c r="WYA10" s="52"/>
      <c r="WYB10" s="52"/>
      <c r="WYC10" s="52"/>
      <c r="WYD10" s="52"/>
      <c r="WYE10" s="52"/>
      <c r="WYF10" s="52"/>
      <c r="WYG10" s="52"/>
      <c r="WYH10" s="52"/>
      <c r="WYI10" s="52"/>
      <c r="WYJ10" s="52"/>
      <c r="WYK10" s="52"/>
      <c r="WYL10" s="52"/>
      <c r="WYM10" s="52"/>
      <c r="WYN10" s="52"/>
      <c r="WYO10" s="52"/>
      <c r="WYP10" s="52"/>
      <c r="WYQ10" s="52"/>
      <c r="WYR10" s="52"/>
      <c r="WYS10" s="52"/>
      <c r="WYT10" s="52"/>
      <c r="WYU10" s="52"/>
      <c r="WYV10" s="52"/>
      <c r="WYW10" s="52"/>
      <c r="WYX10" s="52"/>
      <c r="WYY10" s="52"/>
      <c r="WYZ10" s="52"/>
      <c r="WZA10" s="52"/>
      <c r="WZB10" s="52"/>
      <c r="WZC10" s="52"/>
      <c r="WZD10" s="52"/>
      <c r="WZE10" s="52"/>
      <c r="WZF10" s="52"/>
      <c r="WZG10" s="52"/>
      <c r="WZH10" s="52"/>
      <c r="WZI10" s="52"/>
      <c r="WZJ10" s="52"/>
      <c r="WZK10" s="52"/>
      <c r="WZL10" s="52"/>
      <c r="WZM10" s="52"/>
      <c r="WZN10" s="52"/>
      <c r="WZO10" s="52"/>
      <c r="WZP10" s="52"/>
      <c r="WZQ10" s="52"/>
      <c r="WZR10" s="52"/>
      <c r="WZS10" s="52"/>
      <c r="WZT10" s="52"/>
      <c r="WZU10" s="52"/>
      <c r="WZV10" s="52"/>
      <c r="WZW10" s="52"/>
      <c r="WZX10" s="52"/>
      <c r="WZY10" s="52"/>
      <c r="WZZ10" s="52"/>
      <c r="XAA10" s="52"/>
      <c r="XAB10" s="52"/>
      <c r="XAC10" s="52"/>
      <c r="XAD10" s="52"/>
      <c r="XAE10" s="52"/>
      <c r="XAF10" s="52"/>
      <c r="XAG10" s="52"/>
      <c r="XAH10" s="52"/>
      <c r="XAI10" s="52"/>
      <c r="XAJ10" s="52"/>
      <c r="XAK10" s="52"/>
      <c r="XAL10" s="52"/>
      <c r="XAM10" s="52"/>
      <c r="XAN10" s="52"/>
      <c r="XAO10" s="52"/>
      <c r="XAP10" s="52"/>
      <c r="XAQ10" s="52"/>
      <c r="XAR10" s="52"/>
      <c r="XAS10" s="52"/>
      <c r="XAT10" s="52"/>
      <c r="XAU10" s="52"/>
      <c r="XAV10" s="52"/>
      <c r="XAW10" s="52"/>
      <c r="XAX10" s="52"/>
      <c r="XAY10" s="52"/>
      <c r="XAZ10" s="52"/>
      <c r="XBA10" s="52"/>
      <c r="XBB10" s="52"/>
      <c r="XBC10" s="52"/>
      <c r="XBD10" s="52"/>
      <c r="XBE10" s="52"/>
      <c r="XBF10" s="52"/>
      <c r="XBG10" s="52"/>
      <c r="XBH10" s="52"/>
      <c r="XBI10" s="52"/>
      <c r="XBJ10" s="52"/>
      <c r="XBK10" s="52"/>
      <c r="XBL10" s="52"/>
      <c r="XBM10" s="52"/>
      <c r="XBN10" s="52"/>
      <c r="XBO10" s="52"/>
      <c r="XBP10" s="52"/>
      <c r="XBQ10" s="52"/>
      <c r="XBR10" s="52"/>
      <c r="XBS10" s="52"/>
      <c r="XBT10" s="52"/>
      <c r="XBU10" s="52"/>
      <c r="XBV10" s="52"/>
      <c r="XBW10" s="52"/>
      <c r="XBX10" s="52"/>
      <c r="XBY10" s="52"/>
      <c r="XBZ10" s="52"/>
      <c r="XCA10" s="52"/>
      <c r="XCB10" s="52"/>
      <c r="XCC10" s="52"/>
      <c r="XCD10" s="52"/>
      <c r="XCE10" s="52"/>
      <c r="XCF10" s="52"/>
      <c r="XCG10" s="52"/>
      <c r="XCH10" s="52"/>
      <c r="XCI10" s="52"/>
      <c r="XCJ10" s="52"/>
      <c r="XCK10" s="52"/>
      <c r="XCL10" s="52"/>
      <c r="XCM10" s="52"/>
      <c r="XCN10" s="52"/>
      <c r="XCO10" s="52"/>
      <c r="XCP10" s="52"/>
      <c r="XCQ10" s="52"/>
      <c r="XCR10" s="52"/>
      <c r="XCS10" s="52"/>
      <c r="XCT10" s="52"/>
      <c r="XCU10" s="52"/>
      <c r="XCV10" s="52"/>
      <c r="XCW10" s="52"/>
      <c r="XCX10" s="52"/>
      <c r="XCY10" s="52"/>
      <c r="XCZ10" s="52"/>
      <c r="XDA10" s="52"/>
      <c r="XDB10" s="52"/>
      <c r="XDC10" s="52"/>
      <c r="XDD10" s="52"/>
      <c r="XDE10" s="52"/>
      <c r="XDF10" s="52"/>
      <c r="XDG10" s="52"/>
      <c r="XDH10" s="52"/>
      <c r="XDI10" s="52"/>
      <c r="XDJ10" s="52"/>
      <c r="XDK10" s="52"/>
      <c r="XDL10" s="52"/>
      <c r="XDM10" s="52"/>
      <c r="XDN10" s="52"/>
      <c r="XDO10" s="52"/>
      <c r="XDP10" s="52"/>
      <c r="XDQ10" s="52"/>
      <c r="XDR10" s="52"/>
      <c r="XDS10" s="52"/>
      <c r="XDT10" s="52"/>
      <c r="XDU10" s="52"/>
      <c r="XDV10" s="52"/>
      <c r="XDW10" s="52"/>
      <c r="XDX10" s="52"/>
      <c r="XDY10" s="51"/>
      <c r="XDZ10" s="51"/>
      <c r="XEA10" s="51"/>
      <c r="XEB10" s="51"/>
      <c r="XEC10" s="51"/>
      <c r="XED10" s="51"/>
      <c r="XEE10" s="51"/>
      <c r="XEF10" s="51"/>
      <c r="XEG10" s="51"/>
      <c r="XEH10" s="51"/>
      <c r="XEI10" s="51"/>
      <c r="XEJ10" s="51"/>
      <c r="XEK10" s="51"/>
      <c r="XEL10" s="51"/>
      <c r="XEM10" s="51"/>
      <c r="XEN10" s="51"/>
      <c r="XEO10" s="51"/>
      <c r="XEP10" s="51"/>
      <c r="XEQ10" s="51"/>
      <c r="XER10" s="51"/>
      <c r="XES10" s="51"/>
      <c r="XET10" s="51"/>
      <c r="XEU10" s="51"/>
      <c r="XEV10" s="51"/>
      <c r="XEW10" s="51"/>
      <c r="XEX10" s="51"/>
      <c r="XEY10" s="51"/>
      <c r="XEZ10" s="51"/>
    </row>
    <row r="11" s="52" customFormat="1" ht="28" customHeight="1" spans="1:16380">
      <c r="A11" s="116" t="s">
        <v>20</v>
      </c>
      <c r="B11" s="106">
        <v>529.295841071788</v>
      </c>
      <c r="C11" s="106">
        <v>7.537202</v>
      </c>
      <c r="D11" s="106">
        <v>5.6853</v>
      </c>
      <c r="E11" s="106">
        <v>87.8691</v>
      </c>
      <c r="F11" s="106">
        <v>230.683334226118</v>
      </c>
      <c r="G11" s="106">
        <v>77.0478502582441</v>
      </c>
      <c r="H11" s="106">
        <v>33.3998338097198</v>
      </c>
      <c r="I11" s="106">
        <v>17.7012841625979</v>
      </c>
      <c r="J11" s="106">
        <v>7.67341265548333</v>
      </c>
      <c r="K11" s="106">
        <v>44.4988199674978</v>
      </c>
      <c r="L11" s="106">
        <v>19.2900020787282</v>
      </c>
      <c r="M11" s="106">
        <v>25.7098335438617</v>
      </c>
      <c r="N11" s="106">
        <v>11.1450762709458</v>
      </c>
      <c r="O11" s="106">
        <v>65.7255462939169</v>
      </c>
      <c r="P11" s="106">
        <v>28.4916751851228</v>
      </c>
      <c r="Q11" s="75">
        <v>3989.40982299001</v>
      </c>
      <c r="R11" s="75">
        <v>782.085874912734</v>
      </c>
      <c r="S11" s="75">
        <v>19.6040494612953</v>
      </c>
      <c r="T11" s="75">
        <v>346.20587886694</v>
      </c>
      <c r="U11" s="75">
        <v>8.678122685512</v>
      </c>
      <c r="V11" s="75">
        <v>524.677349788569</v>
      </c>
      <c r="W11" s="75">
        <v>13.1517535943532</v>
      </c>
      <c r="X11" s="75">
        <v>491.845050254327</v>
      </c>
      <c r="Y11" s="75">
        <v>12.3287672131337</v>
      </c>
      <c r="Z11" s="75">
        <v>682.763512026562</v>
      </c>
      <c r="AA11" s="75">
        <v>17.1143989291839</v>
      </c>
      <c r="AB11" s="75">
        <v>1161.83215714088</v>
      </c>
      <c r="AC11" s="75">
        <v>29.1229081165219</v>
      </c>
      <c r="AD11" s="127">
        <v>276289</v>
      </c>
      <c r="AE11" s="128">
        <v>15708</v>
      </c>
      <c r="AF11" s="126"/>
      <c r="XDY11" s="51"/>
      <c r="XDZ11" s="51"/>
      <c r="XEA11" s="51"/>
      <c r="XEB11" s="51"/>
      <c r="XEC11" s="51"/>
      <c r="XED11" s="51"/>
      <c r="XEE11" s="51"/>
      <c r="XEF11" s="51"/>
      <c r="XEG11" s="51"/>
      <c r="XEH11" s="51"/>
      <c r="XEI11" s="51"/>
      <c r="XEJ11" s="51"/>
      <c r="XEK11" s="51"/>
      <c r="XEL11" s="51"/>
      <c r="XEM11" s="51"/>
      <c r="XEN11" s="51"/>
      <c r="XEO11" s="51"/>
      <c r="XEP11" s="51"/>
      <c r="XEQ11" s="51"/>
      <c r="XER11" s="51"/>
      <c r="XES11" s="51"/>
      <c r="XET11" s="51"/>
      <c r="XEU11" s="51"/>
      <c r="XEV11" s="51"/>
      <c r="XEW11" s="51"/>
      <c r="XEX11" s="51"/>
      <c r="XEY11" s="51"/>
      <c r="XEZ11" s="51"/>
    </row>
    <row r="12" s="52" customFormat="1" ht="28" customHeight="1" spans="1:16380">
      <c r="A12" s="116" t="s">
        <v>21</v>
      </c>
      <c r="B12" s="106">
        <v>561.78749035114</v>
      </c>
      <c r="C12" s="106">
        <v>8.060528</v>
      </c>
      <c r="D12" s="106">
        <v>3.6906</v>
      </c>
      <c r="E12" s="106">
        <v>77.5079</v>
      </c>
      <c r="F12" s="106">
        <v>190.101494525904</v>
      </c>
      <c r="G12" s="106">
        <v>64.929127370479</v>
      </c>
      <c r="H12" s="106">
        <v>34.1549799660473</v>
      </c>
      <c r="I12" s="106">
        <v>14.5306373411535</v>
      </c>
      <c r="J12" s="106">
        <v>7.64362078130504</v>
      </c>
      <c r="K12" s="106">
        <v>32.1085555229716</v>
      </c>
      <c r="L12" s="106">
        <v>16.8902173036816</v>
      </c>
      <c r="M12" s="106">
        <v>27.8379423264907</v>
      </c>
      <c r="N12" s="106">
        <v>14.6437261821197</v>
      </c>
      <c r="O12" s="106">
        <v>50.6952319648094</v>
      </c>
      <c r="P12" s="106">
        <v>26.6674557668464</v>
      </c>
      <c r="Q12" s="75">
        <v>4528.30423875978</v>
      </c>
      <c r="R12" s="75">
        <v>788.063540774083</v>
      </c>
      <c r="S12" s="75">
        <v>17.4030608197368</v>
      </c>
      <c r="T12" s="75">
        <v>270.021260035083</v>
      </c>
      <c r="U12" s="75">
        <v>5.96296639531969</v>
      </c>
      <c r="V12" s="75">
        <v>549.791225467427</v>
      </c>
      <c r="W12" s="75">
        <v>12.1412165896787</v>
      </c>
      <c r="X12" s="75">
        <v>682.809064688058</v>
      </c>
      <c r="Y12" s="75">
        <v>15.078692346764</v>
      </c>
      <c r="Z12" s="75">
        <v>797.594962738299</v>
      </c>
      <c r="AA12" s="75">
        <v>17.6135462787886</v>
      </c>
      <c r="AB12" s="75">
        <v>1440.02418505683</v>
      </c>
      <c r="AC12" s="75">
        <v>31.8005175697123</v>
      </c>
      <c r="AD12" s="127">
        <v>204600</v>
      </c>
      <c r="AE12" s="128">
        <v>7551</v>
      </c>
      <c r="AF12" s="126"/>
      <c r="XDY12" s="51"/>
      <c r="XDZ12" s="51"/>
      <c r="XEA12" s="51"/>
      <c r="XEB12" s="51"/>
      <c r="XEC12" s="51"/>
      <c r="XED12" s="51"/>
      <c r="XEE12" s="51"/>
      <c r="XEF12" s="51"/>
      <c r="XEG12" s="51"/>
      <c r="XEH12" s="51"/>
      <c r="XEI12" s="51"/>
      <c r="XEJ12" s="51"/>
      <c r="XEK12" s="51"/>
      <c r="XEL12" s="51"/>
      <c r="XEM12" s="51"/>
      <c r="XEN12" s="51"/>
      <c r="XEO12" s="51"/>
      <c r="XEP12" s="51"/>
      <c r="XEQ12" s="51"/>
      <c r="XER12" s="51"/>
      <c r="XES12" s="51"/>
      <c r="XET12" s="51"/>
      <c r="XEU12" s="51"/>
      <c r="XEV12" s="51"/>
      <c r="XEW12" s="51"/>
      <c r="XEX12" s="51"/>
      <c r="XEY12" s="51"/>
      <c r="XEZ12" s="51"/>
    </row>
    <row r="13" s="52" customFormat="1" ht="28" customHeight="1" spans="1:16380">
      <c r="A13" s="116" t="s">
        <v>22</v>
      </c>
      <c r="B13" s="106">
        <v>564.896757067916</v>
      </c>
      <c r="C13" s="106">
        <v>9.09453</v>
      </c>
      <c r="D13" s="106">
        <v>4.6106</v>
      </c>
      <c r="E13" s="106">
        <v>89.0839</v>
      </c>
      <c r="F13" s="106">
        <v>182.202654042462</v>
      </c>
      <c r="G13" s="106">
        <v>62.7797491169849</v>
      </c>
      <c r="H13" s="106">
        <v>34.4560014489987</v>
      </c>
      <c r="I13" s="106">
        <v>8.99875703501009</v>
      </c>
      <c r="J13" s="106">
        <v>4.9388726428282</v>
      </c>
      <c r="K13" s="106">
        <v>39.2403643650054</v>
      </c>
      <c r="L13" s="106">
        <v>21.5366590411249</v>
      </c>
      <c r="M13" s="106">
        <v>24.7595446650365</v>
      </c>
      <c r="N13" s="106">
        <v>13.5890142737802</v>
      </c>
      <c r="O13" s="106">
        <v>46.4242388604254</v>
      </c>
      <c r="P13" s="106">
        <v>25.4794525932681</v>
      </c>
      <c r="Q13" s="75">
        <v>5137.47083005242</v>
      </c>
      <c r="R13" s="75">
        <v>941.643360280353</v>
      </c>
      <c r="S13" s="75">
        <v>18.3289285998874</v>
      </c>
      <c r="T13" s="75">
        <v>454.495841453862</v>
      </c>
      <c r="U13" s="75">
        <v>8.8466846136667</v>
      </c>
      <c r="V13" s="75">
        <v>469.489693050424</v>
      </c>
      <c r="W13" s="75">
        <v>9.13853739672978</v>
      </c>
      <c r="X13" s="75">
        <v>785.144288791647</v>
      </c>
      <c r="Y13" s="75">
        <v>15.2827006666164</v>
      </c>
      <c r="Z13" s="75">
        <v>886.257746456069</v>
      </c>
      <c r="AA13" s="75">
        <v>17.2508570028616</v>
      </c>
      <c r="AB13" s="75">
        <v>1600.43990002006</v>
      </c>
      <c r="AC13" s="75">
        <v>31.152291720238</v>
      </c>
      <c r="AD13" s="127">
        <v>206112</v>
      </c>
      <c r="AE13" s="128">
        <v>9503</v>
      </c>
      <c r="AF13" s="126"/>
      <c r="XDY13" s="51"/>
      <c r="XDZ13" s="51"/>
      <c r="XEA13" s="51"/>
      <c r="XEB13" s="51"/>
      <c r="XEC13" s="51"/>
      <c r="XED13" s="51"/>
      <c r="XEE13" s="51"/>
      <c r="XEF13" s="51"/>
      <c r="XEG13" s="51"/>
      <c r="XEH13" s="51"/>
      <c r="XEI13" s="51"/>
      <c r="XEJ13" s="51"/>
      <c r="XEK13" s="51"/>
      <c r="XEL13" s="51"/>
      <c r="XEM13" s="51"/>
      <c r="XEN13" s="51"/>
      <c r="XEO13" s="51"/>
      <c r="XEP13" s="51"/>
      <c r="XEQ13" s="51"/>
      <c r="XER13" s="51"/>
      <c r="XES13" s="51"/>
      <c r="XET13" s="51"/>
      <c r="XEU13" s="51"/>
      <c r="XEV13" s="51"/>
      <c r="XEW13" s="51"/>
      <c r="XEX13" s="51"/>
      <c r="XEY13" s="51"/>
      <c r="XEZ13" s="51"/>
    </row>
    <row r="14" s="52" customFormat="1" ht="28" customHeight="1" spans="1:16380">
      <c r="A14" s="116" t="s">
        <v>23</v>
      </c>
      <c r="B14" s="106">
        <v>774.037254951509</v>
      </c>
      <c r="C14" s="106">
        <v>7.652094</v>
      </c>
      <c r="D14" s="106">
        <v>5.1279</v>
      </c>
      <c r="E14" s="106">
        <v>76.6195</v>
      </c>
      <c r="F14" s="106">
        <v>180.647065538751</v>
      </c>
      <c r="G14" s="106">
        <v>55.9849604972665</v>
      </c>
      <c r="H14" s="106">
        <v>30.99134786956</v>
      </c>
      <c r="I14" s="106">
        <v>16.3289498053768</v>
      </c>
      <c r="J14" s="106">
        <v>9.03914478581663</v>
      </c>
      <c r="K14" s="106">
        <v>43.8726862134084</v>
      </c>
      <c r="L14" s="106">
        <v>24.2864095702662</v>
      </c>
      <c r="M14" s="106">
        <v>23.8421404700688</v>
      </c>
      <c r="N14" s="106">
        <v>13.1981886331579</v>
      </c>
      <c r="O14" s="106">
        <v>40.6183285526309</v>
      </c>
      <c r="P14" s="106">
        <v>22.4849091411992</v>
      </c>
      <c r="Q14" s="75">
        <v>5923.00623845333</v>
      </c>
      <c r="R14" s="75">
        <v>848.376560830834</v>
      </c>
      <c r="S14" s="75">
        <v>14.3234115696689</v>
      </c>
      <c r="T14" s="75">
        <v>729.581625695097</v>
      </c>
      <c r="U14" s="75">
        <v>12.3177588596566</v>
      </c>
      <c r="V14" s="75">
        <v>615.053479023647</v>
      </c>
      <c r="W14" s="75">
        <v>10.3841436976817</v>
      </c>
      <c r="X14" s="75">
        <v>814.355747862006</v>
      </c>
      <c r="Y14" s="75">
        <v>13.7490273532897</v>
      </c>
      <c r="Z14" s="75">
        <v>984.973251420446</v>
      </c>
      <c r="AA14" s="75">
        <v>16.6296169844598</v>
      </c>
      <c r="AB14" s="75">
        <v>1930.6655736213</v>
      </c>
      <c r="AC14" s="75">
        <v>32.5960415352433</v>
      </c>
      <c r="AD14" s="127">
        <v>363266</v>
      </c>
      <c r="AE14" s="128">
        <v>18628</v>
      </c>
      <c r="AF14" s="126"/>
      <c r="XDY14" s="51"/>
      <c r="XDZ14" s="51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  <c r="XEP14" s="51"/>
      <c r="XEQ14" s="51"/>
      <c r="XER14" s="51"/>
      <c r="XES14" s="51"/>
      <c r="XET14" s="51"/>
      <c r="XEU14" s="51"/>
      <c r="XEV14" s="51"/>
      <c r="XEW14" s="51"/>
      <c r="XEX14" s="51"/>
      <c r="XEY14" s="51"/>
      <c r="XEZ14" s="51"/>
    </row>
    <row r="15" s="52" customFormat="1" ht="28" customHeight="1" spans="1:16380">
      <c r="A15" s="116" t="s">
        <v>24</v>
      </c>
      <c r="B15" s="106">
        <v>549.6697880153</v>
      </c>
      <c r="C15" s="106">
        <v>8.161596</v>
      </c>
      <c r="D15" s="106">
        <v>3.7192</v>
      </c>
      <c r="E15" s="106">
        <v>81.5767</v>
      </c>
      <c r="F15" s="106">
        <v>189.665815321866</v>
      </c>
      <c r="G15" s="106">
        <v>66.7018290459593</v>
      </c>
      <c r="H15" s="106">
        <v>35.1680817825634</v>
      </c>
      <c r="I15" s="106">
        <v>14.7997441065551</v>
      </c>
      <c r="J15" s="106">
        <v>7.80306355230107</v>
      </c>
      <c r="K15" s="106">
        <v>31.6369596906822</v>
      </c>
      <c r="L15" s="106">
        <v>16.6803699638724</v>
      </c>
      <c r="M15" s="106">
        <v>26.4267538491143</v>
      </c>
      <c r="N15" s="106">
        <v>13.9333246764936</v>
      </c>
      <c r="O15" s="106">
        <v>50.1005286295546</v>
      </c>
      <c r="P15" s="106">
        <v>26.4151600247695</v>
      </c>
      <c r="Q15" s="75">
        <v>4486.18310167066</v>
      </c>
      <c r="R15" s="75">
        <v>780.52128745564</v>
      </c>
      <c r="S15" s="75">
        <v>17.3983377353674</v>
      </c>
      <c r="T15" s="75">
        <v>309.191187846129</v>
      </c>
      <c r="U15" s="75">
        <v>6.89207686888629</v>
      </c>
      <c r="V15" s="75">
        <v>470.122221690738</v>
      </c>
      <c r="W15" s="75">
        <v>10.4793364656842</v>
      </c>
      <c r="X15" s="75">
        <v>669.378692678762</v>
      </c>
      <c r="Y15" s="75">
        <v>14.9208955031168</v>
      </c>
      <c r="Z15" s="75">
        <v>813.838202356606</v>
      </c>
      <c r="AA15" s="75">
        <v>18.1409938897396</v>
      </c>
      <c r="AB15" s="75">
        <v>1443.13150964279</v>
      </c>
      <c r="AC15" s="75">
        <v>32.1683595372057</v>
      </c>
      <c r="AD15" s="127">
        <v>504077</v>
      </c>
      <c r="AE15" s="128">
        <v>18748</v>
      </c>
      <c r="AF15" s="126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</row>
    <row r="16" s="52" customFormat="1" ht="28" customHeight="1" spans="1:16380">
      <c r="A16" s="116" t="s">
        <v>25</v>
      </c>
      <c r="B16" s="106">
        <v>666.363631502816</v>
      </c>
      <c r="C16" s="106">
        <v>7.276187</v>
      </c>
      <c r="D16" s="106">
        <v>5.9207</v>
      </c>
      <c r="E16" s="106">
        <v>84.2432</v>
      </c>
      <c r="F16" s="106">
        <v>189.273134228759</v>
      </c>
      <c r="G16" s="106">
        <v>67.709334755647</v>
      </c>
      <c r="H16" s="106">
        <v>35.7733468257636</v>
      </c>
      <c r="I16" s="106">
        <v>15.5691412926162</v>
      </c>
      <c r="J16" s="106">
        <v>8.2257534097782</v>
      </c>
      <c r="K16" s="106">
        <v>33.5015773755411</v>
      </c>
      <c r="L16" s="106">
        <v>17.7001229001948</v>
      </c>
      <c r="M16" s="106">
        <v>25.7663920363328</v>
      </c>
      <c r="N16" s="106">
        <v>13.6133382803241</v>
      </c>
      <c r="O16" s="106">
        <v>46.7266887686219</v>
      </c>
      <c r="P16" s="106">
        <v>24.6874385839393</v>
      </c>
      <c r="Q16" s="75">
        <v>4848.58642480269</v>
      </c>
      <c r="R16" s="75">
        <v>1069.03849972992</v>
      </c>
      <c r="S16" s="75">
        <v>22.0484571392047</v>
      </c>
      <c r="T16" s="75">
        <v>387.602585851974</v>
      </c>
      <c r="U16" s="75">
        <v>7.99413585512704</v>
      </c>
      <c r="V16" s="75">
        <v>537.391536480184</v>
      </c>
      <c r="W16" s="75">
        <v>11.0834682399634</v>
      </c>
      <c r="X16" s="75">
        <v>635.358959456959</v>
      </c>
      <c r="Y16" s="75">
        <v>13.1040040084016</v>
      </c>
      <c r="Z16" s="75">
        <v>619.700825078446</v>
      </c>
      <c r="AA16" s="75">
        <v>12.7810617525223</v>
      </c>
      <c r="AB16" s="75">
        <v>1599.49401820521</v>
      </c>
      <c r="AC16" s="75">
        <v>32.9888730047809</v>
      </c>
      <c r="AD16" s="127">
        <v>516998</v>
      </c>
      <c r="AE16" s="128">
        <v>30610</v>
      </c>
      <c r="AF16" s="126"/>
      <c r="XDY16" s="51"/>
      <c r="XDZ16" s="51"/>
      <c r="XEA16" s="51"/>
      <c r="XEB16" s="51"/>
      <c r="XEC16" s="51"/>
      <c r="XED16" s="51"/>
      <c r="XEE16" s="51"/>
      <c r="XEF16" s="51"/>
      <c r="XEG16" s="51"/>
      <c r="XEH16" s="51"/>
      <c r="XEI16" s="51"/>
      <c r="XEJ16" s="51"/>
      <c r="XEK16" s="51"/>
      <c r="XEL16" s="51"/>
      <c r="XEM16" s="51"/>
      <c r="XEN16" s="51"/>
      <c r="XEO16" s="51"/>
      <c r="XEP16" s="51"/>
      <c r="XEQ16" s="51"/>
      <c r="XER16" s="51"/>
      <c r="XES16" s="51"/>
      <c r="XET16" s="51"/>
      <c r="XEU16" s="51"/>
      <c r="XEV16" s="51"/>
      <c r="XEW16" s="51"/>
      <c r="XEX16" s="51"/>
      <c r="XEY16" s="51"/>
      <c r="XEZ16" s="51"/>
    </row>
    <row r="17" s="52" customFormat="1" ht="28" customHeight="1" spans="1:16380">
      <c r="A17" s="116" t="s">
        <v>26</v>
      </c>
      <c r="B17" s="106">
        <v>698.616432574598</v>
      </c>
      <c r="C17" s="106">
        <v>7.694053</v>
      </c>
      <c r="D17" s="106">
        <v>3.1247</v>
      </c>
      <c r="E17" s="106">
        <v>63.5163</v>
      </c>
      <c r="F17" s="106">
        <v>174.556046968802</v>
      </c>
      <c r="G17" s="106">
        <v>56.8085547406087</v>
      </c>
      <c r="H17" s="106">
        <v>32.5445928268311</v>
      </c>
      <c r="I17" s="106">
        <v>14.0759399823022</v>
      </c>
      <c r="J17" s="106">
        <v>8.06385125392876</v>
      </c>
      <c r="K17" s="106">
        <v>36.5065387145625</v>
      </c>
      <c r="L17" s="106">
        <v>20.9139352938528</v>
      </c>
      <c r="M17" s="106">
        <v>24.091584777836</v>
      </c>
      <c r="N17" s="106">
        <v>13.8016328830715</v>
      </c>
      <c r="O17" s="106">
        <v>43.0734287534925</v>
      </c>
      <c r="P17" s="106">
        <v>24.6759877423158</v>
      </c>
      <c r="Q17" s="75">
        <v>5375.19191475258</v>
      </c>
      <c r="R17" s="75">
        <v>861.746834847759</v>
      </c>
      <c r="S17" s="75">
        <v>16.0319268319078</v>
      </c>
      <c r="T17" s="75">
        <v>567.041905312202</v>
      </c>
      <c r="U17" s="75">
        <v>10.549240181656</v>
      </c>
      <c r="V17" s="75">
        <v>647.130222898681</v>
      </c>
      <c r="W17" s="75">
        <v>12.0392021933689</v>
      </c>
      <c r="X17" s="75">
        <v>669.591275730052</v>
      </c>
      <c r="Y17" s="75">
        <v>12.4570673261417</v>
      </c>
      <c r="Z17" s="75">
        <v>940.656405989148</v>
      </c>
      <c r="AA17" s="75">
        <v>17.4999594601907</v>
      </c>
      <c r="AB17" s="75">
        <v>1689.02526997474</v>
      </c>
      <c r="AC17" s="75">
        <v>31.4226040067349</v>
      </c>
      <c r="AD17" s="127">
        <v>387619</v>
      </c>
      <c r="AE17" s="128">
        <v>12112</v>
      </c>
      <c r="AF17" s="126"/>
      <c r="XDY17" s="51"/>
      <c r="XDZ17" s="51"/>
      <c r="XEA17" s="51"/>
      <c r="XEB17" s="51"/>
      <c r="XEC17" s="51"/>
      <c r="XED17" s="51"/>
      <c r="XEE17" s="51"/>
      <c r="XEF17" s="51"/>
      <c r="XEG17" s="51"/>
      <c r="XEH17" s="51"/>
      <c r="XEI17" s="51"/>
      <c r="XEJ17" s="51"/>
      <c r="XEK17" s="51"/>
      <c r="XEL17" s="51"/>
      <c r="XEM17" s="51"/>
      <c r="XEN17" s="51"/>
      <c r="XEO17" s="51"/>
      <c r="XEP17" s="51"/>
      <c r="XEQ17" s="51"/>
      <c r="XER17" s="51"/>
      <c r="XES17" s="51"/>
      <c r="XET17" s="51"/>
      <c r="XEU17" s="51"/>
      <c r="XEV17" s="51"/>
      <c r="XEW17" s="51"/>
      <c r="XEX17" s="51"/>
      <c r="XEY17" s="51"/>
      <c r="XEZ17" s="51"/>
    </row>
    <row r="18" s="52" customFormat="1" ht="28" customHeight="1" spans="1:16380">
      <c r="A18" s="116" t="s">
        <v>27</v>
      </c>
      <c r="B18" s="106">
        <v>627.254980475414</v>
      </c>
      <c r="C18" s="106">
        <v>7.17692</v>
      </c>
      <c r="D18" s="106">
        <v>4.2181</v>
      </c>
      <c r="E18" s="106">
        <v>60.3869</v>
      </c>
      <c r="F18" s="106">
        <v>208.569833771957</v>
      </c>
      <c r="G18" s="106">
        <v>66.6566475304486</v>
      </c>
      <c r="H18" s="106">
        <v>31.9589109915717</v>
      </c>
      <c r="I18" s="106">
        <v>13.9454819348389</v>
      </c>
      <c r="J18" s="106">
        <v>6.6862410937559</v>
      </c>
      <c r="K18" s="106">
        <v>26.7809625640084</v>
      </c>
      <c r="L18" s="106">
        <v>12.8402857113507</v>
      </c>
      <c r="M18" s="106">
        <v>24.4206336577106</v>
      </c>
      <c r="N18" s="106">
        <v>11.7086125141238</v>
      </c>
      <c r="O18" s="106">
        <v>76.7661080849501</v>
      </c>
      <c r="P18" s="106">
        <v>36.8059496891979</v>
      </c>
      <c r="Q18" s="119">
        <v>4501.75932410674</v>
      </c>
      <c r="R18" s="119">
        <v>818.575968636232</v>
      </c>
      <c r="S18" s="119">
        <v>18.1834680555398</v>
      </c>
      <c r="T18" s="119">
        <v>291.346906745229</v>
      </c>
      <c r="U18" s="119">
        <v>6.47184546683956</v>
      </c>
      <c r="V18" s="119">
        <v>583.792699279973</v>
      </c>
      <c r="W18" s="119">
        <v>12.9681010744796</v>
      </c>
      <c r="X18" s="119">
        <v>425.752411688391</v>
      </c>
      <c r="Y18" s="119">
        <v>9.45746720417736</v>
      </c>
      <c r="Z18" s="119">
        <v>698.027620241982</v>
      </c>
      <c r="AA18" s="119">
        <v>15.5056627861928</v>
      </c>
      <c r="AB18" s="119">
        <v>1684.26371751493</v>
      </c>
      <c r="AC18" s="119">
        <v>37.4134554127709</v>
      </c>
      <c r="AD18" s="129">
        <v>245085</v>
      </c>
      <c r="AE18" s="130">
        <v>10338</v>
      </c>
      <c r="AF18" s="126"/>
      <c r="XDY18" s="51"/>
      <c r="XDZ18" s="51"/>
      <c r="XEA18" s="51"/>
      <c r="XEB18" s="51"/>
      <c r="XEC18" s="51"/>
      <c r="XED18" s="51"/>
      <c r="XEE18" s="51"/>
      <c r="XEF18" s="51"/>
      <c r="XEG18" s="51"/>
      <c r="XEH18" s="51"/>
      <c r="XEI18" s="51"/>
      <c r="XEJ18" s="51"/>
      <c r="XEK18" s="51"/>
      <c r="XEL18" s="51"/>
      <c r="XEM18" s="51"/>
      <c r="XEN18" s="51"/>
      <c r="XEO18" s="51"/>
      <c r="XEP18" s="51"/>
      <c r="XEQ18" s="51"/>
      <c r="XER18" s="51"/>
      <c r="XES18" s="51"/>
      <c r="XET18" s="51"/>
      <c r="XEU18" s="51"/>
      <c r="XEV18" s="51"/>
      <c r="XEW18" s="51"/>
      <c r="XEX18" s="51"/>
      <c r="XEY18" s="51"/>
      <c r="XEZ18" s="51"/>
    </row>
    <row r="19" s="52" customFormat="1" ht="28" customHeight="1" spans="1:16380">
      <c r="A19" s="116" t="s">
        <v>28</v>
      </c>
      <c r="B19" s="106">
        <v>489.738126546799</v>
      </c>
      <c r="C19" s="106">
        <v>7.409902</v>
      </c>
      <c r="D19" s="106">
        <v>4.6891</v>
      </c>
      <c r="E19" s="106">
        <v>66.7801</v>
      </c>
      <c r="F19" s="106">
        <v>228.289319186561</v>
      </c>
      <c r="G19" s="106">
        <v>75.3239030800722</v>
      </c>
      <c r="H19" s="106">
        <v>32.9949308835236</v>
      </c>
      <c r="I19" s="106">
        <v>19.0073438465172</v>
      </c>
      <c r="J19" s="106">
        <v>8.32598910638662</v>
      </c>
      <c r="K19" s="106">
        <v>37.788123372455</v>
      </c>
      <c r="L19" s="106">
        <v>16.552733832271</v>
      </c>
      <c r="M19" s="106">
        <v>29.1234888509381</v>
      </c>
      <c r="N19" s="106">
        <v>12.7572717614257</v>
      </c>
      <c r="O19" s="117">
        <v>67.0464600365781</v>
      </c>
      <c r="P19" s="117">
        <v>29.3690744163931</v>
      </c>
      <c r="Q19" s="75">
        <v>3628.91166056586</v>
      </c>
      <c r="R19" s="75">
        <v>751.773048787207</v>
      </c>
      <c r="S19" s="75">
        <v>20.7162124379181</v>
      </c>
      <c r="T19" s="75">
        <v>178.503553875942</v>
      </c>
      <c r="U19" s="75">
        <v>4.91892805811942</v>
      </c>
      <c r="V19" s="75">
        <v>493.355125033472</v>
      </c>
      <c r="W19" s="75">
        <v>13.5951263403459</v>
      </c>
      <c r="X19" s="75">
        <v>354.652122291244</v>
      </c>
      <c r="Y19" s="75">
        <v>9.77296102699678</v>
      </c>
      <c r="Z19" s="75">
        <v>734.012918024227</v>
      </c>
      <c r="AA19" s="75">
        <v>20.2268059043843</v>
      </c>
      <c r="AB19" s="75">
        <v>1116.61489255377</v>
      </c>
      <c r="AC19" s="75">
        <v>30.7699662322355</v>
      </c>
      <c r="AD19" s="127">
        <v>165126</v>
      </c>
      <c r="AE19" s="127">
        <v>7743</v>
      </c>
      <c r="AF19" s="126"/>
      <c r="XDY19" s="51"/>
      <c r="XDZ19" s="51"/>
      <c r="XEA19" s="51"/>
      <c r="XEB19" s="51"/>
      <c r="XEC19" s="51"/>
      <c r="XED19" s="51"/>
      <c r="XEE19" s="51"/>
      <c r="XEF19" s="51"/>
      <c r="XEG19" s="51"/>
      <c r="XEH19" s="51"/>
      <c r="XEI19" s="51"/>
      <c r="XEJ19" s="51"/>
      <c r="XEK19" s="51"/>
      <c r="XEL19" s="51"/>
      <c r="XEM19" s="51"/>
      <c r="XEN19" s="51"/>
      <c r="XEO19" s="51"/>
      <c r="XEP19" s="51"/>
      <c r="XEQ19" s="51"/>
      <c r="XER19" s="51"/>
      <c r="XES19" s="51"/>
      <c r="XET19" s="51"/>
      <c r="XEU19" s="51"/>
      <c r="XEV19" s="51"/>
      <c r="XEW19" s="51"/>
      <c r="XEX19" s="51"/>
      <c r="XEY19" s="51"/>
      <c r="XEZ19" s="51"/>
    </row>
    <row r="20" s="57" customFormat="1" ht="28" customHeight="1" spans="1:16377">
      <c r="A20" s="57" t="s">
        <v>44</v>
      </c>
      <c r="B20" s="84"/>
      <c r="C20" s="84"/>
      <c r="D20" s="85"/>
      <c r="E20" s="85"/>
      <c r="F20" s="85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F20" s="131"/>
      <c r="XDT20" s="51"/>
      <c r="XDU20" s="51"/>
      <c r="XDV20" s="51"/>
      <c r="XDW20" s="51"/>
      <c r="XDX20" s="51"/>
      <c r="XDY20" s="51"/>
      <c r="XDZ20" s="51"/>
      <c r="XEA20" s="51"/>
      <c r="XEB20" s="51"/>
      <c r="XEC20" s="51"/>
      <c r="XED20" s="51"/>
      <c r="XEE20" s="51"/>
      <c r="XEF20" s="51"/>
      <c r="XEG20" s="51"/>
      <c r="XEH20" s="51"/>
      <c r="XEI20" s="51"/>
      <c r="XEJ20" s="51"/>
      <c r="XEK20" s="51"/>
      <c r="XEL20" s="51"/>
      <c r="XEM20" s="51"/>
      <c r="XEN20" s="51"/>
      <c r="XEO20" s="51"/>
      <c r="XEP20" s="51"/>
      <c r="XEQ20" s="51"/>
      <c r="XER20" s="51"/>
      <c r="XES20" s="51"/>
      <c r="XET20" s="51"/>
      <c r="XEU20" s="51"/>
      <c r="XEV20" s="51"/>
      <c r="XEW20" s="51"/>
    </row>
    <row r="21" s="57" customFormat="1" ht="28" customHeight="1" spans="1:16377">
      <c r="A21" s="86" t="s">
        <v>45</v>
      </c>
      <c r="B21" s="43">
        <v>391.676399383192</v>
      </c>
      <c r="C21" s="43">
        <v>8</v>
      </c>
      <c r="D21" s="43">
        <v>0.23408086429</v>
      </c>
      <c r="E21" s="43">
        <v>21.51625746516</v>
      </c>
      <c r="F21" s="43">
        <v>376.557982321165</v>
      </c>
      <c r="G21" s="43">
        <v>159.172092977574</v>
      </c>
      <c r="H21" s="43">
        <v>42.2702745527823</v>
      </c>
      <c r="I21" s="42">
        <v>31.2714519561303</v>
      </c>
      <c r="J21" s="43">
        <v>8.30455160274864</v>
      </c>
      <c r="K21" s="42">
        <v>2.61156654116877</v>
      </c>
      <c r="L21" s="43">
        <v>0.693536364591355</v>
      </c>
      <c r="M21" s="42">
        <v>33.9919790473073</v>
      </c>
      <c r="N21" s="43">
        <v>9.02702389623375</v>
      </c>
      <c r="O21" s="43">
        <v>149.510891798985</v>
      </c>
      <c r="P21" s="43">
        <v>39.704613583644</v>
      </c>
      <c r="Q21" s="42">
        <v>3133.41119506554</v>
      </c>
      <c r="R21" s="42">
        <v>683.496191210486</v>
      </c>
      <c r="S21" s="43">
        <v>21.8131661840887</v>
      </c>
      <c r="T21" s="42">
        <v>18.6107632999229</v>
      </c>
      <c r="U21" s="43">
        <v>0.593945771599685</v>
      </c>
      <c r="V21" s="42">
        <v>345.116422513493</v>
      </c>
      <c r="W21" s="43">
        <v>11.0140802157399</v>
      </c>
      <c r="X21" s="42">
        <v>8.45643793369314</v>
      </c>
      <c r="Y21" s="42">
        <v>0.269879610662343</v>
      </c>
      <c r="Z21" s="42">
        <v>311.944487278335</v>
      </c>
      <c r="AA21" s="42">
        <v>9.95542773861221</v>
      </c>
      <c r="AB21" s="42">
        <v>1765.78689282961</v>
      </c>
      <c r="AC21" s="43">
        <v>56.3535004792971</v>
      </c>
      <c r="AD21" s="42">
        <v>61090</v>
      </c>
      <c r="AE21" s="88">
        <v>143</v>
      </c>
      <c r="AF21" s="126"/>
      <c r="XDT21" s="51"/>
      <c r="XDU21" s="51"/>
      <c r="XDV21" s="51"/>
      <c r="XDW21" s="51"/>
      <c r="XDX21" s="51"/>
      <c r="XDY21" s="51"/>
      <c r="XDZ21" s="51"/>
      <c r="XEA21" s="51"/>
      <c r="XEB21" s="51"/>
      <c r="XEC21" s="51"/>
      <c r="XED21" s="51"/>
      <c r="XEE21" s="51"/>
      <c r="XEF21" s="51"/>
      <c r="XEG21" s="51"/>
      <c r="XEH21" s="51"/>
      <c r="XEI21" s="51"/>
      <c r="XEJ21" s="51"/>
      <c r="XEK21" s="51"/>
      <c r="XEL21" s="51"/>
      <c r="XEM21" s="51"/>
      <c r="XEN21" s="51"/>
      <c r="XEO21" s="51"/>
      <c r="XEP21" s="51"/>
      <c r="XEQ21" s="51"/>
      <c r="XER21" s="51"/>
      <c r="XES21" s="51"/>
      <c r="XET21" s="51"/>
      <c r="XEU21" s="51"/>
      <c r="XEV21" s="51"/>
      <c r="XEW21" s="51"/>
    </row>
    <row r="22" s="57" customFormat="1" ht="28" customHeight="1" spans="1:16377">
      <c r="A22" s="86" t="s">
        <v>46</v>
      </c>
      <c r="B22" s="43">
        <v>693.563612127548</v>
      </c>
      <c r="C22" s="43">
        <v>5.344537815126</v>
      </c>
      <c r="D22" s="43">
        <v>1.22998694427</v>
      </c>
      <c r="E22" s="43">
        <v>17.51831501831</v>
      </c>
      <c r="F22" s="43">
        <v>510.414588401017</v>
      </c>
      <c r="G22" s="43">
        <v>235.233397581255</v>
      </c>
      <c r="H22" s="43">
        <v>46.0867308511251</v>
      </c>
      <c r="I22" s="42">
        <v>84.1196337524909</v>
      </c>
      <c r="J22" s="43">
        <v>16.4806484109347</v>
      </c>
      <c r="K22" s="42">
        <v>65.4131395588538</v>
      </c>
      <c r="L22" s="43">
        <v>12.8156876870966</v>
      </c>
      <c r="M22" s="42">
        <v>21.9171304885591</v>
      </c>
      <c r="N22" s="43">
        <v>4.29398590608845</v>
      </c>
      <c r="O22" s="43">
        <v>103.731287019858</v>
      </c>
      <c r="P22" s="43">
        <v>20.3229471447552</v>
      </c>
      <c r="Q22" s="42">
        <v>3706.7769522111</v>
      </c>
      <c r="R22" s="42">
        <v>211.22035309053</v>
      </c>
      <c r="S22" s="43">
        <v>5.69822127993262</v>
      </c>
      <c r="T22" s="42">
        <v>152.040199255865</v>
      </c>
      <c r="U22" s="43">
        <v>4.10168189821007</v>
      </c>
      <c r="V22" s="42">
        <v>440.005908270261</v>
      </c>
      <c r="W22" s="43">
        <v>11.8703098120807</v>
      </c>
      <c r="X22" s="42">
        <v>235.346848410038</v>
      </c>
      <c r="Y22" s="42">
        <v>6.34909657214885</v>
      </c>
      <c r="Z22" s="42">
        <v>550.537683343071</v>
      </c>
      <c r="AA22" s="42">
        <v>14.852193440306</v>
      </c>
      <c r="AB22" s="42">
        <v>2117.62595984133</v>
      </c>
      <c r="AC22" s="43">
        <v>57.1284969973218</v>
      </c>
      <c r="AD22" s="42">
        <v>29106</v>
      </c>
      <c r="AE22" s="88">
        <v>358</v>
      </c>
      <c r="AF22" s="126"/>
      <c r="XDT22" s="51"/>
      <c r="XDU22" s="51"/>
      <c r="XDV22" s="51"/>
      <c r="XDW22" s="51"/>
      <c r="XDX22" s="51"/>
      <c r="XDY22" s="51"/>
      <c r="XDZ22" s="51"/>
      <c r="XEA22" s="51"/>
      <c r="XEB22" s="51"/>
      <c r="XEC22" s="51"/>
      <c r="XED22" s="51"/>
      <c r="XEE22" s="51"/>
      <c r="XEF22" s="51"/>
      <c r="XEG22" s="51"/>
      <c r="XEH22" s="51"/>
      <c r="XEI22" s="51"/>
      <c r="XEJ22" s="51"/>
      <c r="XEK22" s="51"/>
      <c r="XEL22" s="51"/>
      <c r="XEM22" s="51"/>
      <c r="XEN22" s="51"/>
      <c r="XEO22" s="51"/>
      <c r="XEP22" s="51"/>
      <c r="XEQ22" s="51"/>
      <c r="XER22" s="51"/>
      <c r="XES22" s="51"/>
      <c r="XET22" s="51"/>
      <c r="XEU22" s="51"/>
      <c r="XEV22" s="51"/>
      <c r="XEW22" s="51"/>
    </row>
    <row r="23" s="57" customFormat="1" ht="28" customHeight="1" spans="1:16377">
      <c r="A23" s="86" t="s">
        <v>47</v>
      </c>
      <c r="B23" s="43">
        <v>144.897169535941</v>
      </c>
      <c r="C23" s="43">
        <v>42.4914893617021</v>
      </c>
      <c r="D23" s="43">
        <v>3.57625439149</v>
      </c>
      <c r="E23" s="43">
        <v>85.87584032815</v>
      </c>
      <c r="F23" s="43">
        <v>290.848371768309</v>
      </c>
      <c r="G23" s="43">
        <v>243.247817764165</v>
      </c>
      <c r="H23" s="43">
        <v>83.6338935938543</v>
      </c>
      <c r="I23" s="42">
        <v>1.83124943698766</v>
      </c>
      <c r="J23" s="43">
        <v>0.62962341025118</v>
      </c>
      <c r="K23" s="42">
        <v>8.47745698585713</v>
      </c>
      <c r="L23" s="43">
        <v>2.91473420817714</v>
      </c>
      <c r="M23" s="42">
        <v>22.8280109900009</v>
      </c>
      <c r="N23" s="43">
        <v>7.84876698852066</v>
      </c>
      <c r="O23" s="43">
        <v>14.4638365912981</v>
      </c>
      <c r="P23" s="43">
        <v>4.97298179919674</v>
      </c>
      <c r="Q23" s="42">
        <v>6156.89653787717</v>
      </c>
      <c r="R23" s="42">
        <v>854.513341539224</v>
      </c>
      <c r="S23" s="43">
        <v>13.8789621732681</v>
      </c>
      <c r="T23" s="42">
        <v>1.5943998661876</v>
      </c>
      <c r="U23" s="43">
        <v>0.0258961614244914</v>
      </c>
      <c r="V23" s="42">
        <v>385.811597936071</v>
      </c>
      <c r="W23" s="43">
        <v>6.26633232445212</v>
      </c>
      <c r="X23" s="42">
        <v>273.226793075632</v>
      </c>
      <c r="Y23" s="42">
        <v>4.43773565780654</v>
      </c>
      <c r="Z23" s="42">
        <v>2713.73566333477</v>
      </c>
      <c r="AA23" s="42">
        <v>44.0763564344454</v>
      </c>
      <c r="AB23" s="42">
        <v>1928.01474212529</v>
      </c>
      <c r="AC23" s="43">
        <v>31.3147172486034</v>
      </c>
      <c r="AD23" s="42">
        <v>22202</v>
      </c>
      <c r="AE23" s="88">
        <v>794</v>
      </c>
      <c r="AF23" s="126"/>
      <c r="XDT23" s="51"/>
      <c r="XDU23" s="51"/>
      <c r="XDV23" s="51"/>
      <c r="XDW23" s="51"/>
      <c r="XDX23" s="51"/>
      <c r="XDY23" s="51"/>
      <c r="XDZ23" s="51"/>
      <c r="XEA23" s="51"/>
      <c r="XEB23" s="51"/>
      <c r="XEC23" s="51"/>
      <c r="XED23" s="51"/>
      <c r="XEE23" s="51"/>
      <c r="XEF23" s="51"/>
      <c r="XEG23" s="51"/>
      <c r="XEH23" s="51"/>
      <c r="XEI23" s="51"/>
      <c r="XEJ23" s="51"/>
      <c r="XEK23" s="51"/>
      <c r="XEL23" s="51"/>
      <c r="XEM23" s="51"/>
      <c r="XEN23" s="51"/>
      <c r="XEO23" s="51"/>
      <c r="XEP23" s="51"/>
      <c r="XEQ23" s="51"/>
      <c r="XER23" s="51"/>
      <c r="XES23" s="51"/>
      <c r="XET23" s="51"/>
      <c r="XEU23" s="51"/>
      <c r="XEV23" s="51"/>
      <c r="XEW23" s="51"/>
    </row>
    <row r="24" s="57" customFormat="1" ht="28" customHeight="1" spans="1:16377">
      <c r="A24" s="86" t="s">
        <v>48</v>
      </c>
      <c r="B24" s="43">
        <v>118.449119831446</v>
      </c>
      <c r="C24" s="43">
        <v>49.9965277777777</v>
      </c>
      <c r="D24" s="43">
        <v>6.49423989157</v>
      </c>
      <c r="E24" s="43">
        <v>99.34589220303</v>
      </c>
      <c r="F24" s="43">
        <v>196.658381522476</v>
      </c>
      <c r="G24" s="43">
        <v>163.64228145471</v>
      </c>
      <c r="H24" s="43">
        <v>83.2114452421685</v>
      </c>
      <c r="I24" s="42">
        <v>5.01049243279873</v>
      </c>
      <c r="J24" s="43">
        <v>2.54781535066488</v>
      </c>
      <c r="K24" s="42">
        <v>5.06929071606054</v>
      </c>
      <c r="L24" s="43">
        <v>2.57771404239955</v>
      </c>
      <c r="M24" s="42">
        <v>19.994126948272</v>
      </c>
      <c r="N24" s="43">
        <v>10.1669335390045</v>
      </c>
      <c r="O24" s="43">
        <v>2.94218997063474</v>
      </c>
      <c r="P24" s="43">
        <v>1.49609182576258</v>
      </c>
      <c r="Q24" s="42">
        <v>5922.04470990621</v>
      </c>
      <c r="R24" s="42">
        <v>607.236047548503</v>
      </c>
      <c r="S24" s="43">
        <v>10.2538240978279</v>
      </c>
      <c r="T24" s="42">
        <v>13.4195447145773</v>
      </c>
      <c r="U24" s="43">
        <v>0.226603232024397</v>
      </c>
      <c r="V24" s="42">
        <v>371.342646132363</v>
      </c>
      <c r="W24" s="43">
        <v>6.2705140592943</v>
      </c>
      <c r="X24" s="42">
        <v>304.586188034505</v>
      </c>
      <c r="Y24" s="42">
        <v>5.14326052832736</v>
      </c>
      <c r="Z24" s="42">
        <v>3635.13625722518</v>
      </c>
      <c r="AA24" s="42">
        <v>61.3831275394534</v>
      </c>
      <c r="AB24" s="42">
        <v>990.324026251079</v>
      </c>
      <c r="AC24" s="43">
        <v>16.7226705430727</v>
      </c>
      <c r="AD24" s="42">
        <v>8854</v>
      </c>
      <c r="AE24" s="88">
        <v>575</v>
      </c>
      <c r="AF24" s="126"/>
      <c r="XDT24" s="51"/>
      <c r="XDU24" s="51"/>
      <c r="XDV24" s="51"/>
      <c r="XDW24" s="51"/>
      <c r="XDX24" s="51"/>
      <c r="XDY24" s="51"/>
      <c r="XDZ24" s="51"/>
      <c r="XEA24" s="51"/>
      <c r="XEB24" s="51"/>
      <c r="XEC24" s="51"/>
      <c r="XED24" s="51"/>
      <c r="XEE24" s="51"/>
      <c r="XEF24" s="51"/>
      <c r="XEG24" s="51"/>
      <c r="XEH24" s="51"/>
      <c r="XEI24" s="51"/>
      <c r="XEJ24" s="51"/>
      <c r="XEK24" s="51"/>
      <c r="XEL24" s="51"/>
      <c r="XEM24" s="51"/>
      <c r="XEN24" s="51"/>
      <c r="XEO24" s="51"/>
      <c r="XEP24" s="51"/>
      <c r="XEQ24" s="51"/>
      <c r="XER24" s="51"/>
      <c r="XES24" s="51"/>
      <c r="XET24" s="51"/>
      <c r="XEU24" s="51"/>
      <c r="XEV24" s="51"/>
      <c r="XEW24" s="51"/>
    </row>
    <row r="25" s="57" customFormat="1" ht="28" customHeight="1" spans="2:16377"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F25" s="132"/>
      <c r="XDT25" s="51"/>
      <c r="XDU25" s="51"/>
      <c r="XDV25" s="51"/>
      <c r="XDW25" s="51"/>
      <c r="XDX25" s="51"/>
      <c r="XDY25" s="51"/>
      <c r="XDZ25" s="51"/>
      <c r="XEA25" s="51"/>
      <c r="XEB25" s="51"/>
      <c r="XEC25" s="51"/>
      <c r="XED25" s="51"/>
      <c r="XEE25" s="51"/>
      <c r="XEF25" s="51"/>
      <c r="XEG25" s="51"/>
      <c r="XEH25" s="51"/>
      <c r="XEI25" s="51"/>
      <c r="XEJ25" s="51"/>
      <c r="XEK25" s="51"/>
      <c r="XEL25" s="51"/>
      <c r="XEM25" s="51"/>
      <c r="XEN25" s="51"/>
      <c r="XEO25" s="51"/>
      <c r="XEP25" s="51"/>
      <c r="XEQ25" s="51"/>
      <c r="XER25" s="51"/>
      <c r="XES25" s="51"/>
      <c r="XET25" s="51"/>
      <c r="XEU25" s="51"/>
      <c r="XEV25" s="51"/>
      <c r="XEW25" s="51"/>
    </row>
    <row r="26" s="57" customFormat="1" ht="28" customHeight="1" spans="1:16377">
      <c r="A26" s="88" t="s">
        <v>49</v>
      </c>
      <c r="B26" s="106">
        <v>166.522085633606</v>
      </c>
      <c r="C26" s="117">
        <v>5.3627789358575</v>
      </c>
      <c r="D26" s="75">
        <v>1.37737793693</v>
      </c>
      <c r="E26" s="75">
        <v>38.27889499112</v>
      </c>
      <c r="F26" s="75">
        <v>78.7959687169185</v>
      </c>
      <c r="G26" s="75">
        <v>58.6022839747285</v>
      </c>
      <c r="H26" s="75">
        <v>74.3721854416974</v>
      </c>
      <c r="I26" s="75">
        <v>1.78104370803855</v>
      </c>
      <c r="J26" s="75">
        <v>2.26032338587917</v>
      </c>
      <c r="K26" s="75">
        <v>1.20481549363845</v>
      </c>
      <c r="L26" s="75">
        <v>1.52903189497785</v>
      </c>
      <c r="M26" s="75">
        <v>11.1941102698926</v>
      </c>
      <c r="N26" s="75">
        <v>14.2064504722423</v>
      </c>
      <c r="O26" s="75">
        <v>6.01371527062043</v>
      </c>
      <c r="P26" s="75">
        <v>7.63200880520327</v>
      </c>
      <c r="Q26" s="75">
        <v>893.021133190973</v>
      </c>
      <c r="R26" s="75">
        <v>220.494078509441</v>
      </c>
      <c r="S26" s="75">
        <v>24.6908018538782</v>
      </c>
      <c r="T26" s="75">
        <v>9.60216287897779</v>
      </c>
      <c r="U26" s="75">
        <v>1.07524475312998</v>
      </c>
      <c r="V26" s="75">
        <v>151.087900990207</v>
      </c>
      <c r="W26" s="75">
        <v>16.9187374603706</v>
      </c>
      <c r="X26" s="75">
        <v>73.8737972366582</v>
      </c>
      <c r="Y26" s="75">
        <v>8.27234591556527</v>
      </c>
      <c r="Z26" s="75">
        <v>211.484347696478</v>
      </c>
      <c r="AA26" s="75">
        <v>23.681897307491</v>
      </c>
      <c r="AB26" s="75">
        <v>226.478845879211</v>
      </c>
      <c r="AC26" s="75">
        <v>25.360972709565</v>
      </c>
      <c r="AD26" s="75">
        <v>4293375</v>
      </c>
      <c r="AE26" s="88"/>
      <c r="AF26" s="88">
        <v>1483646</v>
      </c>
      <c r="XDT26" s="51"/>
      <c r="XDU26" s="51"/>
      <c r="XDV26" s="51"/>
      <c r="XDW26" s="51"/>
      <c r="XDX26" s="51"/>
      <c r="XDY26" s="51"/>
      <c r="XDZ26" s="51"/>
      <c r="XEA26" s="51"/>
      <c r="XEB26" s="51"/>
      <c r="XEC26" s="51"/>
      <c r="XED26" s="51"/>
      <c r="XEE26" s="51"/>
      <c r="XEF26" s="51"/>
      <c r="XEG26" s="51"/>
      <c r="XEH26" s="51"/>
      <c r="XEI26" s="51"/>
      <c r="XEJ26" s="51"/>
      <c r="XEK26" s="51"/>
      <c r="XEL26" s="51"/>
      <c r="XEM26" s="51"/>
      <c r="XEN26" s="51"/>
      <c r="XEO26" s="51"/>
      <c r="XEP26" s="51"/>
      <c r="XEQ26" s="51"/>
      <c r="XER26" s="51"/>
      <c r="XES26" s="51"/>
      <c r="XET26" s="51"/>
      <c r="XEU26" s="51"/>
      <c r="XEV26" s="51"/>
      <c r="XEW26" s="51"/>
    </row>
    <row r="27" s="23" customFormat="1" ht="28" customHeight="1" spans="1:16380">
      <c r="A27" s="52" t="s">
        <v>50</v>
      </c>
      <c r="AF27" s="57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</row>
    <row r="28" s="55" customFormat="1" ht="11.25" spans="1:16380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7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1"/>
      <c r="XDZ28" s="51"/>
      <c r="XEA28" s="51"/>
      <c r="XEB28" s="51"/>
      <c r="XEC28" s="51"/>
      <c r="XED28" s="51"/>
      <c r="XEE28" s="51"/>
      <c r="XEF28" s="51"/>
      <c r="XEG28" s="51"/>
      <c r="XEH28" s="51"/>
      <c r="XEI28" s="51"/>
      <c r="XEJ28" s="51"/>
      <c r="XEK28" s="51"/>
      <c r="XEL28" s="51"/>
      <c r="XEM28" s="51"/>
      <c r="XEN28" s="51"/>
      <c r="XEO28" s="51"/>
      <c r="XEP28" s="51"/>
      <c r="XEQ28" s="51"/>
      <c r="XER28" s="51"/>
      <c r="XES28" s="51"/>
      <c r="XET28" s="51"/>
      <c r="XEU28" s="51"/>
      <c r="XEV28" s="51"/>
      <c r="XEW28" s="51"/>
      <c r="XEX28" s="51"/>
      <c r="XEY28" s="51"/>
      <c r="XEZ28" s="51"/>
    </row>
    <row r="29" s="55" customFormat="1" ht="11.25" spans="1:16380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7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2"/>
      <c r="LJ29" s="52"/>
      <c r="LK29" s="52"/>
      <c r="LL29" s="52"/>
      <c r="LM29" s="52"/>
      <c r="LN29" s="52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2"/>
      <c r="LZ29" s="52"/>
      <c r="MA29" s="52"/>
      <c r="MB29" s="52"/>
      <c r="MC29" s="52"/>
      <c r="MD29" s="52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2"/>
      <c r="MP29" s="52"/>
      <c r="MQ29" s="52"/>
      <c r="MR29" s="52"/>
      <c r="MS29" s="52"/>
      <c r="MT29" s="52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2"/>
      <c r="NF29" s="52"/>
      <c r="NG29" s="52"/>
      <c r="NH29" s="52"/>
      <c r="NI29" s="52"/>
      <c r="NJ29" s="52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2"/>
      <c r="NV29" s="52"/>
      <c r="NW29" s="52"/>
      <c r="NX29" s="52"/>
      <c r="NY29" s="52"/>
      <c r="NZ29" s="52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2"/>
      <c r="OL29" s="52"/>
      <c r="OM29" s="52"/>
      <c r="ON29" s="52"/>
      <c r="OO29" s="52"/>
      <c r="OP29" s="52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2"/>
      <c r="PB29" s="52"/>
      <c r="PC29" s="52"/>
      <c r="PD29" s="52"/>
      <c r="PE29" s="52"/>
      <c r="PF29" s="52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2"/>
      <c r="PR29" s="52"/>
      <c r="PS29" s="52"/>
      <c r="PT29" s="52"/>
      <c r="PU29" s="52"/>
      <c r="PV29" s="52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2"/>
      <c r="QH29" s="52"/>
      <c r="QI29" s="52"/>
      <c r="QJ29" s="52"/>
      <c r="QK29" s="52"/>
      <c r="QL29" s="52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2"/>
      <c r="QX29" s="52"/>
      <c r="QY29" s="52"/>
      <c r="QZ29" s="52"/>
      <c r="RA29" s="52"/>
      <c r="RB29" s="52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2"/>
      <c r="RN29" s="52"/>
      <c r="RO29" s="52"/>
      <c r="RP29" s="52"/>
      <c r="RQ29" s="52"/>
      <c r="RR29" s="52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2"/>
      <c r="SD29" s="52"/>
      <c r="SE29" s="52"/>
      <c r="SF29" s="52"/>
      <c r="SG29" s="52"/>
      <c r="SH29" s="52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2"/>
      <c r="ST29" s="52"/>
      <c r="SU29" s="52"/>
      <c r="SV29" s="52"/>
      <c r="SW29" s="52"/>
      <c r="SX29" s="52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2"/>
      <c r="TJ29" s="52"/>
      <c r="TK29" s="52"/>
      <c r="TL29" s="52"/>
      <c r="TM29" s="52"/>
      <c r="TN29" s="52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2"/>
      <c r="TZ29" s="52"/>
      <c r="UA29" s="52"/>
      <c r="UB29" s="52"/>
      <c r="UC29" s="52"/>
      <c r="UD29" s="52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2"/>
      <c r="UP29" s="52"/>
      <c r="UQ29" s="52"/>
      <c r="UR29" s="52"/>
      <c r="US29" s="52"/>
      <c r="UT29" s="52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2"/>
      <c r="VF29" s="52"/>
      <c r="VG29" s="52"/>
      <c r="VH29" s="52"/>
      <c r="VI29" s="52"/>
      <c r="VJ29" s="52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2"/>
      <c r="VV29" s="52"/>
      <c r="VW29" s="52"/>
      <c r="VX29" s="52"/>
      <c r="VY29" s="52"/>
      <c r="VZ29" s="52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2"/>
      <c r="WL29" s="52"/>
      <c r="WM29" s="52"/>
      <c r="WN29" s="52"/>
      <c r="WO29" s="52"/>
      <c r="WP29" s="52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2"/>
      <c r="XB29" s="52"/>
      <c r="XC29" s="52"/>
      <c r="XD29" s="52"/>
      <c r="XE29" s="52"/>
      <c r="XF29" s="52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2"/>
      <c r="XR29" s="52"/>
      <c r="XS29" s="52"/>
      <c r="XT29" s="52"/>
      <c r="XU29" s="52"/>
      <c r="XV29" s="52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2"/>
      <c r="YH29" s="52"/>
      <c r="YI29" s="52"/>
      <c r="YJ29" s="52"/>
      <c r="YK29" s="52"/>
      <c r="YL29" s="52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2"/>
      <c r="YX29" s="52"/>
      <c r="YY29" s="52"/>
      <c r="YZ29" s="52"/>
      <c r="ZA29" s="52"/>
      <c r="ZB29" s="52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2"/>
      <c r="ZN29" s="52"/>
      <c r="ZO29" s="52"/>
      <c r="ZP29" s="52"/>
      <c r="ZQ29" s="52"/>
      <c r="ZR29" s="52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2"/>
      <c r="AAD29" s="52"/>
      <c r="AAE29" s="52"/>
      <c r="AAF29" s="52"/>
      <c r="AAG29" s="52"/>
      <c r="AAH29" s="52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2"/>
      <c r="AAT29" s="52"/>
      <c r="AAU29" s="52"/>
      <c r="AAV29" s="52"/>
      <c r="AAW29" s="52"/>
      <c r="AAX29" s="52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2"/>
      <c r="ABJ29" s="52"/>
      <c r="ABK29" s="52"/>
      <c r="ABL29" s="52"/>
      <c r="ABM29" s="52"/>
      <c r="ABN29" s="52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2"/>
      <c r="ABZ29" s="52"/>
      <c r="ACA29" s="52"/>
      <c r="ACB29" s="52"/>
      <c r="ACC29" s="52"/>
      <c r="ACD29" s="52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2"/>
      <c r="ACP29" s="52"/>
      <c r="ACQ29" s="52"/>
      <c r="ACR29" s="52"/>
      <c r="ACS29" s="52"/>
      <c r="ACT29" s="52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2"/>
      <c r="ADF29" s="52"/>
      <c r="ADG29" s="52"/>
      <c r="ADH29" s="52"/>
      <c r="ADI29" s="52"/>
      <c r="ADJ29" s="52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2"/>
      <c r="ADV29" s="52"/>
      <c r="ADW29" s="52"/>
      <c r="ADX29" s="52"/>
      <c r="ADY29" s="52"/>
      <c r="ADZ29" s="52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2"/>
      <c r="AEL29" s="52"/>
      <c r="AEM29" s="52"/>
      <c r="AEN29" s="52"/>
      <c r="AEO29" s="52"/>
      <c r="AEP29" s="52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2"/>
      <c r="AFB29" s="52"/>
      <c r="AFC29" s="52"/>
      <c r="AFD29" s="52"/>
      <c r="AFE29" s="52"/>
      <c r="AFF29" s="52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2"/>
      <c r="AFR29" s="52"/>
      <c r="AFS29" s="52"/>
      <c r="AFT29" s="52"/>
      <c r="AFU29" s="52"/>
      <c r="AFV29" s="52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2"/>
      <c r="AGH29" s="52"/>
      <c r="AGI29" s="52"/>
      <c r="AGJ29" s="52"/>
      <c r="AGK29" s="52"/>
      <c r="AGL29" s="52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2"/>
      <c r="AGX29" s="52"/>
      <c r="AGY29" s="52"/>
      <c r="AGZ29" s="52"/>
      <c r="AHA29" s="52"/>
      <c r="AHB29" s="52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2"/>
      <c r="AHN29" s="52"/>
      <c r="AHO29" s="52"/>
      <c r="AHP29" s="52"/>
      <c r="AHQ29" s="52"/>
      <c r="AHR29" s="52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2"/>
      <c r="AID29" s="52"/>
      <c r="AIE29" s="52"/>
      <c r="AIF29" s="52"/>
      <c r="AIG29" s="52"/>
      <c r="AIH29" s="52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2"/>
      <c r="AIT29" s="52"/>
      <c r="AIU29" s="52"/>
      <c r="AIV29" s="52"/>
      <c r="AIW29" s="52"/>
      <c r="AIX29" s="52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2"/>
      <c r="AJJ29" s="52"/>
      <c r="AJK29" s="52"/>
      <c r="AJL29" s="52"/>
      <c r="AJM29" s="52"/>
      <c r="AJN29" s="52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2"/>
      <c r="AJZ29" s="52"/>
      <c r="AKA29" s="52"/>
      <c r="AKB29" s="52"/>
      <c r="AKC29" s="52"/>
      <c r="AKD29" s="52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2"/>
      <c r="AKP29" s="52"/>
      <c r="AKQ29" s="52"/>
      <c r="AKR29" s="52"/>
      <c r="AKS29" s="52"/>
      <c r="AKT29" s="52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2"/>
      <c r="ALF29" s="52"/>
      <c r="ALG29" s="52"/>
      <c r="ALH29" s="52"/>
      <c r="ALI29" s="52"/>
      <c r="ALJ29" s="52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2"/>
      <c r="ALV29" s="52"/>
      <c r="ALW29" s="52"/>
      <c r="ALX29" s="52"/>
      <c r="ALY29" s="52"/>
      <c r="ALZ29" s="52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2"/>
      <c r="AML29" s="52"/>
      <c r="AMM29" s="52"/>
      <c r="AMN29" s="52"/>
      <c r="AMO29" s="52"/>
      <c r="AMP29" s="52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2"/>
      <c r="ANB29" s="52"/>
      <c r="ANC29" s="52"/>
      <c r="AND29" s="52"/>
      <c r="ANE29" s="52"/>
      <c r="ANF29" s="52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2"/>
      <c r="ANR29" s="52"/>
      <c r="ANS29" s="52"/>
      <c r="ANT29" s="52"/>
      <c r="ANU29" s="52"/>
      <c r="ANV29" s="52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2"/>
      <c r="AOH29" s="52"/>
      <c r="AOI29" s="52"/>
      <c r="AOJ29" s="52"/>
      <c r="AOK29" s="52"/>
      <c r="AOL29" s="52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2"/>
      <c r="AOX29" s="52"/>
      <c r="AOY29" s="52"/>
      <c r="AOZ29" s="52"/>
      <c r="APA29" s="52"/>
      <c r="APB29" s="52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2"/>
      <c r="APN29" s="52"/>
      <c r="APO29" s="52"/>
      <c r="APP29" s="52"/>
      <c r="APQ29" s="52"/>
      <c r="APR29" s="52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2"/>
      <c r="AQD29" s="52"/>
      <c r="AQE29" s="52"/>
      <c r="AQF29" s="52"/>
      <c r="AQG29" s="52"/>
      <c r="AQH29" s="52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2"/>
      <c r="AQT29" s="52"/>
      <c r="AQU29" s="52"/>
      <c r="AQV29" s="52"/>
      <c r="AQW29" s="52"/>
      <c r="AQX29" s="52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2"/>
      <c r="ARJ29" s="52"/>
      <c r="ARK29" s="52"/>
      <c r="ARL29" s="52"/>
      <c r="ARM29" s="52"/>
      <c r="ARN29" s="52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2"/>
      <c r="ARZ29" s="52"/>
      <c r="ASA29" s="52"/>
      <c r="ASB29" s="52"/>
      <c r="ASC29" s="52"/>
      <c r="ASD29" s="52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2"/>
      <c r="ASP29" s="52"/>
      <c r="ASQ29" s="52"/>
      <c r="ASR29" s="52"/>
      <c r="ASS29" s="52"/>
      <c r="AST29" s="52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2"/>
      <c r="ATF29" s="52"/>
      <c r="ATG29" s="52"/>
      <c r="ATH29" s="52"/>
      <c r="ATI29" s="52"/>
      <c r="ATJ29" s="52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2"/>
      <c r="ATV29" s="52"/>
      <c r="ATW29" s="52"/>
      <c r="ATX29" s="52"/>
      <c r="ATY29" s="52"/>
      <c r="ATZ29" s="52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2"/>
      <c r="AUL29" s="52"/>
      <c r="AUM29" s="52"/>
      <c r="AUN29" s="52"/>
      <c r="AUO29" s="52"/>
      <c r="AUP29" s="52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2"/>
      <c r="AVB29" s="52"/>
      <c r="AVC29" s="52"/>
      <c r="AVD29" s="52"/>
      <c r="AVE29" s="52"/>
      <c r="AVF29" s="52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2"/>
      <c r="AVR29" s="52"/>
      <c r="AVS29" s="52"/>
      <c r="AVT29" s="52"/>
      <c r="AVU29" s="52"/>
      <c r="AVV29" s="52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2"/>
      <c r="AWH29" s="52"/>
      <c r="AWI29" s="52"/>
      <c r="AWJ29" s="52"/>
      <c r="AWK29" s="52"/>
      <c r="AWL29" s="52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2"/>
      <c r="AWX29" s="52"/>
      <c r="AWY29" s="52"/>
      <c r="AWZ29" s="52"/>
      <c r="AXA29" s="52"/>
      <c r="AXB29" s="52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2"/>
      <c r="AXN29" s="52"/>
      <c r="AXO29" s="52"/>
      <c r="AXP29" s="52"/>
      <c r="AXQ29" s="52"/>
      <c r="AXR29" s="52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2"/>
      <c r="AYD29" s="52"/>
      <c r="AYE29" s="52"/>
      <c r="AYF29" s="52"/>
      <c r="AYG29" s="52"/>
      <c r="AYH29" s="52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2"/>
      <c r="AYT29" s="52"/>
      <c r="AYU29" s="52"/>
      <c r="AYV29" s="52"/>
      <c r="AYW29" s="52"/>
      <c r="AYX29" s="52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2"/>
      <c r="AZJ29" s="52"/>
      <c r="AZK29" s="52"/>
      <c r="AZL29" s="52"/>
      <c r="AZM29" s="52"/>
      <c r="AZN29" s="52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2"/>
      <c r="AZZ29" s="52"/>
      <c r="BAA29" s="52"/>
      <c r="BAB29" s="52"/>
      <c r="BAC29" s="52"/>
      <c r="BAD29" s="52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2"/>
      <c r="BAP29" s="52"/>
      <c r="BAQ29" s="52"/>
      <c r="BAR29" s="52"/>
      <c r="BAS29" s="52"/>
      <c r="BAT29" s="52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2"/>
      <c r="BBF29" s="52"/>
      <c r="BBG29" s="52"/>
      <c r="BBH29" s="52"/>
      <c r="BBI29" s="52"/>
      <c r="BBJ29" s="52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2"/>
      <c r="BBV29" s="52"/>
      <c r="BBW29" s="52"/>
      <c r="BBX29" s="52"/>
      <c r="BBY29" s="52"/>
      <c r="BBZ29" s="52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2"/>
      <c r="BCL29" s="52"/>
      <c r="BCM29" s="52"/>
      <c r="BCN29" s="52"/>
      <c r="BCO29" s="52"/>
      <c r="BCP29" s="52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2"/>
      <c r="BDB29" s="52"/>
      <c r="BDC29" s="52"/>
      <c r="BDD29" s="52"/>
      <c r="BDE29" s="52"/>
      <c r="BDF29" s="52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2"/>
      <c r="BDR29" s="52"/>
      <c r="BDS29" s="52"/>
      <c r="BDT29" s="52"/>
      <c r="BDU29" s="52"/>
      <c r="BDV29" s="52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2"/>
      <c r="BEH29" s="52"/>
      <c r="BEI29" s="52"/>
      <c r="BEJ29" s="52"/>
      <c r="BEK29" s="52"/>
      <c r="BEL29" s="52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2"/>
      <c r="BEX29" s="52"/>
      <c r="BEY29" s="52"/>
      <c r="BEZ29" s="52"/>
      <c r="BFA29" s="52"/>
      <c r="BFB29" s="52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2"/>
      <c r="BFN29" s="52"/>
      <c r="BFO29" s="52"/>
      <c r="BFP29" s="52"/>
      <c r="BFQ29" s="52"/>
      <c r="BFR29" s="52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2"/>
      <c r="BGD29" s="52"/>
      <c r="BGE29" s="52"/>
      <c r="BGF29" s="52"/>
      <c r="BGG29" s="52"/>
      <c r="BGH29" s="52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2"/>
      <c r="BGT29" s="52"/>
      <c r="BGU29" s="52"/>
      <c r="BGV29" s="52"/>
      <c r="BGW29" s="52"/>
      <c r="BGX29" s="52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2"/>
      <c r="BHJ29" s="52"/>
      <c r="BHK29" s="52"/>
      <c r="BHL29" s="52"/>
      <c r="BHM29" s="52"/>
      <c r="BHN29" s="52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2"/>
      <c r="BHZ29" s="52"/>
      <c r="BIA29" s="52"/>
      <c r="BIB29" s="52"/>
      <c r="BIC29" s="52"/>
      <c r="BID29" s="52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2"/>
      <c r="BIP29" s="52"/>
      <c r="BIQ29" s="52"/>
      <c r="BIR29" s="52"/>
      <c r="BIS29" s="52"/>
      <c r="BIT29" s="52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2"/>
      <c r="BJF29" s="52"/>
      <c r="BJG29" s="52"/>
      <c r="BJH29" s="52"/>
      <c r="BJI29" s="52"/>
      <c r="BJJ29" s="52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2"/>
      <c r="BJV29" s="52"/>
      <c r="BJW29" s="52"/>
      <c r="BJX29" s="52"/>
      <c r="BJY29" s="52"/>
      <c r="BJZ29" s="52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2"/>
      <c r="BKL29" s="52"/>
      <c r="BKM29" s="52"/>
      <c r="BKN29" s="52"/>
      <c r="BKO29" s="52"/>
      <c r="BKP29" s="52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2"/>
      <c r="BLB29" s="52"/>
      <c r="BLC29" s="52"/>
      <c r="BLD29" s="52"/>
      <c r="BLE29" s="52"/>
      <c r="BLF29" s="52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2"/>
      <c r="BLR29" s="52"/>
      <c r="BLS29" s="52"/>
      <c r="BLT29" s="52"/>
      <c r="BLU29" s="52"/>
      <c r="BLV29" s="52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2"/>
      <c r="BMH29" s="52"/>
      <c r="BMI29" s="52"/>
      <c r="BMJ29" s="52"/>
      <c r="BMK29" s="52"/>
      <c r="BML29" s="52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2"/>
      <c r="BMX29" s="52"/>
      <c r="BMY29" s="52"/>
      <c r="BMZ29" s="52"/>
      <c r="BNA29" s="52"/>
      <c r="BNB29" s="52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2"/>
      <c r="BNN29" s="52"/>
      <c r="BNO29" s="52"/>
      <c r="BNP29" s="52"/>
      <c r="BNQ29" s="52"/>
      <c r="BNR29" s="52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2"/>
      <c r="BOD29" s="52"/>
      <c r="BOE29" s="52"/>
      <c r="BOF29" s="52"/>
      <c r="BOG29" s="52"/>
      <c r="BOH29" s="52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2"/>
      <c r="BOT29" s="52"/>
      <c r="BOU29" s="52"/>
      <c r="BOV29" s="52"/>
      <c r="BOW29" s="52"/>
      <c r="BOX29" s="52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2"/>
      <c r="BPJ29" s="52"/>
      <c r="BPK29" s="52"/>
      <c r="BPL29" s="52"/>
      <c r="BPM29" s="52"/>
      <c r="BPN29" s="52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2"/>
      <c r="BPZ29" s="52"/>
      <c r="BQA29" s="52"/>
      <c r="BQB29" s="52"/>
      <c r="BQC29" s="52"/>
      <c r="BQD29" s="52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2"/>
      <c r="BQP29" s="52"/>
      <c r="BQQ29" s="52"/>
      <c r="BQR29" s="52"/>
      <c r="BQS29" s="52"/>
      <c r="BQT29" s="52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2"/>
      <c r="BRF29" s="52"/>
      <c r="BRG29" s="52"/>
      <c r="BRH29" s="52"/>
      <c r="BRI29" s="52"/>
      <c r="BRJ29" s="52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2"/>
      <c r="BRV29" s="52"/>
      <c r="BRW29" s="52"/>
      <c r="BRX29" s="52"/>
      <c r="BRY29" s="52"/>
      <c r="BRZ29" s="52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2"/>
      <c r="BSL29" s="52"/>
      <c r="BSM29" s="52"/>
      <c r="BSN29" s="52"/>
      <c r="BSO29" s="52"/>
      <c r="BSP29" s="52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2"/>
      <c r="BTB29" s="52"/>
      <c r="BTC29" s="52"/>
      <c r="BTD29" s="52"/>
      <c r="BTE29" s="52"/>
      <c r="BTF29" s="52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2"/>
      <c r="BTR29" s="52"/>
      <c r="BTS29" s="52"/>
      <c r="BTT29" s="52"/>
      <c r="BTU29" s="52"/>
      <c r="BTV29" s="52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2"/>
      <c r="BUH29" s="52"/>
      <c r="BUI29" s="52"/>
      <c r="BUJ29" s="52"/>
      <c r="BUK29" s="52"/>
      <c r="BUL29" s="52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2"/>
      <c r="BUX29" s="52"/>
      <c r="BUY29" s="52"/>
      <c r="BUZ29" s="52"/>
      <c r="BVA29" s="52"/>
      <c r="BVB29" s="52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2"/>
      <c r="BVN29" s="52"/>
      <c r="BVO29" s="52"/>
      <c r="BVP29" s="52"/>
      <c r="BVQ29" s="52"/>
      <c r="BVR29" s="52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2"/>
      <c r="BWD29" s="52"/>
      <c r="BWE29" s="52"/>
      <c r="BWF29" s="52"/>
      <c r="BWG29" s="52"/>
      <c r="BWH29" s="52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2"/>
      <c r="BWT29" s="52"/>
      <c r="BWU29" s="52"/>
      <c r="BWV29" s="52"/>
      <c r="BWW29" s="52"/>
      <c r="BWX29" s="52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2"/>
      <c r="BXJ29" s="52"/>
      <c r="BXK29" s="52"/>
      <c r="BXL29" s="52"/>
      <c r="BXM29" s="52"/>
      <c r="BXN29" s="52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2"/>
      <c r="BXZ29" s="52"/>
      <c r="BYA29" s="52"/>
      <c r="BYB29" s="52"/>
      <c r="BYC29" s="52"/>
      <c r="BYD29" s="52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2"/>
      <c r="BYP29" s="52"/>
      <c r="BYQ29" s="52"/>
      <c r="BYR29" s="52"/>
      <c r="BYS29" s="52"/>
      <c r="BYT29" s="52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2"/>
      <c r="BZF29" s="52"/>
      <c r="BZG29" s="52"/>
      <c r="BZH29" s="52"/>
      <c r="BZI29" s="52"/>
      <c r="BZJ29" s="52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2"/>
      <c r="BZV29" s="52"/>
      <c r="BZW29" s="52"/>
      <c r="BZX29" s="52"/>
      <c r="BZY29" s="52"/>
      <c r="BZZ29" s="52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2"/>
      <c r="CAL29" s="52"/>
      <c r="CAM29" s="52"/>
      <c r="CAN29" s="52"/>
      <c r="CAO29" s="52"/>
      <c r="CAP29" s="52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2"/>
      <c r="CBB29" s="52"/>
      <c r="CBC29" s="52"/>
      <c r="CBD29" s="52"/>
      <c r="CBE29" s="52"/>
      <c r="CBF29" s="52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2"/>
      <c r="CBR29" s="52"/>
      <c r="CBS29" s="52"/>
      <c r="CBT29" s="52"/>
      <c r="CBU29" s="52"/>
      <c r="CBV29" s="52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2"/>
      <c r="CCH29" s="52"/>
      <c r="CCI29" s="52"/>
      <c r="CCJ29" s="52"/>
      <c r="CCK29" s="52"/>
      <c r="CCL29" s="52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2"/>
      <c r="CCX29" s="52"/>
      <c r="CCY29" s="52"/>
      <c r="CCZ29" s="52"/>
      <c r="CDA29" s="52"/>
      <c r="CDB29" s="52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2"/>
      <c r="CDN29" s="52"/>
      <c r="CDO29" s="52"/>
      <c r="CDP29" s="52"/>
      <c r="CDQ29" s="52"/>
      <c r="CDR29" s="52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2"/>
      <c r="CED29" s="52"/>
      <c r="CEE29" s="52"/>
      <c r="CEF29" s="52"/>
      <c r="CEG29" s="52"/>
      <c r="CEH29" s="52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2"/>
      <c r="CET29" s="52"/>
      <c r="CEU29" s="52"/>
      <c r="CEV29" s="52"/>
      <c r="CEW29" s="52"/>
      <c r="CEX29" s="52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2"/>
      <c r="CFJ29" s="52"/>
      <c r="CFK29" s="52"/>
      <c r="CFL29" s="52"/>
      <c r="CFM29" s="52"/>
      <c r="CFN29" s="52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2"/>
      <c r="CFZ29" s="52"/>
      <c r="CGA29" s="52"/>
      <c r="CGB29" s="52"/>
      <c r="CGC29" s="52"/>
      <c r="CGD29" s="52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2"/>
      <c r="CGP29" s="52"/>
      <c r="CGQ29" s="52"/>
      <c r="CGR29" s="52"/>
      <c r="CGS29" s="52"/>
      <c r="CGT29" s="52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2"/>
      <c r="CHF29" s="52"/>
      <c r="CHG29" s="52"/>
      <c r="CHH29" s="52"/>
      <c r="CHI29" s="52"/>
      <c r="CHJ29" s="52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2"/>
      <c r="CHV29" s="52"/>
      <c r="CHW29" s="52"/>
      <c r="CHX29" s="52"/>
      <c r="CHY29" s="52"/>
      <c r="CHZ29" s="52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2"/>
      <c r="CIL29" s="52"/>
      <c r="CIM29" s="52"/>
      <c r="CIN29" s="52"/>
      <c r="CIO29" s="52"/>
      <c r="CIP29" s="52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2"/>
      <c r="CJB29" s="52"/>
      <c r="CJC29" s="52"/>
      <c r="CJD29" s="52"/>
      <c r="CJE29" s="52"/>
      <c r="CJF29" s="52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2"/>
      <c r="CJR29" s="52"/>
      <c r="CJS29" s="52"/>
      <c r="CJT29" s="52"/>
      <c r="CJU29" s="52"/>
      <c r="CJV29" s="52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2"/>
      <c r="CKH29" s="52"/>
      <c r="CKI29" s="52"/>
      <c r="CKJ29" s="52"/>
      <c r="CKK29" s="52"/>
      <c r="CKL29" s="52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2"/>
      <c r="CKX29" s="52"/>
      <c r="CKY29" s="52"/>
      <c r="CKZ29" s="52"/>
      <c r="CLA29" s="52"/>
      <c r="CLB29" s="52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2"/>
      <c r="CLN29" s="52"/>
      <c r="CLO29" s="52"/>
      <c r="CLP29" s="52"/>
      <c r="CLQ29" s="52"/>
      <c r="CLR29" s="52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2"/>
      <c r="CMD29" s="52"/>
      <c r="CME29" s="52"/>
      <c r="CMF29" s="52"/>
      <c r="CMG29" s="52"/>
      <c r="CMH29" s="52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2"/>
      <c r="CMT29" s="52"/>
      <c r="CMU29" s="52"/>
      <c r="CMV29" s="52"/>
      <c r="CMW29" s="52"/>
      <c r="CMX29" s="52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2"/>
      <c r="CNJ29" s="52"/>
      <c r="CNK29" s="52"/>
      <c r="CNL29" s="52"/>
      <c r="CNM29" s="52"/>
      <c r="CNN29" s="52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2"/>
      <c r="CNZ29" s="52"/>
      <c r="COA29" s="52"/>
      <c r="COB29" s="52"/>
      <c r="COC29" s="52"/>
      <c r="COD29" s="52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2"/>
      <c r="COP29" s="52"/>
      <c r="COQ29" s="52"/>
      <c r="COR29" s="52"/>
      <c r="COS29" s="52"/>
      <c r="COT29" s="52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2"/>
      <c r="CPF29" s="52"/>
      <c r="CPG29" s="52"/>
      <c r="CPH29" s="52"/>
      <c r="CPI29" s="52"/>
      <c r="CPJ29" s="52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2"/>
      <c r="CPV29" s="52"/>
      <c r="CPW29" s="52"/>
      <c r="CPX29" s="52"/>
      <c r="CPY29" s="52"/>
      <c r="CPZ29" s="52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2"/>
      <c r="CQL29" s="52"/>
      <c r="CQM29" s="52"/>
      <c r="CQN29" s="52"/>
      <c r="CQO29" s="52"/>
      <c r="CQP29" s="52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2"/>
      <c r="CRB29" s="52"/>
      <c r="CRC29" s="52"/>
      <c r="CRD29" s="52"/>
      <c r="CRE29" s="52"/>
      <c r="CRF29" s="52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2"/>
      <c r="CRR29" s="52"/>
      <c r="CRS29" s="52"/>
      <c r="CRT29" s="52"/>
      <c r="CRU29" s="52"/>
      <c r="CRV29" s="52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2"/>
      <c r="CSH29" s="52"/>
      <c r="CSI29" s="52"/>
      <c r="CSJ29" s="52"/>
      <c r="CSK29" s="52"/>
      <c r="CSL29" s="52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2"/>
      <c r="CSX29" s="52"/>
      <c r="CSY29" s="52"/>
      <c r="CSZ29" s="52"/>
      <c r="CTA29" s="52"/>
      <c r="CTB29" s="52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2"/>
      <c r="CTN29" s="52"/>
      <c r="CTO29" s="52"/>
      <c r="CTP29" s="52"/>
      <c r="CTQ29" s="52"/>
      <c r="CTR29" s="52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2"/>
      <c r="CUD29" s="52"/>
      <c r="CUE29" s="52"/>
      <c r="CUF29" s="52"/>
      <c r="CUG29" s="52"/>
      <c r="CUH29" s="52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2"/>
      <c r="CUT29" s="52"/>
      <c r="CUU29" s="52"/>
      <c r="CUV29" s="52"/>
      <c r="CUW29" s="52"/>
      <c r="CUX29" s="52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2"/>
      <c r="CVJ29" s="52"/>
      <c r="CVK29" s="52"/>
      <c r="CVL29" s="52"/>
      <c r="CVM29" s="52"/>
      <c r="CVN29" s="52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2"/>
      <c r="CVZ29" s="52"/>
      <c r="CWA29" s="52"/>
      <c r="CWB29" s="52"/>
      <c r="CWC29" s="52"/>
      <c r="CWD29" s="52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2"/>
      <c r="CWP29" s="52"/>
      <c r="CWQ29" s="52"/>
      <c r="CWR29" s="52"/>
      <c r="CWS29" s="52"/>
      <c r="CWT29" s="52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2"/>
      <c r="CXF29" s="52"/>
      <c r="CXG29" s="52"/>
      <c r="CXH29" s="52"/>
      <c r="CXI29" s="52"/>
      <c r="CXJ29" s="52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2"/>
      <c r="CXV29" s="52"/>
      <c r="CXW29" s="52"/>
      <c r="CXX29" s="52"/>
      <c r="CXY29" s="52"/>
      <c r="CXZ29" s="52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2"/>
      <c r="CYL29" s="52"/>
      <c r="CYM29" s="52"/>
      <c r="CYN29" s="52"/>
      <c r="CYO29" s="52"/>
      <c r="CYP29" s="52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2"/>
      <c r="CZB29" s="52"/>
      <c r="CZC29" s="52"/>
      <c r="CZD29" s="52"/>
      <c r="CZE29" s="52"/>
      <c r="CZF29" s="52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2"/>
      <c r="CZR29" s="52"/>
      <c r="CZS29" s="52"/>
      <c r="CZT29" s="52"/>
      <c r="CZU29" s="52"/>
      <c r="CZV29" s="52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2"/>
      <c r="DAH29" s="52"/>
      <c r="DAI29" s="52"/>
      <c r="DAJ29" s="52"/>
      <c r="DAK29" s="52"/>
      <c r="DAL29" s="52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2"/>
      <c r="DAX29" s="52"/>
      <c r="DAY29" s="52"/>
      <c r="DAZ29" s="52"/>
      <c r="DBA29" s="52"/>
      <c r="DBB29" s="52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2"/>
      <c r="DBN29" s="52"/>
      <c r="DBO29" s="52"/>
      <c r="DBP29" s="52"/>
      <c r="DBQ29" s="52"/>
      <c r="DBR29" s="52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2"/>
      <c r="DCD29" s="52"/>
      <c r="DCE29" s="52"/>
      <c r="DCF29" s="52"/>
      <c r="DCG29" s="52"/>
      <c r="DCH29" s="52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2"/>
      <c r="DCT29" s="52"/>
      <c r="DCU29" s="52"/>
      <c r="DCV29" s="52"/>
      <c r="DCW29" s="52"/>
      <c r="DCX29" s="52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2"/>
      <c r="DDJ29" s="52"/>
      <c r="DDK29" s="52"/>
      <c r="DDL29" s="52"/>
      <c r="DDM29" s="52"/>
      <c r="DDN29" s="52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2"/>
      <c r="DDZ29" s="52"/>
      <c r="DEA29" s="52"/>
      <c r="DEB29" s="52"/>
      <c r="DEC29" s="52"/>
      <c r="DED29" s="52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2"/>
      <c r="DEP29" s="52"/>
      <c r="DEQ29" s="52"/>
      <c r="DER29" s="52"/>
      <c r="DES29" s="52"/>
      <c r="DET29" s="52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2"/>
      <c r="DFF29" s="52"/>
      <c r="DFG29" s="52"/>
      <c r="DFH29" s="52"/>
      <c r="DFI29" s="52"/>
      <c r="DFJ29" s="52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2"/>
      <c r="DFV29" s="52"/>
      <c r="DFW29" s="52"/>
      <c r="DFX29" s="52"/>
      <c r="DFY29" s="52"/>
      <c r="DFZ29" s="52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2"/>
      <c r="DGL29" s="52"/>
      <c r="DGM29" s="52"/>
      <c r="DGN29" s="52"/>
      <c r="DGO29" s="52"/>
      <c r="DGP29" s="52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2"/>
      <c r="DHB29" s="52"/>
      <c r="DHC29" s="52"/>
      <c r="DHD29" s="52"/>
      <c r="DHE29" s="52"/>
      <c r="DHF29" s="52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2"/>
      <c r="DHR29" s="52"/>
      <c r="DHS29" s="52"/>
      <c r="DHT29" s="52"/>
      <c r="DHU29" s="52"/>
      <c r="DHV29" s="52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2"/>
      <c r="DIH29" s="52"/>
      <c r="DII29" s="52"/>
      <c r="DIJ29" s="52"/>
      <c r="DIK29" s="52"/>
      <c r="DIL29" s="52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2"/>
      <c r="DIX29" s="52"/>
      <c r="DIY29" s="52"/>
      <c r="DIZ29" s="52"/>
      <c r="DJA29" s="52"/>
      <c r="DJB29" s="52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2"/>
      <c r="DJN29" s="52"/>
      <c r="DJO29" s="52"/>
      <c r="DJP29" s="52"/>
      <c r="DJQ29" s="52"/>
      <c r="DJR29" s="52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2"/>
      <c r="DKD29" s="52"/>
      <c r="DKE29" s="52"/>
      <c r="DKF29" s="52"/>
      <c r="DKG29" s="52"/>
      <c r="DKH29" s="52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2"/>
      <c r="DKT29" s="52"/>
      <c r="DKU29" s="52"/>
      <c r="DKV29" s="52"/>
      <c r="DKW29" s="52"/>
      <c r="DKX29" s="52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2"/>
      <c r="DLJ29" s="52"/>
      <c r="DLK29" s="52"/>
      <c r="DLL29" s="52"/>
      <c r="DLM29" s="52"/>
      <c r="DLN29" s="52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2"/>
      <c r="DLZ29" s="52"/>
      <c r="DMA29" s="52"/>
      <c r="DMB29" s="52"/>
      <c r="DMC29" s="52"/>
      <c r="DMD29" s="52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2"/>
      <c r="DMP29" s="52"/>
      <c r="DMQ29" s="52"/>
      <c r="DMR29" s="52"/>
      <c r="DMS29" s="52"/>
      <c r="DMT29" s="52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2"/>
      <c r="DNF29" s="52"/>
      <c r="DNG29" s="52"/>
      <c r="DNH29" s="52"/>
      <c r="DNI29" s="52"/>
      <c r="DNJ29" s="52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2"/>
      <c r="DNV29" s="52"/>
      <c r="DNW29" s="52"/>
      <c r="DNX29" s="52"/>
      <c r="DNY29" s="52"/>
      <c r="DNZ29" s="52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2"/>
      <c r="DOL29" s="52"/>
      <c r="DOM29" s="52"/>
      <c r="DON29" s="52"/>
      <c r="DOO29" s="52"/>
      <c r="DOP29" s="52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2"/>
      <c r="DPB29" s="52"/>
      <c r="DPC29" s="52"/>
      <c r="DPD29" s="52"/>
      <c r="DPE29" s="52"/>
      <c r="DPF29" s="52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2"/>
      <c r="DPR29" s="52"/>
      <c r="DPS29" s="52"/>
      <c r="DPT29" s="52"/>
      <c r="DPU29" s="52"/>
      <c r="DPV29" s="52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2"/>
      <c r="DQH29" s="52"/>
      <c r="DQI29" s="52"/>
      <c r="DQJ29" s="52"/>
      <c r="DQK29" s="52"/>
      <c r="DQL29" s="52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2"/>
      <c r="DQX29" s="52"/>
      <c r="DQY29" s="52"/>
      <c r="DQZ29" s="52"/>
      <c r="DRA29" s="52"/>
      <c r="DRB29" s="52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2"/>
      <c r="DRN29" s="52"/>
      <c r="DRO29" s="52"/>
      <c r="DRP29" s="52"/>
      <c r="DRQ29" s="52"/>
      <c r="DRR29" s="52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2"/>
      <c r="DSD29" s="52"/>
      <c r="DSE29" s="52"/>
      <c r="DSF29" s="52"/>
      <c r="DSG29" s="52"/>
      <c r="DSH29" s="52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2"/>
      <c r="DST29" s="52"/>
      <c r="DSU29" s="52"/>
      <c r="DSV29" s="52"/>
      <c r="DSW29" s="52"/>
      <c r="DSX29" s="52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2"/>
      <c r="DTJ29" s="52"/>
      <c r="DTK29" s="52"/>
      <c r="DTL29" s="52"/>
      <c r="DTM29" s="52"/>
      <c r="DTN29" s="52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2"/>
      <c r="DTZ29" s="52"/>
      <c r="DUA29" s="52"/>
      <c r="DUB29" s="52"/>
      <c r="DUC29" s="52"/>
      <c r="DUD29" s="52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2"/>
      <c r="DUP29" s="52"/>
      <c r="DUQ29" s="52"/>
      <c r="DUR29" s="52"/>
      <c r="DUS29" s="52"/>
      <c r="DUT29" s="52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2"/>
      <c r="DVF29" s="52"/>
      <c r="DVG29" s="52"/>
      <c r="DVH29" s="52"/>
      <c r="DVI29" s="52"/>
      <c r="DVJ29" s="52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2"/>
      <c r="DVV29" s="52"/>
      <c r="DVW29" s="52"/>
      <c r="DVX29" s="52"/>
      <c r="DVY29" s="52"/>
      <c r="DVZ29" s="52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2"/>
      <c r="DWL29" s="52"/>
      <c r="DWM29" s="52"/>
      <c r="DWN29" s="52"/>
      <c r="DWO29" s="52"/>
      <c r="DWP29" s="52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2"/>
      <c r="DXB29" s="52"/>
      <c r="DXC29" s="52"/>
      <c r="DXD29" s="52"/>
      <c r="DXE29" s="52"/>
      <c r="DXF29" s="52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2"/>
      <c r="DXR29" s="52"/>
      <c r="DXS29" s="52"/>
      <c r="DXT29" s="52"/>
      <c r="DXU29" s="52"/>
      <c r="DXV29" s="52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2"/>
      <c r="DYH29" s="52"/>
      <c r="DYI29" s="52"/>
      <c r="DYJ29" s="52"/>
      <c r="DYK29" s="52"/>
      <c r="DYL29" s="52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2"/>
      <c r="DYX29" s="52"/>
      <c r="DYY29" s="52"/>
      <c r="DYZ29" s="52"/>
      <c r="DZA29" s="52"/>
      <c r="DZB29" s="52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2"/>
      <c r="DZN29" s="52"/>
      <c r="DZO29" s="52"/>
      <c r="DZP29" s="52"/>
      <c r="DZQ29" s="52"/>
      <c r="DZR29" s="52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2"/>
      <c r="EAD29" s="52"/>
      <c r="EAE29" s="52"/>
      <c r="EAF29" s="52"/>
      <c r="EAG29" s="52"/>
      <c r="EAH29" s="52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2"/>
      <c r="EAT29" s="52"/>
      <c r="EAU29" s="52"/>
      <c r="EAV29" s="52"/>
      <c r="EAW29" s="52"/>
      <c r="EAX29" s="52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2"/>
      <c r="EBJ29" s="52"/>
      <c r="EBK29" s="52"/>
      <c r="EBL29" s="52"/>
      <c r="EBM29" s="52"/>
      <c r="EBN29" s="52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2"/>
      <c r="EBZ29" s="52"/>
      <c r="ECA29" s="52"/>
      <c r="ECB29" s="52"/>
      <c r="ECC29" s="52"/>
      <c r="ECD29" s="52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2"/>
      <c r="ECP29" s="52"/>
      <c r="ECQ29" s="52"/>
      <c r="ECR29" s="52"/>
      <c r="ECS29" s="52"/>
      <c r="ECT29" s="52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2"/>
      <c r="EDF29" s="52"/>
      <c r="EDG29" s="52"/>
      <c r="EDH29" s="52"/>
      <c r="EDI29" s="52"/>
      <c r="EDJ29" s="52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2"/>
      <c r="EDV29" s="52"/>
      <c r="EDW29" s="52"/>
      <c r="EDX29" s="52"/>
      <c r="EDY29" s="52"/>
      <c r="EDZ29" s="52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2"/>
      <c r="EEL29" s="52"/>
      <c r="EEM29" s="52"/>
      <c r="EEN29" s="52"/>
      <c r="EEO29" s="52"/>
      <c r="EEP29" s="52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2"/>
      <c r="EFB29" s="52"/>
      <c r="EFC29" s="52"/>
      <c r="EFD29" s="52"/>
      <c r="EFE29" s="52"/>
      <c r="EFF29" s="52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2"/>
      <c r="EFR29" s="52"/>
      <c r="EFS29" s="52"/>
      <c r="EFT29" s="52"/>
      <c r="EFU29" s="52"/>
      <c r="EFV29" s="52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2"/>
      <c r="EGH29" s="52"/>
      <c r="EGI29" s="52"/>
      <c r="EGJ29" s="52"/>
      <c r="EGK29" s="52"/>
      <c r="EGL29" s="52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2"/>
      <c r="EGX29" s="52"/>
      <c r="EGY29" s="52"/>
      <c r="EGZ29" s="52"/>
      <c r="EHA29" s="52"/>
      <c r="EHB29" s="52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2"/>
      <c r="EHN29" s="52"/>
      <c r="EHO29" s="52"/>
      <c r="EHP29" s="52"/>
      <c r="EHQ29" s="52"/>
      <c r="EHR29" s="52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2"/>
      <c r="EID29" s="52"/>
      <c r="EIE29" s="52"/>
      <c r="EIF29" s="52"/>
      <c r="EIG29" s="52"/>
      <c r="EIH29" s="52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2"/>
      <c r="EIT29" s="52"/>
      <c r="EIU29" s="52"/>
      <c r="EIV29" s="52"/>
      <c r="EIW29" s="52"/>
      <c r="EIX29" s="52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2"/>
      <c r="EJJ29" s="52"/>
      <c r="EJK29" s="52"/>
      <c r="EJL29" s="52"/>
      <c r="EJM29" s="52"/>
      <c r="EJN29" s="52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2"/>
      <c r="EJZ29" s="52"/>
      <c r="EKA29" s="52"/>
      <c r="EKB29" s="52"/>
      <c r="EKC29" s="52"/>
      <c r="EKD29" s="52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2"/>
      <c r="EKP29" s="52"/>
      <c r="EKQ29" s="52"/>
      <c r="EKR29" s="52"/>
      <c r="EKS29" s="52"/>
      <c r="EKT29" s="52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2"/>
      <c r="ELF29" s="52"/>
      <c r="ELG29" s="52"/>
      <c r="ELH29" s="52"/>
      <c r="ELI29" s="52"/>
      <c r="ELJ29" s="52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2"/>
      <c r="ELV29" s="52"/>
      <c r="ELW29" s="52"/>
      <c r="ELX29" s="52"/>
      <c r="ELY29" s="52"/>
      <c r="ELZ29" s="52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2"/>
      <c r="EML29" s="52"/>
      <c r="EMM29" s="52"/>
      <c r="EMN29" s="52"/>
      <c r="EMO29" s="52"/>
      <c r="EMP29" s="52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2"/>
      <c r="ENB29" s="52"/>
      <c r="ENC29" s="52"/>
      <c r="END29" s="52"/>
      <c r="ENE29" s="52"/>
      <c r="ENF29" s="52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2"/>
      <c r="ENR29" s="52"/>
      <c r="ENS29" s="52"/>
      <c r="ENT29" s="52"/>
      <c r="ENU29" s="52"/>
      <c r="ENV29" s="52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2"/>
      <c r="EOH29" s="52"/>
      <c r="EOI29" s="52"/>
      <c r="EOJ29" s="52"/>
      <c r="EOK29" s="52"/>
      <c r="EOL29" s="52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2"/>
      <c r="EOX29" s="52"/>
      <c r="EOY29" s="52"/>
      <c r="EOZ29" s="52"/>
      <c r="EPA29" s="52"/>
      <c r="EPB29" s="52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2"/>
      <c r="EPN29" s="52"/>
      <c r="EPO29" s="52"/>
      <c r="EPP29" s="52"/>
      <c r="EPQ29" s="52"/>
      <c r="EPR29" s="52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2"/>
      <c r="EQD29" s="52"/>
      <c r="EQE29" s="52"/>
      <c r="EQF29" s="52"/>
      <c r="EQG29" s="52"/>
      <c r="EQH29" s="52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2"/>
      <c r="EQT29" s="52"/>
      <c r="EQU29" s="52"/>
      <c r="EQV29" s="52"/>
      <c r="EQW29" s="52"/>
      <c r="EQX29" s="52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2"/>
      <c r="ERJ29" s="52"/>
      <c r="ERK29" s="52"/>
      <c r="ERL29" s="52"/>
      <c r="ERM29" s="52"/>
      <c r="ERN29" s="52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2"/>
      <c r="ERZ29" s="52"/>
      <c r="ESA29" s="52"/>
      <c r="ESB29" s="52"/>
      <c r="ESC29" s="52"/>
      <c r="ESD29" s="52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2"/>
      <c r="ESP29" s="52"/>
      <c r="ESQ29" s="52"/>
      <c r="ESR29" s="52"/>
      <c r="ESS29" s="52"/>
      <c r="EST29" s="52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2"/>
      <c r="ETF29" s="52"/>
      <c r="ETG29" s="52"/>
      <c r="ETH29" s="52"/>
      <c r="ETI29" s="52"/>
      <c r="ETJ29" s="52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2"/>
      <c r="ETV29" s="52"/>
      <c r="ETW29" s="52"/>
      <c r="ETX29" s="52"/>
      <c r="ETY29" s="52"/>
      <c r="ETZ29" s="52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2"/>
      <c r="EUL29" s="52"/>
      <c r="EUM29" s="52"/>
      <c r="EUN29" s="52"/>
      <c r="EUO29" s="52"/>
      <c r="EUP29" s="52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2"/>
      <c r="EVB29" s="52"/>
      <c r="EVC29" s="52"/>
      <c r="EVD29" s="52"/>
      <c r="EVE29" s="52"/>
      <c r="EVF29" s="52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2"/>
      <c r="EVR29" s="52"/>
      <c r="EVS29" s="52"/>
      <c r="EVT29" s="52"/>
      <c r="EVU29" s="52"/>
      <c r="EVV29" s="52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2"/>
      <c r="EWH29" s="52"/>
      <c r="EWI29" s="52"/>
      <c r="EWJ29" s="52"/>
      <c r="EWK29" s="52"/>
      <c r="EWL29" s="52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2"/>
      <c r="EWX29" s="52"/>
      <c r="EWY29" s="52"/>
      <c r="EWZ29" s="52"/>
      <c r="EXA29" s="52"/>
      <c r="EXB29" s="52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2"/>
      <c r="EXN29" s="52"/>
      <c r="EXO29" s="52"/>
      <c r="EXP29" s="52"/>
      <c r="EXQ29" s="52"/>
      <c r="EXR29" s="52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2"/>
      <c r="EYD29" s="52"/>
      <c r="EYE29" s="52"/>
      <c r="EYF29" s="52"/>
      <c r="EYG29" s="52"/>
      <c r="EYH29" s="52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2"/>
      <c r="EYT29" s="52"/>
      <c r="EYU29" s="52"/>
      <c r="EYV29" s="52"/>
      <c r="EYW29" s="52"/>
      <c r="EYX29" s="52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2"/>
      <c r="EZJ29" s="52"/>
      <c r="EZK29" s="52"/>
      <c r="EZL29" s="52"/>
      <c r="EZM29" s="52"/>
      <c r="EZN29" s="52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2"/>
      <c r="EZZ29" s="52"/>
      <c r="FAA29" s="52"/>
      <c r="FAB29" s="52"/>
      <c r="FAC29" s="52"/>
      <c r="FAD29" s="52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2"/>
      <c r="FAP29" s="52"/>
      <c r="FAQ29" s="52"/>
      <c r="FAR29" s="52"/>
      <c r="FAS29" s="52"/>
      <c r="FAT29" s="52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2"/>
      <c r="FBF29" s="52"/>
      <c r="FBG29" s="52"/>
      <c r="FBH29" s="52"/>
      <c r="FBI29" s="52"/>
      <c r="FBJ29" s="52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2"/>
      <c r="FBV29" s="52"/>
      <c r="FBW29" s="52"/>
      <c r="FBX29" s="52"/>
      <c r="FBY29" s="52"/>
      <c r="FBZ29" s="52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2"/>
      <c r="FCL29" s="52"/>
      <c r="FCM29" s="52"/>
      <c r="FCN29" s="52"/>
      <c r="FCO29" s="52"/>
      <c r="FCP29" s="52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2"/>
      <c r="FDB29" s="52"/>
      <c r="FDC29" s="52"/>
      <c r="FDD29" s="52"/>
      <c r="FDE29" s="52"/>
      <c r="FDF29" s="52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2"/>
      <c r="FDR29" s="52"/>
      <c r="FDS29" s="52"/>
      <c r="FDT29" s="52"/>
      <c r="FDU29" s="52"/>
      <c r="FDV29" s="52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2"/>
      <c r="FEH29" s="52"/>
      <c r="FEI29" s="52"/>
      <c r="FEJ29" s="52"/>
      <c r="FEK29" s="52"/>
      <c r="FEL29" s="52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2"/>
      <c r="FEX29" s="52"/>
      <c r="FEY29" s="52"/>
      <c r="FEZ29" s="52"/>
      <c r="FFA29" s="52"/>
      <c r="FFB29" s="52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2"/>
      <c r="FFN29" s="52"/>
      <c r="FFO29" s="52"/>
      <c r="FFP29" s="52"/>
      <c r="FFQ29" s="52"/>
      <c r="FFR29" s="52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2"/>
      <c r="FGD29" s="52"/>
      <c r="FGE29" s="52"/>
      <c r="FGF29" s="52"/>
      <c r="FGG29" s="52"/>
      <c r="FGH29" s="52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2"/>
      <c r="FGT29" s="52"/>
      <c r="FGU29" s="52"/>
      <c r="FGV29" s="52"/>
      <c r="FGW29" s="52"/>
      <c r="FGX29" s="52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2"/>
      <c r="FHJ29" s="52"/>
      <c r="FHK29" s="52"/>
      <c r="FHL29" s="52"/>
      <c r="FHM29" s="52"/>
      <c r="FHN29" s="52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2"/>
      <c r="FHZ29" s="52"/>
      <c r="FIA29" s="52"/>
      <c r="FIB29" s="52"/>
      <c r="FIC29" s="52"/>
      <c r="FID29" s="52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2"/>
      <c r="FIP29" s="52"/>
      <c r="FIQ29" s="52"/>
      <c r="FIR29" s="52"/>
      <c r="FIS29" s="52"/>
      <c r="FIT29" s="52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2"/>
      <c r="FJF29" s="52"/>
      <c r="FJG29" s="52"/>
      <c r="FJH29" s="52"/>
      <c r="FJI29" s="52"/>
      <c r="FJJ29" s="52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2"/>
      <c r="FJV29" s="52"/>
      <c r="FJW29" s="52"/>
      <c r="FJX29" s="52"/>
      <c r="FJY29" s="52"/>
      <c r="FJZ29" s="52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2"/>
      <c r="FKL29" s="52"/>
      <c r="FKM29" s="52"/>
      <c r="FKN29" s="52"/>
      <c r="FKO29" s="52"/>
      <c r="FKP29" s="52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2"/>
      <c r="FLB29" s="52"/>
      <c r="FLC29" s="52"/>
      <c r="FLD29" s="52"/>
      <c r="FLE29" s="52"/>
      <c r="FLF29" s="52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2"/>
      <c r="FLR29" s="52"/>
      <c r="FLS29" s="52"/>
      <c r="FLT29" s="52"/>
      <c r="FLU29" s="52"/>
      <c r="FLV29" s="52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2"/>
      <c r="FMH29" s="52"/>
      <c r="FMI29" s="52"/>
      <c r="FMJ29" s="52"/>
      <c r="FMK29" s="52"/>
      <c r="FML29" s="52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2"/>
      <c r="FMX29" s="52"/>
      <c r="FMY29" s="52"/>
      <c r="FMZ29" s="52"/>
      <c r="FNA29" s="52"/>
      <c r="FNB29" s="52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2"/>
      <c r="FNN29" s="52"/>
      <c r="FNO29" s="52"/>
      <c r="FNP29" s="52"/>
      <c r="FNQ29" s="52"/>
      <c r="FNR29" s="52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2"/>
      <c r="FOD29" s="52"/>
      <c r="FOE29" s="52"/>
      <c r="FOF29" s="52"/>
      <c r="FOG29" s="52"/>
      <c r="FOH29" s="52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2"/>
      <c r="FOT29" s="52"/>
      <c r="FOU29" s="52"/>
      <c r="FOV29" s="52"/>
      <c r="FOW29" s="52"/>
      <c r="FOX29" s="52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2"/>
      <c r="FPJ29" s="52"/>
      <c r="FPK29" s="52"/>
      <c r="FPL29" s="52"/>
      <c r="FPM29" s="52"/>
      <c r="FPN29" s="52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2"/>
      <c r="FPZ29" s="52"/>
      <c r="FQA29" s="52"/>
      <c r="FQB29" s="52"/>
      <c r="FQC29" s="52"/>
      <c r="FQD29" s="52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2"/>
      <c r="FQP29" s="52"/>
      <c r="FQQ29" s="52"/>
      <c r="FQR29" s="52"/>
      <c r="FQS29" s="52"/>
      <c r="FQT29" s="52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2"/>
      <c r="FRF29" s="52"/>
      <c r="FRG29" s="52"/>
      <c r="FRH29" s="52"/>
      <c r="FRI29" s="52"/>
      <c r="FRJ29" s="52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2"/>
      <c r="FRV29" s="52"/>
      <c r="FRW29" s="52"/>
      <c r="FRX29" s="52"/>
      <c r="FRY29" s="52"/>
      <c r="FRZ29" s="52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2"/>
      <c r="FSL29" s="52"/>
      <c r="FSM29" s="52"/>
      <c r="FSN29" s="52"/>
      <c r="FSO29" s="52"/>
      <c r="FSP29" s="52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2"/>
      <c r="FTB29" s="52"/>
      <c r="FTC29" s="52"/>
      <c r="FTD29" s="52"/>
      <c r="FTE29" s="52"/>
      <c r="FTF29" s="52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2"/>
      <c r="FTR29" s="52"/>
      <c r="FTS29" s="52"/>
      <c r="FTT29" s="52"/>
      <c r="FTU29" s="52"/>
      <c r="FTV29" s="52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2"/>
      <c r="FUH29" s="52"/>
      <c r="FUI29" s="52"/>
      <c r="FUJ29" s="52"/>
      <c r="FUK29" s="52"/>
      <c r="FUL29" s="52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2"/>
      <c r="FUX29" s="52"/>
      <c r="FUY29" s="52"/>
      <c r="FUZ29" s="52"/>
      <c r="FVA29" s="52"/>
      <c r="FVB29" s="52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2"/>
      <c r="FVN29" s="52"/>
      <c r="FVO29" s="52"/>
      <c r="FVP29" s="52"/>
      <c r="FVQ29" s="52"/>
      <c r="FVR29" s="52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2"/>
      <c r="FWD29" s="52"/>
      <c r="FWE29" s="52"/>
      <c r="FWF29" s="52"/>
      <c r="FWG29" s="52"/>
      <c r="FWH29" s="52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2"/>
      <c r="FWT29" s="52"/>
      <c r="FWU29" s="52"/>
      <c r="FWV29" s="52"/>
      <c r="FWW29" s="52"/>
      <c r="FWX29" s="52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2"/>
      <c r="FXJ29" s="52"/>
      <c r="FXK29" s="52"/>
      <c r="FXL29" s="52"/>
      <c r="FXM29" s="52"/>
      <c r="FXN29" s="52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2"/>
      <c r="FXZ29" s="52"/>
      <c r="FYA29" s="52"/>
      <c r="FYB29" s="52"/>
      <c r="FYC29" s="52"/>
      <c r="FYD29" s="52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2"/>
      <c r="FYP29" s="52"/>
      <c r="FYQ29" s="52"/>
      <c r="FYR29" s="52"/>
      <c r="FYS29" s="52"/>
      <c r="FYT29" s="52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2"/>
      <c r="FZF29" s="52"/>
      <c r="FZG29" s="52"/>
      <c r="FZH29" s="52"/>
      <c r="FZI29" s="52"/>
      <c r="FZJ29" s="52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2"/>
      <c r="FZV29" s="52"/>
      <c r="FZW29" s="52"/>
      <c r="FZX29" s="52"/>
      <c r="FZY29" s="52"/>
      <c r="FZZ29" s="52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2"/>
      <c r="GAL29" s="52"/>
      <c r="GAM29" s="52"/>
      <c r="GAN29" s="52"/>
      <c r="GAO29" s="52"/>
      <c r="GAP29" s="52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2"/>
      <c r="GBB29" s="52"/>
      <c r="GBC29" s="52"/>
      <c r="GBD29" s="52"/>
      <c r="GBE29" s="52"/>
      <c r="GBF29" s="52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2"/>
      <c r="GBR29" s="52"/>
      <c r="GBS29" s="52"/>
      <c r="GBT29" s="52"/>
      <c r="GBU29" s="52"/>
      <c r="GBV29" s="52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2"/>
      <c r="GCH29" s="52"/>
      <c r="GCI29" s="52"/>
      <c r="GCJ29" s="52"/>
      <c r="GCK29" s="52"/>
      <c r="GCL29" s="52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2"/>
      <c r="GCX29" s="52"/>
      <c r="GCY29" s="52"/>
      <c r="GCZ29" s="52"/>
      <c r="GDA29" s="52"/>
      <c r="GDB29" s="52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2"/>
      <c r="GDN29" s="52"/>
      <c r="GDO29" s="52"/>
      <c r="GDP29" s="52"/>
      <c r="GDQ29" s="52"/>
      <c r="GDR29" s="52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2"/>
      <c r="GED29" s="52"/>
      <c r="GEE29" s="52"/>
      <c r="GEF29" s="52"/>
      <c r="GEG29" s="52"/>
      <c r="GEH29" s="52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2"/>
      <c r="GET29" s="52"/>
      <c r="GEU29" s="52"/>
      <c r="GEV29" s="52"/>
      <c r="GEW29" s="52"/>
      <c r="GEX29" s="52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2"/>
      <c r="GFJ29" s="52"/>
      <c r="GFK29" s="52"/>
      <c r="GFL29" s="52"/>
      <c r="GFM29" s="52"/>
      <c r="GFN29" s="52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2"/>
      <c r="GFZ29" s="52"/>
      <c r="GGA29" s="52"/>
      <c r="GGB29" s="52"/>
      <c r="GGC29" s="52"/>
      <c r="GGD29" s="52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2"/>
      <c r="GGP29" s="52"/>
      <c r="GGQ29" s="52"/>
      <c r="GGR29" s="52"/>
      <c r="GGS29" s="52"/>
      <c r="GGT29" s="52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2"/>
      <c r="GHF29" s="52"/>
      <c r="GHG29" s="52"/>
      <c r="GHH29" s="52"/>
      <c r="GHI29" s="52"/>
      <c r="GHJ29" s="52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2"/>
      <c r="GHV29" s="52"/>
      <c r="GHW29" s="52"/>
      <c r="GHX29" s="52"/>
      <c r="GHY29" s="52"/>
      <c r="GHZ29" s="52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2"/>
      <c r="GIL29" s="52"/>
      <c r="GIM29" s="52"/>
      <c r="GIN29" s="52"/>
      <c r="GIO29" s="52"/>
      <c r="GIP29" s="52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2"/>
      <c r="GJB29" s="52"/>
      <c r="GJC29" s="52"/>
      <c r="GJD29" s="52"/>
      <c r="GJE29" s="52"/>
      <c r="GJF29" s="52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2"/>
      <c r="GJR29" s="52"/>
      <c r="GJS29" s="52"/>
      <c r="GJT29" s="52"/>
      <c r="GJU29" s="52"/>
      <c r="GJV29" s="52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2"/>
      <c r="GKH29" s="52"/>
      <c r="GKI29" s="52"/>
      <c r="GKJ29" s="52"/>
      <c r="GKK29" s="52"/>
      <c r="GKL29" s="52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2"/>
      <c r="GKX29" s="52"/>
      <c r="GKY29" s="52"/>
      <c r="GKZ29" s="52"/>
      <c r="GLA29" s="52"/>
      <c r="GLB29" s="52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2"/>
      <c r="GLN29" s="52"/>
      <c r="GLO29" s="52"/>
      <c r="GLP29" s="52"/>
      <c r="GLQ29" s="52"/>
      <c r="GLR29" s="52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2"/>
      <c r="GMD29" s="52"/>
      <c r="GME29" s="52"/>
      <c r="GMF29" s="52"/>
      <c r="GMG29" s="52"/>
      <c r="GMH29" s="52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2"/>
      <c r="GMT29" s="52"/>
      <c r="GMU29" s="52"/>
      <c r="GMV29" s="52"/>
      <c r="GMW29" s="52"/>
      <c r="GMX29" s="52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2"/>
      <c r="GNJ29" s="52"/>
      <c r="GNK29" s="52"/>
      <c r="GNL29" s="52"/>
      <c r="GNM29" s="52"/>
      <c r="GNN29" s="52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2"/>
      <c r="GNZ29" s="52"/>
      <c r="GOA29" s="52"/>
      <c r="GOB29" s="52"/>
      <c r="GOC29" s="52"/>
      <c r="GOD29" s="52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2"/>
      <c r="GOP29" s="52"/>
      <c r="GOQ29" s="52"/>
      <c r="GOR29" s="52"/>
      <c r="GOS29" s="52"/>
      <c r="GOT29" s="52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2"/>
      <c r="GPF29" s="52"/>
      <c r="GPG29" s="52"/>
      <c r="GPH29" s="52"/>
      <c r="GPI29" s="52"/>
      <c r="GPJ29" s="52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2"/>
      <c r="GPV29" s="52"/>
      <c r="GPW29" s="52"/>
      <c r="GPX29" s="52"/>
      <c r="GPY29" s="52"/>
      <c r="GPZ29" s="52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2"/>
      <c r="GQL29" s="52"/>
      <c r="GQM29" s="52"/>
      <c r="GQN29" s="52"/>
      <c r="GQO29" s="52"/>
      <c r="GQP29" s="52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2"/>
      <c r="GRB29" s="52"/>
      <c r="GRC29" s="52"/>
      <c r="GRD29" s="52"/>
      <c r="GRE29" s="52"/>
      <c r="GRF29" s="52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2"/>
      <c r="GRR29" s="52"/>
      <c r="GRS29" s="52"/>
      <c r="GRT29" s="52"/>
      <c r="GRU29" s="52"/>
      <c r="GRV29" s="52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2"/>
      <c r="GSH29" s="52"/>
      <c r="GSI29" s="52"/>
      <c r="GSJ29" s="52"/>
      <c r="GSK29" s="52"/>
      <c r="GSL29" s="52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2"/>
      <c r="GSX29" s="52"/>
      <c r="GSY29" s="52"/>
      <c r="GSZ29" s="52"/>
      <c r="GTA29" s="52"/>
      <c r="GTB29" s="52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2"/>
      <c r="GTN29" s="52"/>
      <c r="GTO29" s="52"/>
      <c r="GTP29" s="52"/>
      <c r="GTQ29" s="52"/>
      <c r="GTR29" s="52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2"/>
      <c r="GUD29" s="52"/>
      <c r="GUE29" s="52"/>
      <c r="GUF29" s="52"/>
      <c r="GUG29" s="52"/>
      <c r="GUH29" s="52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2"/>
      <c r="GUT29" s="52"/>
      <c r="GUU29" s="52"/>
      <c r="GUV29" s="52"/>
      <c r="GUW29" s="52"/>
      <c r="GUX29" s="52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2"/>
      <c r="GVJ29" s="52"/>
      <c r="GVK29" s="52"/>
      <c r="GVL29" s="52"/>
      <c r="GVM29" s="52"/>
      <c r="GVN29" s="52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2"/>
      <c r="GVZ29" s="52"/>
      <c r="GWA29" s="52"/>
      <c r="GWB29" s="52"/>
      <c r="GWC29" s="52"/>
      <c r="GWD29" s="52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2"/>
      <c r="GWP29" s="52"/>
      <c r="GWQ29" s="52"/>
      <c r="GWR29" s="52"/>
      <c r="GWS29" s="52"/>
      <c r="GWT29" s="52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2"/>
      <c r="GXF29" s="52"/>
      <c r="GXG29" s="52"/>
      <c r="GXH29" s="52"/>
      <c r="GXI29" s="52"/>
      <c r="GXJ29" s="52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2"/>
      <c r="GXV29" s="52"/>
      <c r="GXW29" s="52"/>
      <c r="GXX29" s="52"/>
      <c r="GXY29" s="52"/>
      <c r="GXZ29" s="52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2"/>
      <c r="GYL29" s="52"/>
      <c r="GYM29" s="52"/>
      <c r="GYN29" s="52"/>
      <c r="GYO29" s="52"/>
      <c r="GYP29" s="52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2"/>
      <c r="GZB29" s="52"/>
      <c r="GZC29" s="52"/>
      <c r="GZD29" s="52"/>
      <c r="GZE29" s="52"/>
      <c r="GZF29" s="52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2"/>
      <c r="GZR29" s="52"/>
      <c r="GZS29" s="52"/>
      <c r="GZT29" s="52"/>
      <c r="GZU29" s="52"/>
      <c r="GZV29" s="52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2"/>
      <c r="HAH29" s="52"/>
      <c r="HAI29" s="52"/>
      <c r="HAJ29" s="52"/>
      <c r="HAK29" s="52"/>
      <c r="HAL29" s="52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2"/>
      <c r="HAX29" s="52"/>
      <c r="HAY29" s="52"/>
      <c r="HAZ29" s="52"/>
      <c r="HBA29" s="52"/>
      <c r="HBB29" s="52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2"/>
      <c r="HBN29" s="52"/>
      <c r="HBO29" s="52"/>
      <c r="HBP29" s="52"/>
      <c r="HBQ29" s="52"/>
      <c r="HBR29" s="52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2"/>
      <c r="HCD29" s="52"/>
      <c r="HCE29" s="52"/>
      <c r="HCF29" s="52"/>
      <c r="HCG29" s="52"/>
      <c r="HCH29" s="52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2"/>
      <c r="HCT29" s="52"/>
      <c r="HCU29" s="52"/>
      <c r="HCV29" s="52"/>
      <c r="HCW29" s="52"/>
      <c r="HCX29" s="52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2"/>
      <c r="HDJ29" s="52"/>
      <c r="HDK29" s="52"/>
      <c r="HDL29" s="52"/>
      <c r="HDM29" s="52"/>
      <c r="HDN29" s="52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2"/>
      <c r="HDZ29" s="52"/>
      <c r="HEA29" s="52"/>
      <c r="HEB29" s="52"/>
      <c r="HEC29" s="52"/>
      <c r="HED29" s="52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2"/>
      <c r="HEP29" s="52"/>
      <c r="HEQ29" s="52"/>
      <c r="HER29" s="52"/>
      <c r="HES29" s="52"/>
      <c r="HET29" s="52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2"/>
      <c r="HFF29" s="52"/>
      <c r="HFG29" s="52"/>
      <c r="HFH29" s="52"/>
      <c r="HFI29" s="52"/>
      <c r="HFJ29" s="52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2"/>
      <c r="HFV29" s="52"/>
      <c r="HFW29" s="52"/>
      <c r="HFX29" s="52"/>
      <c r="HFY29" s="52"/>
      <c r="HFZ29" s="52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2"/>
      <c r="HGL29" s="52"/>
      <c r="HGM29" s="52"/>
      <c r="HGN29" s="52"/>
      <c r="HGO29" s="52"/>
      <c r="HGP29" s="52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2"/>
      <c r="HHB29" s="52"/>
      <c r="HHC29" s="52"/>
      <c r="HHD29" s="52"/>
      <c r="HHE29" s="52"/>
      <c r="HHF29" s="52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2"/>
      <c r="HHR29" s="52"/>
      <c r="HHS29" s="52"/>
      <c r="HHT29" s="52"/>
      <c r="HHU29" s="52"/>
      <c r="HHV29" s="52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2"/>
      <c r="HIH29" s="52"/>
      <c r="HII29" s="52"/>
      <c r="HIJ29" s="52"/>
      <c r="HIK29" s="52"/>
      <c r="HIL29" s="52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2"/>
      <c r="HIX29" s="52"/>
      <c r="HIY29" s="52"/>
      <c r="HIZ29" s="52"/>
      <c r="HJA29" s="52"/>
      <c r="HJB29" s="52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2"/>
      <c r="HJN29" s="52"/>
      <c r="HJO29" s="52"/>
      <c r="HJP29" s="52"/>
      <c r="HJQ29" s="52"/>
      <c r="HJR29" s="52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2"/>
      <c r="HKD29" s="52"/>
      <c r="HKE29" s="52"/>
      <c r="HKF29" s="52"/>
      <c r="HKG29" s="52"/>
      <c r="HKH29" s="52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2"/>
      <c r="HKT29" s="52"/>
      <c r="HKU29" s="52"/>
      <c r="HKV29" s="52"/>
      <c r="HKW29" s="52"/>
      <c r="HKX29" s="52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2"/>
      <c r="HLJ29" s="52"/>
      <c r="HLK29" s="52"/>
      <c r="HLL29" s="52"/>
      <c r="HLM29" s="52"/>
      <c r="HLN29" s="52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2"/>
      <c r="HLZ29" s="52"/>
      <c r="HMA29" s="52"/>
      <c r="HMB29" s="52"/>
      <c r="HMC29" s="52"/>
      <c r="HMD29" s="52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2"/>
      <c r="HMP29" s="52"/>
      <c r="HMQ29" s="52"/>
      <c r="HMR29" s="52"/>
      <c r="HMS29" s="52"/>
      <c r="HMT29" s="52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2"/>
      <c r="HNF29" s="52"/>
      <c r="HNG29" s="52"/>
      <c r="HNH29" s="52"/>
      <c r="HNI29" s="52"/>
      <c r="HNJ29" s="52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2"/>
      <c r="HNV29" s="52"/>
      <c r="HNW29" s="52"/>
      <c r="HNX29" s="52"/>
      <c r="HNY29" s="52"/>
      <c r="HNZ29" s="52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2"/>
      <c r="HOL29" s="52"/>
      <c r="HOM29" s="52"/>
      <c r="HON29" s="52"/>
      <c r="HOO29" s="52"/>
      <c r="HOP29" s="52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2"/>
      <c r="HPB29" s="52"/>
      <c r="HPC29" s="52"/>
      <c r="HPD29" s="52"/>
      <c r="HPE29" s="52"/>
      <c r="HPF29" s="52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2"/>
      <c r="HPR29" s="52"/>
      <c r="HPS29" s="52"/>
      <c r="HPT29" s="52"/>
      <c r="HPU29" s="52"/>
      <c r="HPV29" s="52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2"/>
      <c r="HQH29" s="52"/>
      <c r="HQI29" s="52"/>
      <c r="HQJ29" s="52"/>
      <c r="HQK29" s="52"/>
      <c r="HQL29" s="52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2"/>
      <c r="HQX29" s="52"/>
      <c r="HQY29" s="52"/>
      <c r="HQZ29" s="52"/>
      <c r="HRA29" s="52"/>
      <c r="HRB29" s="52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2"/>
      <c r="HRN29" s="52"/>
      <c r="HRO29" s="52"/>
      <c r="HRP29" s="52"/>
      <c r="HRQ29" s="52"/>
      <c r="HRR29" s="52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2"/>
      <c r="HSD29" s="52"/>
      <c r="HSE29" s="52"/>
      <c r="HSF29" s="52"/>
      <c r="HSG29" s="52"/>
      <c r="HSH29" s="52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2"/>
      <c r="HST29" s="52"/>
      <c r="HSU29" s="52"/>
      <c r="HSV29" s="52"/>
      <c r="HSW29" s="52"/>
      <c r="HSX29" s="52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2"/>
      <c r="HTJ29" s="52"/>
      <c r="HTK29" s="52"/>
      <c r="HTL29" s="52"/>
      <c r="HTM29" s="52"/>
      <c r="HTN29" s="52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2"/>
      <c r="HTZ29" s="52"/>
      <c r="HUA29" s="52"/>
      <c r="HUB29" s="52"/>
      <c r="HUC29" s="52"/>
      <c r="HUD29" s="52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2"/>
      <c r="HUP29" s="52"/>
      <c r="HUQ29" s="52"/>
      <c r="HUR29" s="52"/>
      <c r="HUS29" s="52"/>
      <c r="HUT29" s="52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2"/>
      <c r="HVF29" s="52"/>
      <c r="HVG29" s="52"/>
      <c r="HVH29" s="52"/>
      <c r="HVI29" s="52"/>
      <c r="HVJ29" s="52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2"/>
      <c r="HVV29" s="52"/>
      <c r="HVW29" s="52"/>
      <c r="HVX29" s="52"/>
      <c r="HVY29" s="52"/>
      <c r="HVZ29" s="52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2"/>
      <c r="HWL29" s="52"/>
      <c r="HWM29" s="52"/>
      <c r="HWN29" s="52"/>
      <c r="HWO29" s="52"/>
      <c r="HWP29" s="52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2"/>
      <c r="HXB29" s="52"/>
      <c r="HXC29" s="52"/>
      <c r="HXD29" s="52"/>
      <c r="HXE29" s="52"/>
      <c r="HXF29" s="52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2"/>
      <c r="HXR29" s="52"/>
      <c r="HXS29" s="52"/>
      <c r="HXT29" s="52"/>
      <c r="HXU29" s="52"/>
      <c r="HXV29" s="52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2"/>
      <c r="HYH29" s="52"/>
      <c r="HYI29" s="52"/>
      <c r="HYJ29" s="52"/>
      <c r="HYK29" s="52"/>
      <c r="HYL29" s="52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2"/>
      <c r="HYX29" s="52"/>
      <c r="HYY29" s="52"/>
      <c r="HYZ29" s="52"/>
      <c r="HZA29" s="52"/>
      <c r="HZB29" s="52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2"/>
      <c r="HZN29" s="52"/>
      <c r="HZO29" s="52"/>
      <c r="HZP29" s="52"/>
      <c r="HZQ29" s="52"/>
      <c r="HZR29" s="52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2"/>
      <c r="IAD29" s="52"/>
      <c r="IAE29" s="52"/>
      <c r="IAF29" s="52"/>
      <c r="IAG29" s="52"/>
      <c r="IAH29" s="52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2"/>
      <c r="IAT29" s="52"/>
      <c r="IAU29" s="52"/>
      <c r="IAV29" s="52"/>
      <c r="IAW29" s="52"/>
      <c r="IAX29" s="52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2"/>
      <c r="IBJ29" s="52"/>
      <c r="IBK29" s="52"/>
      <c r="IBL29" s="52"/>
      <c r="IBM29" s="52"/>
      <c r="IBN29" s="52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2"/>
      <c r="IBZ29" s="52"/>
      <c r="ICA29" s="52"/>
      <c r="ICB29" s="52"/>
      <c r="ICC29" s="52"/>
      <c r="ICD29" s="52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2"/>
      <c r="ICP29" s="52"/>
      <c r="ICQ29" s="52"/>
      <c r="ICR29" s="52"/>
      <c r="ICS29" s="52"/>
      <c r="ICT29" s="52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2"/>
      <c r="IDF29" s="52"/>
      <c r="IDG29" s="52"/>
      <c r="IDH29" s="52"/>
      <c r="IDI29" s="52"/>
      <c r="IDJ29" s="52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2"/>
      <c r="IDV29" s="52"/>
      <c r="IDW29" s="52"/>
      <c r="IDX29" s="52"/>
      <c r="IDY29" s="52"/>
      <c r="IDZ29" s="52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2"/>
      <c r="IEL29" s="52"/>
      <c r="IEM29" s="52"/>
      <c r="IEN29" s="52"/>
      <c r="IEO29" s="52"/>
      <c r="IEP29" s="52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2"/>
      <c r="IFB29" s="52"/>
      <c r="IFC29" s="52"/>
      <c r="IFD29" s="52"/>
      <c r="IFE29" s="52"/>
      <c r="IFF29" s="52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2"/>
      <c r="IFR29" s="52"/>
      <c r="IFS29" s="52"/>
      <c r="IFT29" s="52"/>
      <c r="IFU29" s="52"/>
      <c r="IFV29" s="52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2"/>
      <c r="IGH29" s="52"/>
      <c r="IGI29" s="52"/>
      <c r="IGJ29" s="52"/>
      <c r="IGK29" s="52"/>
      <c r="IGL29" s="52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2"/>
      <c r="IGX29" s="52"/>
      <c r="IGY29" s="52"/>
      <c r="IGZ29" s="52"/>
      <c r="IHA29" s="52"/>
      <c r="IHB29" s="52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2"/>
      <c r="IHN29" s="52"/>
      <c r="IHO29" s="52"/>
      <c r="IHP29" s="52"/>
      <c r="IHQ29" s="52"/>
      <c r="IHR29" s="52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2"/>
      <c r="IID29" s="52"/>
      <c r="IIE29" s="52"/>
      <c r="IIF29" s="52"/>
      <c r="IIG29" s="52"/>
      <c r="IIH29" s="52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2"/>
      <c r="IIT29" s="52"/>
      <c r="IIU29" s="52"/>
      <c r="IIV29" s="52"/>
      <c r="IIW29" s="52"/>
      <c r="IIX29" s="52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2"/>
      <c r="IJJ29" s="52"/>
      <c r="IJK29" s="52"/>
      <c r="IJL29" s="52"/>
      <c r="IJM29" s="52"/>
      <c r="IJN29" s="52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2"/>
      <c r="IJZ29" s="52"/>
      <c r="IKA29" s="52"/>
      <c r="IKB29" s="52"/>
      <c r="IKC29" s="52"/>
      <c r="IKD29" s="52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2"/>
      <c r="IKP29" s="52"/>
      <c r="IKQ29" s="52"/>
      <c r="IKR29" s="52"/>
      <c r="IKS29" s="52"/>
      <c r="IKT29" s="52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2"/>
      <c r="ILF29" s="52"/>
      <c r="ILG29" s="52"/>
      <c r="ILH29" s="52"/>
      <c r="ILI29" s="52"/>
      <c r="ILJ29" s="52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2"/>
      <c r="ILV29" s="52"/>
      <c r="ILW29" s="52"/>
      <c r="ILX29" s="52"/>
      <c r="ILY29" s="52"/>
      <c r="ILZ29" s="52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2"/>
      <c r="IML29" s="52"/>
      <c r="IMM29" s="52"/>
      <c r="IMN29" s="52"/>
      <c r="IMO29" s="52"/>
      <c r="IMP29" s="52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2"/>
      <c r="INB29" s="52"/>
      <c r="INC29" s="52"/>
      <c r="IND29" s="52"/>
      <c r="INE29" s="52"/>
      <c r="INF29" s="52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2"/>
      <c r="INR29" s="52"/>
      <c r="INS29" s="52"/>
      <c r="INT29" s="52"/>
      <c r="INU29" s="52"/>
      <c r="INV29" s="52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2"/>
      <c r="IOH29" s="52"/>
      <c r="IOI29" s="52"/>
      <c r="IOJ29" s="52"/>
      <c r="IOK29" s="52"/>
      <c r="IOL29" s="52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2"/>
      <c r="IOX29" s="52"/>
      <c r="IOY29" s="52"/>
      <c r="IOZ29" s="52"/>
      <c r="IPA29" s="52"/>
      <c r="IPB29" s="52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2"/>
      <c r="IPN29" s="52"/>
      <c r="IPO29" s="52"/>
      <c r="IPP29" s="52"/>
      <c r="IPQ29" s="52"/>
      <c r="IPR29" s="52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2"/>
      <c r="IQD29" s="52"/>
      <c r="IQE29" s="52"/>
      <c r="IQF29" s="52"/>
      <c r="IQG29" s="52"/>
      <c r="IQH29" s="52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2"/>
      <c r="IQT29" s="52"/>
      <c r="IQU29" s="52"/>
      <c r="IQV29" s="52"/>
      <c r="IQW29" s="52"/>
      <c r="IQX29" s="52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2"/>
      <c r="IRJ29" s="52"/>
      <c r="IRK29" s="52"/>
      <c r="IRL29" s="52"/>
      <c r="IRM29" s="52"/>
      <c r="IRN29" s="52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2"/>
      <c r="IRZ29" s="52"/>
      <c r="ISA29" s="52"/>
      <c r="ISB29" s="52"/>
      <c r="ISC29" s="52"/>
      <c r="ISD29" s="52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2"/>
      <c r="ISP29" s="52"/>
      <c r="ISQ29" s="52"/>
      <c r="ISR29" s="52"/>
      <c r="ISS29" s="52"/>
      <c r="IST29" s="52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2"/>
      <c r="ITF29" s="52"/>
      <c r="ITG29" s="52"/>
      <c r="ITH29" s="52"/>
      <c r="ITI29" s="52"/>
      <c r="ITJ29" s="52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2"/>
      <c r="ITV29" s="52"/>
      <c r="ITW29" s="52"/>
      <c r="ITX29" s="52"/>
      <c r="ITY29" s="52"/>
      <c r="ITZ29" s="52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2"/>
      <c r="IUL29" s="52"/>
      <c r="IUM29" s="52"/>
      <c r="IUN29" s="52"/>
      <c r="IUO29" s="52"/>
      <c r="IUP29" s="52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2"/>
      <c r="IVB29" s="52"/>
      <c r="IVC29" s="52"/>
      <c r="IVD29" s="52"/>
      <c r="IVE29" s="52"/>
      <c r="IVF29" s="52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2"/>
      <c r="IVR29" s="52"/>
      <c r="IVS29" s="52"/>
      <c r="IVT29" s="52"/>
      <c r="IVU29" s="52"/>
      <c r="IVV29" s="52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2"/>
      <c r="IWH29" s="52"/>
      <c r="IWI29" s="52"/>
      <c r="IWJ29" s="52"/>
      <c r="IWK29" s="52"/>
      <c r="IWL29" s="52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2"/>
      <c r="IWX29" s="52"/>
      <c r="IWY29" s="52"/>
      <c r="IWZ29" s="52"/>
      <c r="IXA29" s="52"/>
      <c r="IXB29" s="52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2"/>
      <c r="IXN29" s="52"/>
      <c r="IXO29" s="52"/>
      <c r="IXP29" s="52"/>
      <c r="IXQ29" s="52"/>
      <c r="IXR29" s="52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2"/>
      <c r="IYD29" s="52"/>
      <c r="IYE29" s="52"/>
      <c r="IYF29" s="52"/>
      <c r="IYG29" s="52"/>
      <c r="IYH29" s="52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2"/>
      <c r="IYT29" s="52"/>
      <c r="IYU29" s="52"/>
      <c r="IYV29" s="52"/>
      <c r="IYW29" s="52"/>
      <c r="IYX29" s="52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2"/>
      <c r="IZJ29" s="52"/>
      <c r="IZK29" s="52"/>
      <c r="IZL29" s="52"/>
      <c r="IZM29" s="52"/>
      <c r="IZN29" s="52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2"/>
      <c r="IZZ29" s="52"/>
      <c r="JAA29" s="52"/>
      <c r="JAB29" s="52"/>
      <c r="JAC29" s="52"/>
      <c r="JAD29" s="52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2"/>
      <c r="JAP29" s="52"/>
      <c r="JAQ29" s="52"/>
      <c r="JAR29" s="52"/>
      <c r="JAS29" s="52"/>
      <c r="JAT29" s="52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2"/>
      <c r="JBF29" s="52"/>
      <c r="JBG29" s="52"/>
      <c r="JBH29" s="52"/>
      <c r="JBI29" s="52"/>
      <c r="JBJ29" s="52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2"/>
      <c r="JBV29" s="52"/>
      <c r="JBW29" s="52"/>
      <c r="JBX29" s="52"/>
      <c r="JBY29" s="52"/>
      <c r="JBZ29" s="52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2"/>
      <c r="JCL29" s="52"/>
      <c r="JCM29" s="52"/>
      <c r="JCN29" s="52"/>
      <c r="JCO29" s="52"/>
      <c r="JCP29" s="52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2"/>
      <c r="JDB29" s="52"/>
      <c r="JDC29" s="52"/>
      <c r="JDD29" s="52"/>
      <c r="JDE29" s="52"/>
      <c r="JDF29" s="52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2"/>
      <c r="JDR29" s="52"/>
      <c r="JDS29" s="52"/>
      <c r="JDT29" s="52"/>
      <c r="JDU29" s="52"/>
      <c r="JDV29" s="52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2"/>
      <c r="JEH29" s="52"/>
      <c r="JEI29" s="52"/>
      <c r="JEJ29" s="52"/>
      <c r="JEK29" s="52"/>
      <c r="JEL29" s="52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2"/>
      <c r="JEX29" s="52"/>
      <c r="JEY29" s="52"/>
      <c r="JEZ29" s="52"/>
      <c r="JFA29" s="52"/>
      <c r="JFB29" s="52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2"/>
      <c r="JFN29" s="52"/>
      <c r="JFO29" s="52"/>
      <c r="JFP29" s="52"/>
      <c r="JFQ29" s="52"/>
      <c r="JFR29" s="52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2"/>
      <c r="JGD29" s="52"/>
      <c r="JGE29" s="52"/>
      <c r="JGF29" s="52"/>
      <c r="JGG29" s="52"/>
      <c r="JGH29" s="52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2"/>
      <c r="JGT29" s="52"/>
      <c r="JGU29" s="52"/>
      <c r="JGV29" s="52"/>
      <c r="JGW29" s="52"/>
      <c r="JGX29" s="52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2"/>
      <c r="JHJ29" s="52"/>
      <c r="JHK29" s="52"/>
      <c r="JHL29" s="52"/>
      <c r="JHM29" s="52"/>
      <c r="JHN29" s="52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2"/>
      <c r="JHZ29" s="52"/>
      <c r="JIA29" s="52"/>
      <c r="JIB29" s="52"/>
      <c r="JIC29" s="52"/>
      <c r="JID29" s="52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2"/>
      <c r="JIP29" s="52"/>
      <c r="JIQ29" s="52"/>
      <c r="JIR29" s="52"/>
      <c r="JIS29" s="52"/>
      <c r="JIT29" s="52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2"/>
      <c r="JJF29" s="52"/>
      <c r="JJG29" s="52"/>
      <c r="JJH29" s="52"/>
      <c r="JJI29" s="52"/>
      <c r="JJJ29" s="52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2"/>
      <c r="JJV29" s="52"/>
      <c r="JJW29" s="52"/>
      <c r="JJX29" s="52"/>
      <c r="JJY29" s="52"/>
      <c r="JJZ29" s="52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2"/>
      <c r="JKL29" s="52"/>
      <c r="JKM29" s="52"/>
      <c r="JKN29" s="52"/>
      <c r="JKO29" s="52"/>
      <c r="JKP29" s="52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2"/>
      <c r="JLB29" s="52"/>
      <c r="JLC29" s="52"/>
      <c r="JLD29" s="52"/>
      <c r="JLE29" s="52"/>
      <c r="JLF29" s="52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2"/>
      <c r="JLR29" s="52"/>
      <c r="JLS29" s="52"/>
      <c r="JLT29" s="52"/>
      <c r="JLU29" s="52"/>
      <c r="JLV29" s="52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2"/>
      <c r="JMH29" s="52"/>
      <c r="JMI29" s="52"/>
      <c r="JMJ29" s="52"/>
      <c r="JMK29" s="52"/>
      <c r="JML29" s="52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2"/>
      <c r="JMX29" s="52"/>
      <c r="JMY29" s="52"/>
      <c r="JMZ29" s="52"/>
      <c r="JNA29" s="52"/>
      <c r="JNB29" s="52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2"/>
      <c r="JNN29" s="52"/>
      <c r="JNO29" s="52"/>
      <c r="JNP29" s="52"/>
      <c r="JNQ29" s="52"/>
      <c r="JNR29" s="52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2"/>
      <c r="JOD29" s="52"/>
      <c r="JOE29" s="52"/>
      <c r="JOF29" s="52"/>
      <c r="JOG29" s="52"/>
      <c r="JOH29" s="52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2"/>
      <c r="JOT29" s="52"/>
      <c r="JOU29" s="52"/>
      <c r="JOV29" s="52"/>
      <c r="JOW29" s="52"/>
      <c r="JOX29" s="52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2"/>
      <c r="JPJ29" s="52"/>
      <c r="JPK29" s="52"/>
      <c r="JPL29" s="52"/>
      <c r="JPM29" s="52"/>
      <c r="JPN29" s="52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2"/>
      <c r="JPZ29" s="52"/>
      <c r="JQA29" s="52"/>
      <c r="JQB29" s="52"/>
      <c r="JQC29" s="52"/>
      <c r="JQD29" s="52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2"/>
      <c r="JQP29" s="52"/>
      <c r="JQQ29" s="52"/>
      <c r="JQR29" s="52"/>
      <c r="JQS29" s="52"/>
      <c r="JQT29" s="52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2"/>
      <c r="JRF29" s="52"/>
      <c r="JRG29" s="52"/>
      <c r="JRH29" s="52"/>
      <c r="JRI29" s="52"/>
      <c r="JRJ29" s="52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2"/>
      <c r="JRV29" s="52"/>
      <c r="JRW29" s="52"/>
      <c r="JRX29" s="52"/>
      <c r="JRY29" s="52"/>
      <c r="JRZ29" s="52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2"/>
      <c r="JSL29" s="52"/>
      <c r="JSM29" s="52"/>
      <c r="JSN29" s="52"/>
      <c r="JSO29" s="52"/>
      <c r="JSP29" s="52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2"/>
      <c r="JTB29" s="52"/>
      <c r="JTC29" s="52"/>
      <c r="JTD29" s="52"/>
      <c r="JTE29" s="52"/>
      <c r="JTF29" s="52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2"/>
      <c r="JTR29" s="52"/>
      <c r="JTS29" s="52"/>
      <c r="JTT29" s="52"/>
      <c r="JTU29" s="52"/>
      <c r="JTV29" s="52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2"/>
      <c r="JUH29" s="52"/>
      <c r="JUI29" s="52"/>
      <c r="JUJ29" s="52"/>
      <c r="JUK29" s="52"/>
      <c r="JUL29" s="52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2"/>
      <c r="JUX29" s="52"/>
      <c r="JUY29" s="52"/>
      <c r="JUZ29" s="52"/>
      <c r="JVA29" s="52"/>
      <c r="JVB29" s="52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2"/>
      <c r="JVN29" s="52"/>
      <c r="JVO29" s="52"/>
      <c r="JVP29" s="52"/>
      <c r="JVQ29" s="52"/>
      <c r="JVR29" s="52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2"/>
      <c r="JWD29" s="52"/>
      <c r="JWE29" s="52"/>
      <c r="JWF29" s="52"/>
      <c r="JWG29" s="52"/>
      <c r="JWH29" s="52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2"/>
      <c r="JWT29" s="52"/>
      <c r="JWU29" s="52"/>
      <c r="JWV29" s="52"/>
      <c r="JWW29" s="52"/>
      <c r="JWX29" s="52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2"/>
      <c r="JXJ29" s="52"/>
      <c r="JXK29" s="52"/>
      <c r="JXL29" s="52"/>
      <c r="JXM29" s="52"/>
      <c r="JXN29" s="52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2"/>
      <c r="JXZ29" s="52"/>
      <c r="JYA29" s="52"/>
      <c r="JYB29" s="52"/>
      <c r="JYC29" s="52"/>
      <c r="JYD29" s="52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2"/>
      <c r="JYP29" s="52"/>
      <c r="JYQ29" s="52"/>
      <c r="JYR29" s="52"/>
      <c r="JYS29" s="52"/>
      <c r="JYT29" s="52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2"/>
      <c r="JZF29" s="52"/>
      <c r="JZG29" s="52"/>
      <c r="JZH29" s="52"/>
      <c r="JZI29" s="52"/>
      <c r="JZJ29" s="52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2"/>
      <c r="JZV29" s="52"/>
      <c r="JZW29" s="52"/>
      <c r="JZX29" s="52"/>
      <c r="JZY29" s="52"/>
      <c r="JZZ29" s="52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2"/>
      <c r="KAL29" s="52"/>
      <c r="KAM29" s="52"/>
      <c r="KAN29" s="52"/>
      <c r="KAO29" s="52"/>
      <c r="KAP29" s="52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2"/>
      <c r="KBB29" s="52"/>
      <c r="KBC29" s="52"/>
      <c r="KBD29" s="52"/>
      <c r="KBE29" s="52"/>
      <c r="KBF29" s="52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2"/>
      <c r="KBR29" s="52"/>
      <c r="KBS29" s="52"/>
      <c r="KBT29" s="52"/>
      <c r="KBU29" s="52"/>
      <c r="KBV29" s="52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2"/>
      <c r="KCH29" s="52"/>
      <c r="KCI29" s="52"/>
      <c r="KCJ29" s="52"/>
      <c r="KCK29" s="52"/>
      <c r="KCL29" s="52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2"/>
      <c r="KCX29" s="52"/>
      <c r="KCY29" s="52"/>
      <c r="KCZ29" s="52"/>
      <c r="KDA29" s="52"/>
      <c r="KDB29" s="52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2"/>
      <c r="KDN29" s="52"/>
      <c r="KDO29" s="52"/>
      <c r="KDP29" s="52"/>
      <c r="KDQ29" s="52"/>
      <c r="KDR29" s="52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2"/>
      <c r="KED29" s="52"/>
      <c r="KEE29" s="52"/>
      <c r="KEF29" s="52"/>
      <c r="KEG29" s="52"/>
      <c r="KEH29" s="52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2"/>
      <c r="KET29" s="52"/>
      <c r="KEU29" s="52"/>
      <c r="KEV29" s="52"/>
      <c r="KEW29" s="52"/>
      <c r="KEX29" s="52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2"/>
      <c r="KFJ29" s="52"/>
      <c r="KFK29" s="52"/>
      <c r="KFL29" s="52"/>
      <c r="KFM29" s="52"/>
      <c r="KFN29" s="52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2"/>
      <c r="KFZ29" s="52"/>
      <c r="KGA29" s="52"/>
      <c r="KGB29" s="52"/>
      <c r="KGC29" s="52"/>
      <c r="KGD29" s="52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2"/>
      <c r="KGP29" s="52"/>
      <c r="KGQ29" s="52"/>
      <c r="KGR29" s="52"/>
      <c r="KGS29" s="52"/>
      <c r="KGT29" s="52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2"/>
      <c r="KHF29" s="52"/>
      <c r="KHG29" s="52"/>
      <c r="KHH29" s="52"/>
      <c r="KHI29" s="52"/>
      <c r="KHJ29" s="52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2"/>
      <c r="KHV29" s="52"/>
      <c r="KHW29" s="52"/>
      <c r="KHX29" s="52"/>
      <c r="KHY29" s="52"/>
      <c r="KHZ29" s="52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2"/>
      <c r="KIL29" s="52"/>
      <c r="KIM29" s="52"/>
      <c r="KIN29" s="52"/>
      <c r="KIO29" s="52"/>
      <c r="KIP29" s="52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2"/>
      <c r="KJB29" s="52"/>
      <c r="KJC29" s="52"/>
      <c r="KJD29" s="52"/>
      <c r="KJE29" s="52"/>
      <c r="KJF29" s="52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2"/>
      <c r="KJR29" s="52"/>
      <c r="KJS29" s="52"/>
      <c r="KJT29" s="52"/>
      <c r="KJU29" s="52"/>
      <c r="KJV29" s="52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2"/>
      <c r="KKH29" s="52"/>
      <c r="KKI29" s="52"/>
      <c r="KKJ29" s="52"/>
      <c r="KKK29" s="52"/>
      <c r="KKL29" s="52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2"/>
      <c r="KKX29" s="52"/>
      <c r="KKY29" s="52"/>
      <c r="KKZ29" s="52"/>
      <c r="KLA29" s="52"/>
      <c r="KLB29" s="52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2"/>
      <c r="KLN29" s="52"/>
      <c r="KLO29" s="52"/>
      <c r="KLP29" s="52"/>
      <c r="KLQ29" s="52"/>
      <c r="KLR29" s="52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2"/>
      <c r="KMD29" s="52"/>
      <c r="KME29" s="52"/>
      <c r="KMF29" s="52"/>
      <c r="KMG29" s="52"/>
      <c r="KMH29" s="52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2"/>
      <c r="KMT29" s="52"/>
      <c r="KMU29" s="52"/>
      <c r="KMV29" s="52"/>
      <c r="KMW29" s="52"/>
      <c r="KMX29" s="52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2"/>
      <c r="KNJ29" s="52"/>
      <c r="KNK29" s="52"/>
      <c r="KNL29" s="52"/>
      <c r="KNM29" s="52"/>
      <c r="KNN29" s="52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2"/>
      <c r="KNZ29" s="52"/>
      <c r="KOA29" s="52"/>
      <c r="KOB29" s="52"/>
      <c r="KOC29" s="52"/>
      <c r="KOD29" s="52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2"/>
      <c r="KOP29" s="52"/>
      <c r="KOQ29" s="52"/>
      <c r="KOR29" s="52"/>
      <c r="KOS29" s="52"/>
      <c r="KOT29" s="52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2"/>
      <c r="KPF29" s="52"/>
      <c r="KPG29" s="52"/>
      <c r="KPH29" s="52"/>
      <c r="KPI29" s="52"/>
      <c r="KPJ29" s="52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2"/>
      <c r="KPV29" s="52"/>
      <c r="KPW29" s="52"/>
      <c r="KPX29" s="52"/>
      <c r="KPY29" s="52"/>
      <c r="KPZ29" s="52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2"/>
      <c r="KQL29" s="52"/>
      <c r="KQM29" s="52"/>
      <c r="KQN29" s="52"/>
      <c r="KQO29" s="52"/>
      <c r="KQP29" s="52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2"/>
      <c r="KRB29" s="52"/>
      <c r="KRC29" s="52"/>
      <c r="KRD29" s="52"/>
      <c r="KRE29" s="52"/>
      <c r="KRF29" s="52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2"/>
      <c r="KRR29" s="52"/>
      <c r="KRS29" s="52"/>
      <c r="KRT29" s="52"/>
      <c r="KRU29" s="52"/>
      <c r="KRV29" s="52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2"/>
      <c r="KSH29" s="52"/>
      <c r="KSI29" s="52"/>
      <c r="KSJ29" s="52"/>
      <c r="KSK29" s="52"/>
      <c r="KSL29" s="52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2"/>
      <c r="KSX29" s="52"/>
      <c r="KSY29" s="52"/>
      <c r="KSZ29" s="52"/>
      <c r="KTA29" s="52"/>
      <c r="KTB29" s="52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2"/>
      <c r="KTN29" s="52"/>
      <c r="KTO29" s="52"/>
      <c r="KTP29" s="52"/>
      <c r="KTQ29" s="52"/>
      <c r="KTR29" s="52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2"/>
      <c r="KUD29" s="52"/>
      <c r="KUE29" s="52"/>
      <c r="KUF29" s="52"/>
      <c r="KUG29" s="52"/>
      <c r="KUH29" s="52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2"/>
      <c r="KUT29" s="52"/>
      <c r="KUU29" s="52"/>
      <c r="KUV29" s="52"/>
      <c r="KUW29" s="52"/>
      <c r="KUX29" s="52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2"/>
      <c r="KVJ29" s="52"/>
      <c r="KVK29" s="52"/>
      <c r="KVL29" s="52"/>
      <c r="KVM29" s="52"/>
      <c r="KVN29" s="52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2"/>
      <c r="KVZ29" s="52"/>
      <c r="KWA29" s="52"/>
      <c r="KWB29" s="52"/>
      <c r="KWC29" s="52"/>
      <c r="KWD29" s="52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2"/>
      <c r="KWP29" s="52"/>
      <c r="KWQ29" s="52"/>
      <c r="KWR29" s="52"/>
      <c r="KWS29" s="52"/>
      <c r="KWT29" s="52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2"/>
      <c r="KXF29" s="52"/>
      <c r="KXG29" s="52"/>
      <c r="KXH29" s="52"/>
      <c r="KXI29" s="52"/>
      <c r="KXJ29" s="52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2"/>
      <c r="KXV29" s="52"/>
      <c r="KXW29" s="52"/>
      <c r="KXX29" s="52"/>
      <c r="KXY29" s="52"/>
      <c r="KXZ29" s="52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2"/>
      <c r="KYL29" s="52"/>
      <c r="KYM29" s="52"/>
      <c r="KYN29" s="52"/>
      <c r="KYO29" s="52"/>
      <c r="KYP29" s="52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2"/>
      <c r="KZB29" s="52"/>
      <c r="KZC29" s="52"/>
      <c r="KZD29" s="52"/>
      <c r="KZE29" s="52"/>
      <c r="KZF29" s="52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2"/>
      <c r="KZR29" s="52"/>
      <c r="KZS29" s="52"/>
      <c r="KZT29" s="52"/>
      <c r="KZU29" s="52"/>
      <c r="KZV29" s="52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2"/>
      <c r="LAH29" s="52"/>
      <c r="LAI29" s="52"/>
      <c r="LAJ29" s="52"/>
      <c r="LAK29" s="52"/>
      <c r="LAL29" s="52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2"/>
      <c r="LAX29" s="52"/>
      <c r="LAY29" s="52"/>
      <c r="LAZ29" s="52"/>
      <c r="LBA29" s="52"/>
      <c r="LBB29" s="52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2"/>
      <c r="LBN29" s="52"/>
      <c r="LBO29" s="52"/>
      <c r="LBP29" s="52"/>
      <c r="LBQ29" s="52"/>
      <c r="LBR29" s="52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2"/>
      <c r="LCD29" s="52"/>
      <c r="LCE29" s="52"/>
      <c r="LCF29" s="52"/>
      <c r="LCG29" s="52"/>
      <c r="LCH29" s="52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2"/>
      <c r="LCT29" s="52"/>
      <c r="LCU29" s="52"/>
      <c r="LCV29" s="52"/>
      <c r="LCW29" s="52"/>
      <c r="LCX29" s="52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2"/>
      <c r="LDJ29" s="52"/>
      <c r="LDK29" s="52"/>
      <c r="LDL29" s="52"/>
      <c r="LDM29" s="52"/>
      <c r="LDN29" s="52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2"/>
      <c r="LDZ29" s="52"/>
      <c r="LEA29" s="52"/>
      <c r="LEB29" s="52"/>
      <c r="LEC29" s="52"/>
      <c r="LED29" s="52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2"/>
      <c r="LEP29" s="52"/>
      <c r="LEQ29" s="52"/>
      <c r="LER29" s="52"/>
      <c r="LES29" s="52"/>
      <c r="LET29" s="52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2"/>
      <c r="LFF29" s="52"/>
      <c r="LFG29" s="52"/>
      <c r="LFH29" s="52"/>
      <c r="LFI29" s="52"/>
      <c r="LFJ29" s="52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2"/>
      <c r="LFV29" s="52"/>
      <c r="LFW29" s="52"/>
      <c r="LFX29" s="52"/>
      <c r="LFY29" s="52"/>
      <c r="LFZ29" s="52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2"/>
      <c r="LGL29" s="52"/>
      <c r="LGM29" s="52"/>
      <c r="LGN29" s="52"/>
      <c r="LGO29" s="52"/>
      <c r="LGP29" s="52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2"/>
      <c r="LHB29" s="52"/>
      <c r="LHC29" s="52"/>
      <c r="LHD29" s="52"/>
      <c r="LHE29" s="52"/>
      <c r="LHF29" s="52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2"/>
      <c r="LHR29" s="52"/>
      <c r="LHS29" s="52"/>
      <c r="LHT29" s="52"/>
      <c r="LHU29" s="52"/>
      <c r="LHV29" s="52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2"/>
      <c r="LIH29" s="52"/>
      <c r="LII29" s="52"/>
      <c r="LIJ29" s="52"/>
      <c r="LIK29" s="52"/>
      <c r="LIL29" s="52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2"/>
      <c r="LIX29" s="52"/>
      <c r="LIY29" s="52"/>
      <c r="LIZ29" s="52"/>
      <c r="LJA29" s="52"/>
      <c r="LJB29" s="52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2"/>
      <c r="LJN29" s="52"/>
      <c r="LJO29" s="52"/>
      <c r="LJP29" s="52"/>
      <c r="LJQ29" s="52"/>
      <c r="LJR29" s="52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2"/>
      <c r="LKD29" s="52"/>
      <c r="LKE29" s="52"/>
      <c r="LKF29" s="52"/>
      <c r="LKG29" s="52"/>
      <c r="LKH29" s="52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2"/>
      <c r="LKT29" s="52"/>
      <c r="LKU29" s="52"/>
      <c r="LKV29" s="52"/>
      <c r="LKW29" s="52"/>
      <c r="LKX29" s="52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2"/>
      <c r="LLJ29" s="52"/>
      <c r="LLK29" s="52"/>
      <c r="LLL29" s="52"/>
      <c r="LLM29" s="52"/>
      <c r="LLN29" s="52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2"/>
      <c r="LLZ29" s="52"/>
      <c r="LMA29" s="52"/>
      <c r="LMB29" s="52"/>
      <c r="LMC29" s="52"/>
      <c r="LMD29" s="52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2"/>
      <c r="LMP29" s="52"/>
      <c r="LMQ29" s="52"/>
      <c r="LMR29" s="52"/>
      <c r="LMS29" s="52"/>
      <c r="LMT29" s="52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2"/>
      <c r="LNF29" s="52"/>
      <c r="LNG29" s="52"/>
      <c r="LNH29" s="52"/>
      <c r="LNI29" s="52"/>
      <c r="LNJ29" s="52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2"/>
      <c r="LNV29" s="52"/>
      <c r="LNW29" s="52"/>
      <c r="LNX29" s="52"/>
      <c r="LNY29" s="52"/>
      <c r="LNZ29" s="52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2"/>
      <c r="LOL29" s="52"/>
      <c r="LOM29" s="52"/>
      <c r="LON29" s="52"/>
      <c r="LOO29" s="52"/>
      <c r="LOP29" s="52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2"/>
      <c r="LPB29" s="52"/>
      <c r="LPC29" s="52"/>
      <c r="LPD29" s="52"/>
      <c r="LPE29" s="52"/>
      <c r="LPF29" s="52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2"/>
      <c r="LPR29" s="52"/>
      <c r="LPS29" s="52"/>
      <c r="LPT29" s="52"/>
      <c r="LPU29" s="52"/>
      <c r="LPV29" s="52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2"/>
      <c r="LQH29" s="52"/>
      <c r="LQI29" s="52"/>
      <c r="LQJ29" s="52"/>
      <c r="LQK29" s="52"/>
      <c r="LQL29" s="52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2"/>
      <c r="LQX29" s="52"/>
      <c r="LQY29" s="52"/>
      <c r="LQZ29" s="52"/>
      <c r="LRA29" s="52"/>
      <c r="LRB29" s="52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2"/>
      <c r="LRN29" s="52"/>
      <c r="LRO29" s="52"/>
      <c r="LRP29" s="52"/>
      <c r="LRQ29" s="52"/>
      <c r="LRR29" s="52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2"/>
      <c r="LSD29" s="52"/>
      <c r="LSE29" s="52"/>
      <c r="LSF29" s="52"/>
      <c r="LSG29" s="52"/>
      <c r="LSH29" s="52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2"/>
      <c r="LST29" s="52"/>
      <c r="LSU29" s="52"/>
      <c r="LSV29" s="52"/>
      <c r="LSW29" s="52"/>
      <c r="LSX29" s="52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2"/>
      <c r="LTJ29" s="52"/>
      <c r="LTK29" s="52"/>
      <c r="LTL29" s="52"/>
      <c r="LTM29" s="52"/>
      <c r="LTN29" s="52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2"/>
      <c r="LTZ29" s="52"/>
      <c r="LUA29" s="52"/>
      <c r="LUB29" s="52"/>
      <c r="LUC29" s="52"/>
      <c r="LUD29" s="52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2"/>
      <c r="LUP29" s="52"/>
      <c r="LUQ29" s="52"/>
      <c r="LUR29" s="52"/>
      <c r="LUS29" s="52"/>
      <c r="LUT29" s="52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2"/>
      <c r="LVF29" s="52"/>
      <c r="LVG29" s="52"/>
      <c r="LVH29" s="52"/>
      <c r="LVI29" s="52"/>
      <c r="LVJ29" s="52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2"/>
      <c r="LVV29" s="52"/>
      <c r="LVW29" s="52"/>
      <c r="LVX29" s="52"/>
      <c r="LVY29" s="52"/>
      <c r="LVZ29" s="52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2"/>
      <c r="LWL29" s="52"/>
      <c r="LWM29" s="52"/>
      <c r="LWN29" s="52"/>
      <c r="LWO29" s="52"/>
      <c r="LWP29" s="52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2"/>
      <c r="LXB29" s="52"/>
      <c r="LXC29" s="52"/>
      <c r="LXD29" s="52"/>
      <c r="LXE29" s="52"/>
      <c r="LXF29" s="52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2"/>
      <c r="LXR29" s="52"/>
      <c r="LXS29" s="52"/>
      <c r="LXT29" s="52"/>
      <c r="LXU29" s="52"/>
      <c r="LXV29" s="52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2"/>
      <c r="LYH29" s="52"/>
      <c r="LYI29" s="52"/>
      <c r="LYJ29" s="52"/>
      <c r="LYK29" s="52"/>
      <c r="LYL29" s="52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2"/>
      <c r="LYX29" s="52"/>
      <c r="LYY29" s="52"/>
      <c r="LYZ29" s="52"/>
      <c r="LZA29" s="52"/>
      <c r="LZB29" s="52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2"/>
      <c r="LZN29" s="52"/>
      <c r="LZO29" s="52"/>
      <c r="LZP29" s="52"/>
      <c r="LZQ29" s="52"/>
      <c r="LZR29" s="52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2"/>
      <c r="MAD29" s="52"/>
      <c r="MAE29" s="52"/>
      <c r="MAF29" s="52"/>
      <c r="MAG29" s="52"/>
      <c r="MAH29" s="52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2"/>
      <c r="MAT29" s="52"/>
      <c r="MAU29" s="52"/>
      <c r="MAV29" s="52"/>
      <c r="MAW29" s="52"/>
      <c r="MAX29" s="52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2"/>
      <c r="MBJ29" s="52"/>
      <c r="MBK29" s="52"/>
      <c r="MBL29" s="52"/>
      <c r="MBM29" s="52"/>
      <c r="MBN29" s="52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2"/>
      <c r="MBZ29" s="52"/>
      <c r="MCA29" s="52"/>
      <c r="MCB29" s="52"/>
      <c r="MCC29" s="52"/>
      <c r="MCD29" s="52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2"/>
      <c r="MCP29" s="52"/>
      <c r="MCQ29" s="52"/>
      <c r="MCR29" s="52"/>
      <c r="MCS29" s="52"/>
      <c r="MCT29" s="52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2"/>
      <c r="MDF29" s="52"/>
      <c r="MDG29" s="52"/>
      <c r="MDH29" s="52"/>
      <c r="MDI29" s="52"/>
      <c r="MDJ29" s="52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2"/>
      <c r="MDV29" s="52"/>
      <c r="MDW29" s="52"/>
      <c r="MDX29" s="52"/>
      <c r="MDY29" s="52"/>
      <c r="MDZ29" s="52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2"/>
      <c r="MEL29" s="52"/>
      <c r="MEM29" s="52"/>
      <c r="MEN29" s="52"/>
      <c r="MEO29" s="52"/>
      <c r="MEP29" s="52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2"/>
      <c r="MFB29" s="52"/>
      <c r="MFC29" s="52"/>
      <c r="MFD29" s="52"/>
      <c r="MFE29" s="52"/>
      <c r="MFF29" s="52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2"/>
      <c r="MFR29" s="52"/>
      <c r="MFS29" s="52"/>
      <c r="MFT29" s="52"/>
      <c r="MFU29" s="52"/>
      <c r="MFV29" s="52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2"/>
      <c r="MGH29" s="52"/>
      <c r="MGI29" s="52"/>
      <c r="MGJ29" s="52"/>
      <c r="MGK29" s="52"/>
      <c r="MGL29" s="52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2"/>
      <c r="MGX29" s="52"/>
      <c r="MGY29" s="52"/>
      <c r="MGZ29" s="52"/>
      <c r="MHA29" s="52"/>
      <c r="MHB29" s="52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2"/>
      <c r="MHN29" s="52"/>
      <c r="MHO29" s="52"/>
      <c r="MHP29" s="52"/>
      <c r="MHQ29" s="52"/>
      <c r="MHR29" s="52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2"/>
      <c r="MID29" s="52"/>
      <c r="MIE29" s="52"/>
      <c r="MIF29" s="52"/>
      <c r="MIG29" s="52"/>
      <c r="MIH29" s="52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2"/>
      <c r="MIT29" s="52"/>
      <c r="MIU29" s="52"/>
      <c r="MIV29" s="52"/>
      <c r="MIW29" s="52"/>
      <c r="MIX29" s="52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2"/>
      <c r="MJJ29" s="52"/>
      <c r="MJK29" s="52"/>
      <c r="MJL29" s="52"/>
      <c r="MJM29" s="52"/>
      <c r="MJN29" s="52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2"/>
      <c r="MJZ29" s="52"/>
      <c r="MKA29" s="52"/>
      <c r="MKB29" s="52"/>
      <c r="MKC29" s="52"/>
      <c r="MKD29" s="52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2"/>
      <c r="MKP29" s="52"/>
      <c r="MKQ29" s="52"/>
      <c r="MKR29" s="52"/>
      <c r="MKS29" s="52"/>
      <c r="MKT29" s="52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2"/>
      <c r="MLF29" s="52"/>
      <c r="MLG29" s="52"/>
      <c r="MLH29" s="52"/>
      <c r="MLI29" s="52"/>
      <c r="MLJ29" s="52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2"/>
      <c r="MLV29" s="52"/>
      <c r="MLW29" s="52"/>
      <c r="MLX29" s="52"/>
      <c r="MLY29" s="52"/>
      <c r="MLZ29" s="52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2"/>
      <c r="MML29" s="52"/>
      <c r="MMM29" s="52"/>
      <c r="MMN29" s="52"/>
      <c r="MMO29" s="52"/>
      <c r="MMP29" s="52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2"/>
      <c r="MNB29" s="52"/>
      <c r="MNC29" s="52"/>
      <c r="MND29" s="52"/>
      <c r="MNE29" s="52"/>
      <c r="MNF29" s="52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2"/>
      <c r="MNR29" s="52"/>
      <c r="MNS29" s="52"/>
      <c r="MNT29" s="52"/>
      <c r="MNU29" s="52"/>
      <c r="MNV29" s="52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2"/>
      <c r="MOH29" s="52"/>
      <c r="MOI29" s="52"/>
      <c r="MOJ29" s="52"/>
      <c r="MOK29" s="52"/>
      <c r="MOL29" s="52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2"/>
      <c r="MOX29" s="52"/>
      <c r="MOY29" s="52"/>
      <c r="MOZ29" s="52"/>
      <c r="MPA29" s="52"/>
      <c r="MPB29" s="52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2"/>
      <c r="MPN29" s="52"/>
      <c r="MPO29" s="52"/>
      <c r="MPP29" s="52"/>
      <c r="MPQ29" s="52"/>
      <c r="MPR29" s="52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2"/>
      <c r="MQD29" s="52"/>
      <c r="MQE29" s="52"/>
      <c r="MQF29" s="52"/>
      <c r="MQG29" s="52"/>
      <c r="MQH29" s="52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2"/>
      <c r="MQT29" s="52"/>
      <c r="MQU29" s="52"/>
      <c r="MQV29" s="52"/>
      <c r="MQW29" s="52"/>
      <c r="MQX29" s="52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2"/>
      <c r="MRJ29" s="52"/>
      <c r="MRK29" s="52"/>
      <c r="MRL29" s="52"/>
      <c r="MRM29" s="52"/>
      <c r="MRN29" s="52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2"/>
      <c r="MRZ29" s="52"/>
      <c r="MSA29" s="52"/>
      <c r="MSB29" s="52"/>
      <c r="MSC29" s="52"/>
      <c r="MSD29" s="52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2"/>
      <c r="MSP29" s="52"/>
      <c r="MSQ29" s="52"/>
      <c r="MSR29" s="52"/>
      <c r="MSS29" s="52"/>
      <c r="MST29" s="52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2"/>
      <c r="MTF29" s="52"/>
      <c r="MTG29" s="52"/>
      <c r="MTH29" s="52"/>
      <c r="MTI29" s="52"/>
      <c r="MTJ29" s="52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2"/>
      <c r="MTV29" s="52"/>
      <c r="MTW29" s="52"/>
      <c r="MTX29" s="52"/>
      <c r="MTY29" s="52"/>
      <c r="MTZ29" s="52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2"/>
      <c r="MUL29" s="52"/>
      <c r="MUM29" s="52"/>
      <c r="MUN29" s="52"/>
      <c r="MUO29" s="52"/>
      <c r="MUP29" s="52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2"/>
      <c r="MVB29" s="52"/>
      <c r="MVC29" s="52"/>
      <c r="MVD29" s="52"/>
      <c r="MVE29" s="52"/>
      <c r="MVF29" s="52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2"/>
      <c r="MVR29" s="52"/>
      <c r="MVS29" s="52"/>
      <c r="MVT29" s="52"/>
      <c r="MVU29" s="52"/>
      <c r="MVV29" s="52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2"/>
      <c r="MWH29" s="52"/>
      <c r="MWI29" s="52"/>
      <c r="MWJ29" s="52"/>
      <c r="MWK29" s="52"/>
      <c r="MWL29" s="52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2"/>
      <c r="MWX29" s="52"/>
      <c r="MWY29" s="52"/>
      <c r="MWZ29" s="52"/>
      <c r="MXA29" s="52"/>
      <c r="MXB29" s="52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2"/>
      <c r="MXN29" s="52"/>
      <c r="MXO29" s="52"/>
      <c r="MXP29" s="52"/>
      <c r="MXQ29" s="52"/>
      <c r="MXR29" s="52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2"/>
      <c r="MYD29" s="52"/>
      <c r="MYE29" s="52"/>
      <c r="MYF29" s="52"/>
      <c r="MYG29" s="52"/>
      <c r="MYH29" s="52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2"/>
      <c r="MYT29" s="52"/>
      <c r="MYU29" s="52"/>
      <c r="MYV29" s="52"/>
      <c r="MYW29" s="52"/>
      <c r="MYX29" s="52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2"/>
      <c r="MZJ29" s="52"/>
      <c r="MZK29" s="52"/>
      <c r="MZL29" s="52"/>
      <c r="MZM29" s="52"/>
      <c r="MZN29" s="52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2"/>
      <c r="MZZ29" s="52"/>
      <c r="NAA29" s="52"/>
      <c r="NAB29" s="52"/>
      <c r="NAC29" s="52"/>
      <c r="NAD29" s="52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2"/>
      <c r="NAP29" s="52"/>
      <c r="NAQ29" s="52"/>
      <c r="NAR29" s="52"/>
      <c r="NAS29" s="52"/>
      <c r="NAT29" s="52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2"/>
      <c r="NBF29" s="52"/>
      <c r="NBG29" s="52"/>
      <c r="NBH29" s="52"/>
      <c r="NBI29" s="52"/>
      <c r="NBJ29" s="52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2"/>
      <c r="NBV29" s="52"/>
      <c r="NBW29" s="52"/>
      <c r="NBX29" s="52"/>
      <c r="NBY29" s="52"/>
      <c r="NBZ29" s="52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2"/>
      <c r="NCL29" s="52"/>
      <c r="NCM29" s="52"/>
      <c r="NCN29" s="52"/>
      <c r="NCO29" s="52"/>
      <c r="NCP29" s="52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2"/>
      <c r="NDB29" s="52"/>
      <c r="NDC29" s="52"/>
      <c r="NDD29" s="52"/>
      <c r="NDE29" s="52"/>
      <c r="NDF29" s="52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2"/>
      <c r="NDR29" s="52"/>
      <c r="NDS29" s="52"/>
      <c r="NDT29" s="52"/>
      <c r="NDU29" s="52"/>
      <c r="NDV29" s="52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2"/>
      <c r="NEH29" s="52"/>
      <c r="NEI29" s="52"/>
      <c r="NEJ29" s="52"/>
      <c r="NEK29" s="52"/>
      <c r="NEL29" s="52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2"/>
      <c r="NEX29" s="52"/>
      <c r="NEY29" s="52"/>
      <c r="NEZ29" s="52"/>
      <c r="NFA29" s="52"/>
      <c r="NFB29" s="52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2"/>
      <c r="NFN29" s="52"/>
      <c r="NFO29" s="52"/>
      <c r="NFP29" s="52"/>
      <c r="NFQ29" s="52"/>
      <c r="NFR29" s="52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2"/>
      <c r="NGD29" s="52"/>
      <c r="NGE29" s="52"/>
      <c r="NGF29" s="52"/>
      <c r="NGG29" s="52"/>
      <c r="NGH29" s="52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2"/>
      <c r="NGT29" s="52"/>
      <c r="NGU29" s="52"/>
      <c r="NGV29" s="52"/>
      <c r="NGW29" s="52"/>
      <c r="NGX29" s="52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2"/>
      <c r="NHJ29" s="52"/>
      <c r="NHK29" s="52"/>
      <c r="NHL29" s="52"/>
      <c r="NHM29" s="52"/>
      <c r="NHN29" s="52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2"/>
      <c r="NHZ29" s="52"/>
      <c r="NIA29" s="52"/>
      <c r="NIB29" s="52"/>
      <c r="NIC29" s="52"/>
      <c r="NID29" s="52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2"/>
      <c r="NIP29" s="52"/>
      <c r="NIQ29" s="52"/>
      <c r="NIR29" s="52"/>
      <c r="NIS29" s="52"/>
      <c r="NIT29" s="52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2"/>
      <c r="NJF29" s="52"/>
      <c r="NJG29" s="52"/>
      <c r="NJH29" s="52"/>
      <c r="NJI29" s="52"/>
      <c r="NJJ29" s="52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2"/>
      <c r="NJV29" s="52"/>
      <c r="NJW29" s="52"/>
      <c r="NJX29" s="52"/>
      <c r="NJY29" s="52"/>
      <c r="NJZ29" s="52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2"/>
      <c r="NKL29" s="52"/>
      <c r="NKM29" s="52"/>
      <c r="NKN29" s="52"/>
      <c r="NKO29" s="52"/>
      <c r="NKP29" s="52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2"/>
      <c r="NLB29" s="52"/>
      <c r="NLC29" s="52"/>
      <c r="NLD29" s="52"/>
      <c r="NLE29" s="52"/>
      <c r="NLF29" s="52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2"/>
      <c r="NLR29" s="52"/>
      <c r="NLS29" s="52"/>
      <c r="NLT29" s="52"/>
      <c r="NLU29" s="52"/>
      <c r="NLV29" s="52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2"/>
      <c r="NMH29" s="52"/>
      <c r="NMI29" s="52"/>
      <c r="NMJ29" s="52"/>
      <c r="NMK29" s="52"/>
      <c r="NML29" s="52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2"/>
      <c r="NMX29" s="52"/>
      <c r="NMY29" s="52"/>
      <c r="NMZ29" s="52"/>
      <c r="NNA29" s="52"/>
      <c r="NNB29" s="52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2"/>
      <c r="NNN29" s="52"/>
      <c r="NNO29" s="52"/>
      <c r="NNP29" s="52"/>
      <c r="NNQ29" s="52"/>
      <c r="NNR29" s="52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2"/>
      <c r="NOD29" s="52"/>
      <c r="NOE29" s="52"/>
      <c r="NOF29" s="52"/>
      <c r="NOG29" s="52"/>
      <c r="NOH29" s="52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2"/>
      <c r="NOT29" s="52"/>
      <c r="NOU29" s="52"/>
      <c r="NOV29" s="52"/>
      <c r="NOW29" s="52"/>
      <c r="NOX29" s="52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2"/>
      <c r="NPJ29" s="52"/>
      <c r="NPK29" s="52"/>
      <c r="NPL29" s="52"/>
      <c r="NPM29" s="52"/>
      <c r="NPN29" s="52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2"/>
      <c r="NPZ29" s="52"/>
      <c r="NQA29" s="52"/>
      <c r="NQB29" s="52"/>
      <c r="NQC29" s="52"/>
      <c r="NQD29" s="52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2"/>
      <c r="NQP29" s="52"/>
      <c r="NQQ29" s="52"/>
      <c r="NQR29" s="52"/>
      <c r="NQS29" s="52"/>
      <c r="NQT29" s="52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2"/>
      <c r="NRF29" s="52"/>
      <c r="NRG29" s="52"/>
      <c r="NRH29" s="52"/>
      <c r="NRI29" s="52"/>
      <c r="NRJ29" s="52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2"/>
      <c r="NRV29" s="52"/>
      <c r="NRW29" s="52"/>
      <c r="NRX29" s="52"/>
      <c r="NRY29" s="52"/>
      <c r="NRZ29" s="52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2"/>
      <c r="NSL29" s="52"/>
      <c r="NSM29" s="52"/>
      <c r="NSN29" s="52"/>
      <c r="NSO29" s="52"/>
      <c r="NSP29" s="52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2"/>
      <c r="NTB29" s="52"/>
      <c r="NTC29" s="52"/>
      <c r="NTD29" s="52"/>
      <c r="NTE29" s="52"/>
      <c r="NTF29" s="52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2"/>
      <c r="NTR29" s="52"/>
      <c r="NTS29" s="52"/>
      <c r="NTT29" s="52"/>
      <c r="NTU29" s="52"/>
      <c r="NTV29" s="52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2"/>
      <c r="NUH29" s="52"/>
      <c r="NUI29" s="52"/>
      <c r="NUJ29" s="52"/>
      <c r="NUK29" s="52"/>
      <c r="NUL29" s="52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2"/>
      <c r="NUX29" s="52"/>
      <c r="NUY29" s="52"/>
      <c r="NUZ29" s="52"/>
      <c r="NVA29" s="52"/>
      <c r="NVB29" s="52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2"/>
      <c r="NVN29" s="52"/>
      <c r="NVO29" s="52"/>
      <c r="NVP29" s="52"/>
      <c r="NVQ29" s="52"/>
      <c r="NVR29" s="52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2"/>
      <c r="NWD29" s="52"/>
      <c r="NWE29" s="52"/>
      <c r="NWF29" s="52"/>
      <c r="NWG29" s="52"/>
      <c r="NWH29" s="52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2"/>
      <c r="NWT29" s="52"/>
      <c r="NWU29" s="52"/>
      <c r="NWV29" s="52"/>
      <c r="NWW29" s="52"/>
      <c r="NWX29" s="52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2"/>
      <c r="NXJ29" s="52"/>
      <c r="NXK29" s="52"/>
      <c r="NXL29" s="52"/>
      <c r="NXM29" s="52"/>
      <c r="NXN29" s="52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2"/>
      <c r="NXZ29" s="52"/>
      <c r="NYA29" s="52"/>
      <c r="NYB29" s="52"/>
      <c r="NYC29" s="52"/>
      <c r="NYD29" s="52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2"/>
      <c r="NYP29" s="52"/>
      <c r="NYQ29" s="52"/>
      <c r="NYR29" s="52"/>
      <c r="NYS29" s="52"/>
      <c r="NYT29" s="52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2"/>
      <c r="NZF29" s="52"/>
      <c r="NZG29" s="52"/>
      <c r="NZH29" s="52"/>
      <c r="NZI29" s="52"/>
      <c r="NZJ29" s="52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2"/>
      <c r="NZV29" s="52"/>
      <c r="NZW29" s="52"/>
      <c r="NZX29" s="52"/>
      <c r="NZY29" s="52"/>
      <c r="NZZ29" s="52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2"/>
      <c r="OAL29" s="52"/>
      <c r="OAM29" s="52"/>
      <c r="OAN29" s="52"/>
      <c r="OAO29" s="52"/>
      <c r="OAP29" s="52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2"/>
      <c r="OBB29" s="52"/>
      <c r="OBC29" s="52"/>
      <c r="OBD29" s="52"/>
      <c r="OBE29" s="52"/>
      <c r="OBF29" s="52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2"/>
      <c r="OBR29" s="52"/>
      <c r="OBS29" s="52"/>
      <c r="OBT29" s="52"/>
      <c r="OBU29" s="52"/>
      <c r="OBV29" s="52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2"/>
      <c r="OCH29" s="52"/>
      <c r="OCI29" s="52"/>
      <c r="OCJ29" s="52"/>
      <c r="OCK29" s="52"/>
      <c r="OCL29" s="52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2"/>
      <c r="OCX29" s="52"/>
      <c r="OCY29" s="52"/>
      <c r="OCZ29" s="52"/>
      <c r="ODA29" s="52"/>
      <c r="ODB29" s="52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2"/>
      <c r="ODN29" s="52"/>
      <c r="ODO29" s="52"/>
      <c r="ODP29" s="52"/>
      <c r="ODQ29" s="52"/>
      <c r="ODR29" s="52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2"/>
      <c r="OED29" s="52"/>
      <c r="OEE29" s="52"/>
      <c r="OEF29" s="52"/>
      <c r="OEG29" s="52"/>
      <c r="OEH29" s="52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2"/>
      <c r="OET29" s="52"/>
      <c r="OEU29" s="52"/>
      <c r="OEV29" s="52"/>
      <c r="OEW29" s="52"/>
      <c r="OEX29" s="52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2"/>
      <c r="OFJ29" s="52"/>
      <c r="OFK29" s="52"/>
      <c r="OFL29" s="52"/>
      <c r="OFM29" s="52"/>
      <c r="OFN29" s="52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2"/>
      <c r="OFZ29" s="52"/>
      <c r="OGA29" s="52"/>
      <c r="OGB29" s="52"/>
      <c r="OGC29" s="52"/>
      <c r="OGD29" s="52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2"/>
      <c r="OGP29" s="52"/>
      <c r="OGQ29" s="52"/>
      <c r="OGR29" s="52"/>
      <c r="OGS29" s="52"/>
      <c r="OGT29" s="52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2"/>
      <c r="OHF29" s="52"/>
      <c r="OHG29" s="52"/>
      <c r="OHH29" s="52"/>
      <c r="OHI29" s="52"/>
      <c r="OHJ29" s="52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2"/>
      <c r="OHV29" s="52"/>
      <c r="OHW29" s="52"/>
      <c r="OHX29" s="52"/>
      <c r="OHY29" s="52"/>
      <c r="OHZ29" s="52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2"/>
      <c r="OIL29" s="52"/>
      <c r="OIM29" s="52"/>
      <c r="OIN29" s="52"/>
      <c r="OIO29" s="52"/>
      <c r="OIP29" s="52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2"/>
      <c r="OJB29" s="52"/>
      <c r="OJC29" s="52"/>
      <c r="OJD29" s="52"/>
      <c r="OJE29" s="52"/>
      <c r="OJF29" s="52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2"/>
      <c r="OJR29" s="52"/>
      <c r="OJS29" s="52"/>
      <c r="OJT29" s="52"/>
      <c r="OJU29" s="52"/>
      <c r="OJV29" s="52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2"/>
      <c r="OKH29" s="52"/>
      <c r="OKI29" s="52"/>
      <c r="OKJ29" s="52"/>
      <c r="OKK29" s="52"/>
      <c r="OKL29" s="52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2"/>
      <c r="OKX29" s="52"/>
      <c r="OKY29" s="52"/>
      <c r="OKZ29" s="52"/>
      <c r="OLA29" s="52"/>
      <c r="OLB29" s="52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2"/>
      <c r="OLN29" s="52"/>
      <c r="OLO29" s="52"/>
      <c r="OLP29" s="52"/>
      <c r="OLQ29" s="52"/>
      <c r="OLR29" s="52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2"/>
      <c r="OMD29" s="52"/>
      <c r="OME29" s="52"/>
      <c r="OMF29" s="52"/>
      <c r="OMG29" s="52"/>
      <c r="OMH29" s="52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2"/>
      <c r="OMT29" s="52"/>
      <c r="OMU29" s="52"/>
      <c r="OMV29" s="52"/>
      <c r="OMW29" s="52"/>
      <c r="OMX29" s="52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2"/>
      <c r="ONJ29" s="52"/>
      <c r="ONK29" s="52"/>
      <c r="ONL29" s="52"/>
      <c r="ONM29" s="52"/>
      <c r="ONN29" s="52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2"/>
      <c r="ONZ29" s="52"/>
      <c r="OOA29" s="52"/>
      <c r="OOB29" s="52"/>
      <c r="OOC29" s="52"/>
      <c r="OOD29" s="52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2"/>
      <c r="OOP29" s="52"/>
      <c r="OOQ29" s="52"/>
      <c r="OOR29" s="52"/>
      <c r="OOS29" s="52"/>
      <c r="OOT29" s="52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2"/>
      <c r="OPF29" s="52"/>
      <c r="OPG29" s="52"/>
      <c r="OPH29" s="52"/>
      <c r="OPI29" s="52"/>
      <c r="OPJ29" s="52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2"/>
      <c r="OPV29" s="52"/>
      <c r="OPW29" s="52"/>
      <c r="OPX29" s="52"/>
      <c r="OPY29" s="52"/>
      <c r="OPZ29" s="52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2"/>
      <c r="OQL29" s="52"/>
      <c r="OQM29" s="52"/>
      <c r="OQN29" s="52"/>
      <c r="OQO29" s="52"/>
      <c r="OQP29" s="52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2"/>
      <c r="ORB29" s="52"/>
      <c r="ORC29" s="52"/>
      <c r="ORD29" s="52"/>
      <c r="ORE29" s="52"/>
      <c r="ORF29" s="52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2"/>
      <c r="ORR29" s="52"/>
      <c r="ORS29" s="52"/>
      <c r="ORT29" s="52"/>
      <c r="ORU29" s="52"/>
      <c r="ORV29" s="52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2"/>
      <c r="OSH29" s="52"/>
      <c r="OSI29" s="52"/>
      <c r="OSJ29" s="52"/>
      <c r="OSK29" s="52"/>
      <c r="OSL29" s="52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2"/>
      <c r="OSX29" s="52"/>
      <c r="OSY29" s="52"/>
      <c r="OSZ29" s="52"/>
      <c r="OTA29" s="52"/>
      <c r="OTB29" s="52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2"/>
      <c r="OTN29" s="52"/>
      <c r="OTO29" s="52"/>
      <c r="OTP29" s="52"/>
      <c r="OTQ29" s="52"/>
      <c r="OTR29" s="52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2"/>
      <c r="OUD29" s="52"/>
      <c r="OUE29" s="52"/>
      <c r="OUF29" s="52"/>
      <c r="OUG29" s="52"/>
      <c r="OUH29" s="52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2"/>
      <c r="OUT29" s="52"/>
      <c r="OUU29" s="52"/>
      <c r="OUV29" s="52"/>
      <c r="OUW29" s="52"/>
      <c r="OUX29" s="52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2"/>
      <c r="OVJ29" s="52"/>
      <c r="OVK29" s="52"/>
      <c r="OVL29" s="52"/>
      <c r="OVM29" s="52"/>
      <c r="OVN29" s="52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2"/>
      <c r="OVZ29" s="52"/>
      <c r="OWA29" s="52"/>
      <c r="OWB29" s="52"/>
      <c r="OWC29" s="52"/>
      <c r="OWD29" s="52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2"/>
      <c r="OWP29" s="52"/>
      <c r="OWQ29" s="52"/>
      <c r="OWR29" s="52"/>
      <c r="OWS29" s="52"/>
      <c r="OWT29" s="52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2"/>
      <c r="OXF29" s="52"/>
      <c r="OXG29" s="52"/>
      <c r="OXH29" s="52"/>
      <c r="OXI29" s="52"/>
      <c r="OXJ29" s="52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2"/>
      <c r="OXV29" s="52"/>
      <c r="OXW29" s="52"/>
      <c r="OXX29" s="52"/>
      <c r="OXY29" s="52"/>
      <c r="OXZ29" s="52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2"/>
      <c r="OYL29" s="52"/>
      <c r="OYM29" s="52"/>
      <c r="OYN29" s="52"/>
      <c r="OYO29" s="52"/>
      <c r="OYP29" s="52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2"/>
      <c r="OZB29" s="52"/>
      <c r="OZC29" s="52"/>
      <c r="OZD29" s="52"/>
      <c r="OZE29" s="52"/>
      <c r="OZF29" s="52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2"/>
      <c r="OZR29" s="52"/>
      <c r="OZS29" s="52"/>
      <c r="OZT29" s="52"/>
      <c r="OZU29" s="52"/>
      <c r="OZV29" s="52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2"/>
      <c r="PAH29" s="52"/>
      <c r="PAI29" s="52"/>
      <c r="PAJ29" s="52"/>
      <c r="PAK29" s="52"/>
      <c r="PAL29" s="52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2"/>
      <c r="PAX29" s="52"/>
      <c r="PAY29" s="52"/>
      <c r="PAZ29" s="52"/>
      <c r="PBA29" s="52"/>
      <c r="PBB29" s="52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2"/>
      <c r="PBN29" s="52"/>
      <c r="PBO29" s="52"/>
      <c r="PBP29" s="52"/>
      <c r="PBQ29" s="52"/>
      <c r="PBR29" s="52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2"/>
      <c r="PCD29" s="52"/>
      <c r="PCE29" s="52"/>
      <c r="PCF29" s="52"/>
      <c r="PCG29" s="52"/>
      <c r="PCH29" s="52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2"/>
      <c r="PCT29" s="52"/>
      <c r="PCU29" s="52"/>
      <c r="PCV29" s="52"/>
      <c r="PCW29" s="52"/>
      <c r="PCX29" s="52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2"/>
      <c r="PDJ29" s="52"/>
      <c r="PDK29" s="52"/>
      <c r="PDL29" s="52"/>
      <c r="PDM29" s="52"/>
      <c r="PDN29" s="52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2"/>
      <c r="PDZ29" s="52"/>
      <c r="PEA29" s="52"/>
      <c r="PEB29" s="52"/>
      <c r="PEC29" s="52"/>
      <c r="PED29" s="52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2"/>
      <c r="PEP29" s="52"/>
      <c r="PEQ29" s="52"/>
      <c r="PER29" s="52"/>
      <c r="PES29" s="52"/>
      <c r="PET29" s="52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2"/>
      <c r="PFF29" s="52"/>
      <c r="PFG29" s="52"/>
      <c r="PFH29" s="52"/>
      <c r="PFI29" s="52"/>
      <c r="PFJ29" s="52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2"/>
      <c r="PFV29" s="52"/>
      <c r="PFW29" s="52"/>
      <c r="PFX29" s="52"/>
      <c r="PFY29" s="52"/>
      <c r="PFZ29" s="52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2"/>
      <c r="PGL29" s="52"/>
      <c r="PGM29" s="52"/>
      <c r="PGN29" s="52"/>
      <c r="PGO29" s="52"/>
      <c r="PGP29" s="52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2"/>
      <c r="PHB29" s="52"/>
      <c r="PHC29" s="52"/>
      <c r="PHD29" s="52"/>
      <c r="PHE29" s="52"/>
      <c r="PHF29" s="52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2"/>
      <c r="PHR29" s="52"/>
      <c r="PHS29" s="52"/>
      <c r="PHT29" s="52"/>
      <c r="PHU29" s="52"/>
      <c r="PHV29" s="52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2"/>
      <c r="PIH29" s="52"/>
      <c r="PII29" s="52"/>
      <c r="PIJ29" s="52"/>
      <c r="PIK29" s="52"/>
      <c r="PIL29" s="52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2"/>
      <c r="PIX29" s="52"/>
      <c r="PIY29" s="52"/>
      <c r="PIZ29" s="52"/>
      <c r="PJA29" s="52"/>
      <c r="PJB29" s="52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2"/>
      <c r="PJN29" s="52"/>
      <c r="PJO29" s="52"/>
      <c r="PJP29" s="52"/>
      <c r="PJQ29" s="52"/>
      <c r="PJR29" s="52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2"/>
      <c r="PKD29" s="52"/>
      <c r="PKE29" s="52"/>
      <c r="PKF29" s="52"/>
      <c r="PKG29" s="52"/>
      <c r="PKH29" s="52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2"/>
      <c r="PKT29" s="52"/>
      <c r="PKU29" s="52"/>
      <c r="PKV29" s="52"/>
      <c r="PKW29" s="52"/>
      <c r="PKX29" s="52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2"/>
      <c r="PLJ29" s="52"/>
      <c r="PLK29" s="52"/>
      <c r="PLL29" s="52"/>
      <c r="PLM29" s="52"/>
      <c r="PLN29" s="52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2"/>
      <c r="PLZ29" s="52"/>
      <c r="PMA29" s="52"/>
      <c r="PMB29" s="52"/>
      <c r="PMC29" s="52"/>
      <c r="PMD29" s="52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2"/>
      <c r="PMP29" s="52"/>
      <c r="PMQ29" s="52"/>
      <c r="PMR29" s="52"/>
      <c r="PMS29" s="52"/>
      <c r="PMT29" s="52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2"/>
      <c r="PNF29" s="52"/>
      <c r="PNG29" s="52"/>
      <c r="PNH29" s="52"/>
      <c r="PNI29" s="52"/>
      <c r="PNJ29" s="52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2"/>
      <c r="PNV29" s="52"/>
      <c r="PNW29" s="52"/>
      <c r="PNX29" s="52"/>
      <c r="PNY29" s="52"/>
      <c r="PNZ29" s="52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2"/>
      <c r="POL29" s="52"/>
      <c r="POM29" s="52"/>
      <c r="PON29" s="52"/>
      <c r="POO29" s="52"/>
      <c r="POP29" s="52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2"/>
      <c r="PPB29" s="52"/>
      <c r="PPC29" s="52"/>
      <c r="PPD29" s="52"/>
      <c r="PPE29" s="52"/>
      <c r="PPF29" s="52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2"/>
      <c r="PPR29" s="52"/>
      <c r="PPS29" s="52"/>
      <c r="PPT29" s="52"/>
      <c r="PPU29" s="52"/>
      <c r="PPV29" s="52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2"/>
      <c r="PQH29" s="52"/>
      <c r="PQI29" s="52"/>
      <c r="PQJ29" s="52"/>
      <c r="PQK29" s="52"/>
      <c r="PQL29" s="52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2"/>
      <c r="PQX29" s="52"/>
      <c r="PQY29" s="52"/>
      <c r="PQZ29" s="52"/>
      <c r="PRA29" s="52"/>
      <c r="PRB29" s="52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2"/>
      <c r="PRN29" s="52"/>
      <c r="PRO29" s="52"/>
      <c r="PRP29" s="52"/>
      <c r="PRQ29" s="52"/>
      <c r="PRR29" s="52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2"/>
      <c r="PSD29" s="52"/>
      <c r="PSE29" s="52"/>
      <c r="PSF29" s="52"/>
      <c r="PSG29" s="52"/>
      <c r="PSH29" s="52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2"/>
      <c r="PST29" s="52"/>
      <c r="PSU29" s="52"/>
      <c r="PSV29" s="52"/>
      <c r="PSW29" s="52"/>
      <c r="PSX29" s="52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2"/>
      <c r="PTJ29" s="52"/>
      <c r="PTK29" s="52"/>
      <c r="PTL29" s="52"/>
      <c r="PTM29" s="52"/>
      <c r="PTN29" s="52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2"/>
      <c r="PTZ29" s="52"/>
      <c r="PUA29" s="52"/>
      <c r="PUB29" s="52"/>
      <c r="PUC29" s="52"/>
      <c r="PUD29" s="52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2"/>
      <c r="PUP29" s="52"/>
      <c r="PUQ29" s="52"/>
      <c r="PUR29" s="52"/>
      <c r="PUS29" s="52"/>
      <c r="PUT29" s="52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2"/>
      <c r="PVF29" s="52"/>
      <c r="PVG29" s="52"/>
      <c r="PVH29" s="52"/>
      <c r="PVI29" s="52"/>
      <c r="PVJ29" s="52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2"/>
      <c r="PVV29" s="52"/>
      <c r="PVW29" s="52"/>
      <c r="PVX29" s="52"/>
      <c r="PVY29" s="52"/>
      <c r="PVZ29" s="52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2"/>
      <c r="PWL29" s="52"/>
      <c r="PWM29" s="52"/>
      <c r="PWN29" s="52"/>
      <c r="PWO29" s="52"/>
      <c r="PWP29" s="52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2"/>
      <c r="PXB29" s="52"/>
      <c r="PXC29" s="52"/>
      <c r="PXD29" s="52"/>
      <c r="PXE29" s="52"/>
      <c r="PXF29" s="52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2"/>
      <c r="PXR29" s="52"/>
      <c r="PXS29" s="52"/>
      <c r="PXT29" s="52"/>
      <c r="PXU29" s="52"/>
      <c r="PXV29" s="52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2"/>
      <c r="PYH29" s="52"/>
      <c r="PYI29" s="52"/>
      <c r="PYJ29" s="52"/>
      <c r="PYK29" s="52"/>
      <c r="PYL29" s="52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2"/>
      <c r="PYX29" s="52"/>
      <c r="PYY29" s="52"/>
      <c r="PYZ29" s="52"/>
      <c r="PZA29" s="52"/>
      <c r="PZB29" s="52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2"/>
      <c r="PZN29" s="52"/>
      <c r="PZO29" s="52"/>
      <c r="PZP29" s="52"/>
      <c r="PZQ29" s="52"/>
      <c r="PZR29" s="52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2"/>
      <c r="QAD29" s="52"/>
      <c r="QAE29" s="52"/>
      <c r="QAF29" s="52"/>
      <c r="QAG29" s="52"/>
      <c r="QAH29" s="52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2"/>
      <c r="QAT29" s="52"/>
      <c r="QAU29" s="52"/>
      <c r="QAV29" s="52"/>
      <c r="QAW29" s="52"/>
      <c r="QAX29" s="52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2"/>
      <c r="QBJ29" s="52"/>
      <c r="QBK29" s="52"/>
      <c r="QBL29" s="52"/>
      <c r="QBM29" s="52"/>
      <c r="QBN29" s="52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2"/>
      <c r="QBZ29" s="52"/>
      <c r="QCA29" s="52"/>
      <c r="QCB29" s="52"/>
      <c r="QCC29" s="52"/>
      <c r="QCD29" s="52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2"/>
      <c r="QCP29" s="52"/>
      <c r="QCQ29" s="52"/>
      <c r="QCR29" s="52"/>
      <c r="QCS29" s="52"/>
      <c r="QCT29" s="52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2"/>
      <c r="QDF29" s="52"/>
      <c r="QDG29" s="52"/>
      <c r="QDH29" s="52"/>
      <c r="QDI29" s="52"/>
      <c r="QDJ29" s="52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2"/>
      <c r="QDV29" s="52"/>
      <c r="QDW29" s="52"/>
      <c r="QDX29" s="52"/>
      <c r="QDY29" s="52"/>
      <c r="QDZ29" s="52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2"/>
      <c r="QEL29" s="52"/>
      <c r="QEM29" s="52"/>
      <c r="QEN29" s="52"/>
      <c r="QEO29" s="52"/>
      <c r="QEP29" s="52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2"/>
      <c r="QFB29" s="52"/>
      <c r="QFC29" s="52"/>
      <c r="QFD29" s="52"/>
      <c r="QFE29" s="52"/>
      <c r="QFF29" s="52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2"/>
      <c r="QFR29" s="52"/>
      <c r="QFS29" s="52"/>
      <c r="QFT29" s="52"/>
      <c r="QFU29" s="52"/>
      <c r="QFV29" s="52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2"/>
      <c r="QGH29" s="52"/>
      <c r="QGI29" s="52"/>
      <c r="QGJ29" s="52"/>
      <c r="QGK29" s="52"/>
      <c r="QGL29" s="52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2"/>
      <c r="QGX29" s="52"/>
      <c r="QGY29" s="52"/>
      <c r="QGZ29" s="52"/>
      <c r="QHA29" s="52"/>
      <c r="QHB29" s="52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2"/>
      <c r="QHN29" s="52"/>
      <c r="QHO29" s="52"/>
      <c r="QHP29" s="52"/>
      <c r="QHQ29" s="52"/>
      <c r="QHR29" s="52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2"/>
      <c r="QID29" s="52"/>
      <c r="QIE29" s="52"/>
      <c r="QIF29" s="52"/>
      <c r="QIG29" s="52"/>
      <c r="QIH29" s="52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2"/>
      <c r="QIT29" s="52"/>
      <c r="QIU29" s="52"/>
      <c r="QIV29" s="52"/>
      <c r="QIW29" s="52"/>
      <c r="QIX29" s="52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2"/>
      <c r="QJJ29" s="52"/>
      <c r="QJK29" s="52"/>
      <c r="QJL29" s="52"/>
      <c r="QJM29" s="52"/>
      <c r="QJN29" s="52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2"/>
      <c r="QJZ29" s="52"/>
      <c r="QKA29" s="52"/>
      <c r="QKB29" s="52"/>
      <c r="QKC29" s="52"/>
      <c r="QKD29" s="52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2"/>
      <c r="QKP29" s="52"/>
      <c r="QKQ29" s="52"/>
      <c r="QKR29" s="52"/>
      <c r="QKS29" s="52"/>
      <c r="QKT29" s="52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2"/>
      <c r="QLF29" s="52"/>
      <c r="QLG29" s="52"/>
      <c r="QLH29" s="52"/>
      <c r="QLI29" s="52"/>
      <c r="QLJ29" s="52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2"/>
      <c r="QLV29" s="52"/>
      <c r="QLW29" s="52"/>
      <c r="QLX29" s="52"/>
      <c r="QLY29" s="52"/>
      <c r="QLZ29" s="52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2"/>
      <c r="QML29" s="52"/>
      <c r="QMM29" s="52"/>
      <c r="QMN29" s="52"/>
      <c r="QMO29" s="52"/>
      <c r="QMP29" s="52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2"/>
      <c r="QNB29" s="52"/>
      <c r="QNC29" s="52"/>
      <c r="QND29" s="52"/>
      <c r="QNE29" s="52"/>
      <c r="QNF29" s="52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2"/>
      <c r="QNR29" s="52"/>
      <c r="QNS29" s="52"/>
      <c r="QNT29" s="52"/>
      <c r="QNU29" s="52"/>
      <c r="QNV29" s="52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2"/>
      <c r="QOH29" s="52"/>
      <c r="QOI29" s="52"/>
      <c r="QOJ29" s="52"/>
      <c r="QOK29" s="52"/>
      <c r="QOL29" s="52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2"/>
      <c r="QOX29" s="52"/>
      <c r="QOY29" s="52"/>
      <c r="QOZ29" s="52"/>
      <c r="QPA29" s="52"/>
      <c r="QPB29" s="52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2"/>
      <c r="QPN29" s="52"/>
      <c r="QPO29" s="52"/>
      <c r="QPP29" s="52"/>
      <c r="QPQ29" s="52"/>
      <c r="QPR29" s="52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2"/>
      <c r="QQD29" s="52"/>
      <c r="QQE29" s="52"/>
      <c r="QQF29" s="52"/>
      <c r="QQG29" s="52"/>
      <c r="QQH29" s="52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2"/>
      <c r="QQT29" s="52"/>
      <c r="QQU29" s="52"/>
      <c r="QQV29" s="52"/>
      <c r="QQW29" s="52"/>
      <c r="QQX29" s="52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2"/>
      <c r="QRJ29" s="52"/>
      <c r="QRK29" s="52"/>
      <c r="QRL29" s="52"/>
      <c r="QRM29" s="52"/>
      <c r="QRN29" s="52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2"/>
      <c r="QRZ29" s="52"/>
      <c r="QSA29" s="52"/>
      <c r="QSB29" s="52"/>
      <c r="QSC29" s="52"/>
      <c r="QSD29" s="52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2"/>
      <c r="QSP29" s="52"/>
      <c r="QSQ29" s="52"/>
      <c r="QSR29" s="52"/>
      <c r="QSS29" s="52"/>
      <c r="QST29" s="52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2"/>
      <c r="QTF29" s="52"/>
      <c r="QTG29" s="52"/>
      <c r="QTH29" s="52"/>
      <c r="QTI29" s="52"/>
      <c r="QTJ29" s="52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2"/>
      <c r="QTV29" s="52"/>
      <c r="QTW29" s="52"/>
      <c r="QTX29" s="52"/>
      <c r="QTY29" s="52"/>
      <c r="QTZ29" s="52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2"/>
      <c r="QUL29" s="52"/>
      <c r="QUM29" s="52"/>
      <c r="QUN29" s="52"/>
      <c r="QUO29" s="52"/>
      <c r="QUP29" s="52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2"/>
      <c r="QVB29" s="52"/>
      <c r="QVC29" s="52"/>
      <c r="QVD29" s="52"/>
      <c r="QVE29" s="52"/>
      <c r="QVF29" s="52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2"/>
      <c r="QVR29" s="52"/>
      <c r="QVS29" s="52"/>
      <c r="QVT29" s="52"/>
      <c r="QVU29" s="52"/>
      <c r="QVV29" s="52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2"/>
      <c r="QWH29" s="52"/>
      <c r="QWI29" s="52"/>
      <c r="QWJ29" s="52"/>
      <c r="QWK29" s="52"/>
      <c r="QWL29" s="52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2"/>
      <c r="QWX29" s="52"/>
      <c r="QWY29" s="52"/>
      <c r="QWZ29" s="52"/>
      <c r="QXA29" s="52"/>
      <c r="QXB29" s="52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2"/>
      <c r="QXN29" s="52"/>
      <c r="QXO29" s="52"/>
      <c r="QXP29" s="52"/>
      <c r="QXQ29" s="52"/>
      <c r="QXR29" s="52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2"/>
      <c r="QYD29" s="52"/>
      <c r="QYE29" s="52"/>
      <c r="QYF29" s="52"/>
      <c r="QYG29" s="52"/>
      <c r="QYH29" s="52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2"/>
      <c r="QYT29" s="52"/>
      <c r="QYU29" s="52"/>
      <c r="QYV29" s="52"/>
      <c r="QYW29" s="52"/>
      <c r="QYX29" s="52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2"/>
      <c r="QZJ29" s="52"/>
      <c r="QZK29" s="52"/>
      <c r="QZL29" s="52"/>
      <c r="QZM29" s="52"/>
      <c r="QZN29" s="52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2"/>
      <c r="QZZ29" s="52"/>
      <c r="RAA29" s="52"/>
      <c r="RAB29" s="52"/>
      <c r="RAC29" s="52"/>
      <c r="RAD29" s="52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2"/>
      <c r="RAP29" s="52"/>
      <c r="RAQ29" s="52"/>
      <c r="RAR29" s="52"/>
      <c r="RAS29" s="52"/>
      <c r="RAT29" s="52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2"/>
      <c r="RBF29" s="52"/>
      <c r="RBG29" s="52"/>
      <c r="RBH29" s="52"/>
      <c r="RBI29" s="52"/>
      <c r="RBJ29" s="52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2"/>
      <c r="RBV29" s="52"/>
      <c r="RBW29" s="52"/>
      <c r="RBX29" s="52"/>
      <c r="RBY29" s="52"/>
      <c r="RBZ29" s="52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2"/>
      <c r="RCL29" s="52"/>
      <c r="RCM29" s="52"/>
      <c r="RCN29" s="52"/>
      <c r="RCO29" s="52"/>
      <c r="RCP29" s="52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2"/>
      <c r="RDB29" s="52"/>
      <c r="RDC29" s="52"/>
      <c r="RDD29" s="52"/>
      <c r="RDE29" s="52"/>
      <c r="RDF29" s="52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2"/>
      <c r="RDR29" s="52"/>
      <c r="RDS29" s="52"/>
      <c r="RDT29" s="52"/>
      <c r="RDU29" s="52"/>
      <c r="RDV29" s="52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2"/>
      <c r="REH29" s="52"/>
      <c r="REI29" s="52"/>
      <c r="REJ29" s="52"/>
      <c r="REK29" s="52"/>
      <c r="REL29" s="52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2"/>
      <c r="REX29" s="52"/>
      <c r="REY29" s="52"/>
      <c r="REZ29" s="52"/>
      <c r="RFA29" s="52"/>
      <c r="RFB29" s="52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2"/>
      <c r="RFN29" s="52"/>
      <c r="RFO29" s="52"/>
      <c r="RFP29" s="52"/>
      <c r="RFQ29" s="52"/>
      <c r="RFR29" s="52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2"/>
      <c r="RGD29" s="52"/>
      <c r="RGE29" s="52"/>
      <c r="RGF29" s="52"/>
      <c r="RGG29" s="52"/>
      <c r="RGH29" s="52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2"/>
      <c r="RGT29" s="52"/>
      <c r="RGU29" s="52"/>
      <c r="RGV29" s="52"/>
      <c r="RGW29" s="52"/>
      <c r="RGX29" s="52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2"/>
      <c r="RHJ29" s="52"/>
      <c r="RHK29" s="52"/>
      <c r="RHL29" s="52"/>
      <c r="RHM29" s="52"/>
      <c r="RHN29" s="52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2"/>
      <c r="RHZ29" s="52"/>
      <c r="RIA29" s="52"/>
      <c r="RIB29" s="52"/>
      <c r="RIC29" s="52"/>
      <c r="RID29" s="52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2"/>
      <c r="RIP29" s="52"/>
      <c r="RIQ29" s="52"/>
      <c r="RIR29" s="52"/>
      <c r="RIS29" s="52"/>
      <c r="RIT29" s="52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2"/>
      <c r="RJF29" s="52"/>
      <c r="RJG29" s="52"/>
      <c r="RJH29" s="52"/>
      <c r="RJI29" s="52"/>
      <c r="RJJ29" s="52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2"/>
      <c r="RJV29" s="52"/>
      <c r="RJW29" s="52"/>
      <c r="RJX29" s="52"/>
      <c r="RJY29" s="52"/>
      <c r="RJZ29" s="52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2"/>
      <c r="RKL29" s="52"/>
      <c r="RKM29" s="52"/>
      <c r="RKN29" s="52"/>
      <c r="RKO29" s="52"/>
      <c r="RKP29" s="52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2"/>
      <c r="RLB29" s="52"/>
      <c r="RLC29" s="52"/>
      <c r="RLD29" s="52"/>
      <c r="RLE29" s="52"/>
      <c r="RLF29" s="52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2"/>
      <c r="RLR29" s="52"/>
      <c r="RLS29" s="52"/>
      <c r="RLT29" s="52"/>
      <c r="RLU29" s="52"/>
      <c r="RLV29" s="52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2"/>
      <c r="RMH29" s="52"/>
      <c r="RMI29" s="52"/>
      <c r="RMJ29" s="52"/>
      <c r="RMK29" s="52"/>
      <c r="RML29" s="52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2"/>
      <c r="RMX29" s="52"/>
      <c r="RMY29" s="52"/>
      <c r="RMZ29" s="52"/>
      <c r="RNA29" s="52"/>
      <c r="RNB29" s="52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2"/>
      <c r="RNN29" s="52"/>
      <c r="RNO29" s="52"/>
      <c r="RNP29" s="52"/>
      <c r="RNQ29" s="52"/>
      <c r="RNR29" s="52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2"/>
      <c r="ROD29" s="52"/>
      <c r="ROE29" s="52"/>
      <c r="ROF29" s="52"/>
      <c r="ROG29" s="52"/>
      <c r="ROH29" s="52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2"/>
      <c r="ROT29" s="52"/>
      <c r="ROU29" s="52"/>
      <c r="ROV29" s="52"/>
      <c r="ROW29" s="52"/>
      <c r="ROX29" s="52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2"/>
      <c r="RPJ29" s="52"/>
      <c r="RPK29" s="52"/>
      <c r="RPL29" s="52"/>
      <c r="RPM29" s="52"/>
      <c r="RPN29" s="52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2"/>
      <c r="RPZ29" s="52"/>
      <c r="RQA29" s="52"/>
      <c r="RQB29" s="52"/>
      <c r="RQC29" s="52"/>
      <c r="RQD29" s="52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2"/>
      <c r="RQP29" s="52"/>
      <c r="RQQ29" s="52"/>
      <c r="RQR29" s="52"/>
      <c r="RQS29" s="52"/>
      <c r="RQT29" s="52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2"/>
      <c r="RRF29" s="52"/>
      <c r="RRG29" s="52"/>
      <c r="RRH29" s="52"/>
      <c r="RRI29" s="52"/>
      <c r="RRJ29" s="52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2"/>
      <c r="RRV29" s="52"/>
      <c r="RRW29" s="52"/>
      <c r="RRX29" s="52"/>
      <c r="RRY29" s="52"/>
      <c r="RRZ29" s="52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2"/>
      <c r="RSL29" s="52"/>
      <c r="RSM29" s="52"/>
      <c r="RSN29" s="52"/>
      <c r="RSO29" s="52"/>
      <c r="RSP29" s="52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2"/>
      <c r="RTB29" s="52"/>
      <c r="RTC29" s="52"/>
      <c r="RTD29" s="52"/>
      <c r="RTE29" s="52"/>
      <c r="RTF29" s="52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2"/>
      <c r="RTR29" s="52"/>
      <c r="RTS29" s="52"/>
      <c r="RTT29" s="52"/>
      <c r="RTU29" s="52"/>
      <c r="RTV29" s="52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2"/>
      <c r="RUH29" s="52"/>
      <c r="RUI29" s="52"/>
      <c r="RUJ29" s="52"/>
      <c r="RUK29" s="52"/>
      <c r="RUL29" s="52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2"/>
      <c r="RUX29" s="52"/>
      <c r="RUY29" s="52"/>
      <c r="RUZ29" s="52"/>
      <c r="RVA29" s="52"/>
      <c r="RVB29" s="52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2"/>
      <c r="RVN29" s="52"/>
      <c r="RVO29" s="52"/>
      <c r="RVP29" s="52"/>
      <c r="RVQ29" s="52"/>
      <c r="RVR29" s="52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2"/>
      <c r="RWD29" s="52"/>
      <c r="RWE29" s="52"/>
      <c r="RWF29" s="52"/>
      <c r="RWG29" s="52"/>
      <c r="RWH29" s="52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2"/>
      <c r="RWT29" s="52"/>
      <c r="RWU29" s="52"/>
      <c r="RWV29" s="52"/>
      <c r="RWW29" s="52"/>
      <c r="RWX29" s="52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2"/>
      <c r="RXJ29" s="52"/>
      <c r="RXK29" s="52"/>
      <c r="RXL29" s="52"/>
      <c r="RXM29" s="52"/>
      <c r="RXN29" s="52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2"/>
      <c r="RXZ29" s="52"/>
      <c r="RYA29" s="52"/>
      <c r="RYB29" s="52"/>
      <c r="RYC29" s="52"/>
      <c r="RYD29" s="52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2"/>
      <c r="RYP29" s="52"/>
      <c r="RYQ29" s="52"/>
      <c r="RYR29" s="52"/>
      <c r="RYS29" s="52"/>
      <c r="RYT29" s="52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2"/>
      <c r="RZF29" s="52"/>
      <c r="RZG29" s="52"/>
      <c r="RZH29" s="52"/>
      <c r="RZI29" s="52"/>
      <c r="RZJ29" s="52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2"/>
      <c r="RZV29" s="52"/>
      <c r="RZW29" s="52"/>
      <c r="RZX29" s="52"/>
      <c r="RZY29" s="52"/>
      <c r="RZZ29" s="52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2"/>
      <c r="SAL29" s="52"/>
      <c r="SAM29" s="52"/>
      <c r="SAN29" s="52"/>
      <c r="SAO29" s="52"/>
      <c r="SAP29" s="52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2"/>
      <c r="SBB29" s="52"/>
      <c r="SBC29" s="52"/>
      <c r="SBD29" s="52"/>
      <c r="SBE29" s="52"/>
      <c r="SBF29" s="52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2"/>
      <c r="SBR29" s="52"/>
      <c r="SBS29" s="52"/>
      <c r="SBT29" s="52"/>
      <c r="SBU29" s="52"/>
      <c r="SBV29" s="52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2"/>
      <c r="SCH29" s="52"/>
      <c r="SCI29" s="52"/>
      <c r="SCJ29" s="52"/>
      <c r="SCK29" s="52"/>
      <c r="SCL29" s="52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2"/>
      <c r="SCX29" s="52"/>
      <c r="SCY29" s="52"/>
      <c r="SCZ29" s="52"/>
      <c r="SDA29" s="52"/>
      <c r="SDB29" s="52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2"/>
      <c r="SDN29" s="52"/>
      <c r="SDO29" s="52"/>
      <c r="SDP29" s="52"/>
      <c r="SDQ29" s="52"/>
      <c r="SDR29" s="52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2"/>
      <c r="SED29" s="52"/>
      <c r="SEE29" s="52"/>
      <c r="SEF29" s="52"/>
      <c r="SEG29" s="52"/>
      <c r="SEH29" s="52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2"/>
      <c r="SET29" s="52"/>
      <c r="SEU29" s="52"/>
      <c r="SEV29" s="52"/>
      <c r="SEW29" s="52"/>
      <c r="SEX29" s="52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2"/>
      <c r="SFJ29" s="52"/>
      <c r="SFK29" s="52"/>
      <c r="SFL29" s="52"/>
      <c r="SFM29" s="52"/>
      <c r="SFN29" s="52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2"/>
      <c r="SFZ29" s="52"/>
      <c r="SGA29" s="52"/>
      <c r="SGB29" s="52"/>
      <c r="SGC29" s="52"/>
      <c r="SGD29" s="52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2"/>
      <c r="SGP29" s="52"/>
      <c r="SGQ29" s="52"/>
      <c r="SGR29" s="52"/>
      <c r="SGS29" s="52"/>
      <c r="SGT29" s="52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2"/>
      <c r="SHF29" s="52"/>
      <c r="SHG29" s="52"/>
      <c r="SHH29" s="52"/>
      <c r="SHI29" s="52"/>
      <c r="SHJ29" s="52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2"/>
      <c r="SHV29" s="52"/>
      <c r="SHW29" s="52"/>
      <c r="SHX29" s="52"/>
      <c r="SHY29" s="52"/>
      <c r="SHZ29" s="52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2"/>
      <c r="SIL29" s="52"/>
      <c r="SIM29" s="52"/>
      <c r="SIN29" s="52"/>
      <c r="SIO29" s="52"/>
      <c r="SIP29" s="52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2"/>
      <c r="SJB29" s="52"/>
      <c r="SJC29" s="52"/>
      <c r="SJD29" s="52"/>
      <c r="SJE29" s="52"/>
      <c r="SJF29" s="52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2"/>
      <c r="SJR29" s="52"/>
      <c r="SJS29" s="52"/>
      <c r="SJT29" s="52"/>
      <c r="SJU29" s="52"/>
      <c r="SJV29" s="52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2"/>
      <c r="SKH29" s="52"/>
      <c r="SKI29" s="52"/>
      <c r="SKJ29" s="52"/>
      <c r="SKK29" s="52"/>
      <c r="SKL29" s="52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2"/>
      <c r="SKX29" s="52"/>
      <c r="SKY29" s="52"/>
      <c r="SKZ29" s="52"/>
      <c r="SLA29" s="52"/>
      <c r="SLB29" s="52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2"/>
      <c r="SLN29" s="52"/>
      <c r="SLO29" s="52"/>
      <c r="SLP29" s="52"/>
      <c r="SLQ29" s="52"/>
      <c r="SLR29" s="52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2"/>
      <c r="SMD29" s="52"/>
      <c r="SME29" s="52"/>
      <c r="SMF29" s="52"/>
      <c r="SMG29" s="52"/>
      <c r="SMH29" s="52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2"/>
      <c r="SMT29" s="52"/>
      <c r="SMU29" s="52"/>
      <c r="SMV29" s="52"/>
      <c r="SMW29" s="52"/>
      <c r="SMX29" s="52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2"/>
      <c r="SNJ29" s="52"/>
      <c r="SNK29" s="52"/>
      <c r="SNL29" s="52"/>
      <c r="SNM29" s="52"/>
      <c r="SNN29" s="52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2"/>
      <c r="SNZ29" s="52"/>
      <c r="SOA29" s="52"/>
      <c r="SOB29" s="52"/>
      <c r="SOC29" s="52"/>
      <c r="SOD29" s="52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2"/>
      <c r="SOP29" s="52"/>
      <c r="SOQ29" s="52"/>
      <c r="SOR29" s="52"/>
      <c r="SOS29" s="52"/>
      <c r="SOT29" s="52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2"/>
      <c r="SPF29" s="52"/>
      <c r="SPG29" s="52"/>
      <c r="SPH29" s="52"/>
      <c r="SPI29" s="52"/>
      <c r="SPJ29" s="52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2"/>
      <c r="SPV29" s="52"/>
      <c r="SPW29" s="52"/>
      <c r="SPX29" s="52"/>
      <c r="SPY29" s="52"/>
      <c r="SPZ29" s="52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2"/>
      <c r="SQL29" s="52"/>
      <c r="SQM29" s="52"/>
      <c r="SQN29" s="52"/>
      <c r="SQO29" s="52"/>
      <c r="SQP29" s="52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2"/>
      <c r="SRB29" s="52"/>
      <c r="SRC29" s="52"/>
      <c r="SRD29" s="52"/>
      <c r="SRE29" s="52"/>
      <c r="SRF29" s="52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2"/>
      <c r="SRR29" s="52"/>
      <c r="SRS29" s="52"/>
      <c r="SRT29" s="52"/>
      <c r="SRU29" s="52"/>
      <c r="SRV29" s="52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2"/>
      <c r="SSH29" s="52"/>
      <c r="SSI29" s="52"/>
      <c r="SSJ29" s="52"/>
      <c r="SSK29" s="52"/>
      <c r="SSL29" s="52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2"/>
      <c r="SSX29" s="52"/>
      <c r="SSY29" s="52"/>
      <c r="SSZ29" s="52"/>
      <c r="STA29" s="52"/>
      <c r="STB29" s="52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2"/>
      <c r="STN29" s="52"/>
      <c r="STO29" s="52"/>
      <c r="STP29" s="52"/>
      <c r="STQ29" s="52"/>
      <c r="STR29" s="52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2"/>
      <c r="SUD29" s="52"/>
      <c r="SUE29" s="52"/>
      <c r="SUF29" s="52"/>
      <c r="SUG29" s="52"/>
      <c r="SUH29" s="52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2"/>
      <c r="SUT29" s="52"/>
      <c r="SUU29" s="52"/>
      <c r="SUV29" s="52"/>
      <c r="SUW29" s="52"/>
      <c r="SUX29" s="52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2"/>
      <c r="SVJ29" s="52"/>
      <c r="SVK29" s="52"/>
      <c r="SVL29" s="52"/>
      <c r="SVM29" s="52"/>
      <c r="SVN29" s="52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2"/>
      <c r="SVZ29" s="52"/>
      <c r="SWA29" s="52"/>
      <c r="SWB29" s="52"/>
      <c r="SWC29" s="52"/>
      <c r="SWD29" s="52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2"/>
      <c r="SWP29" s="52"/>
      <c r="SWQ29" s="52"/>
      <c r="SWR29" s="52"/>
      <c r="SWS29" s="52"/>
      <c r="SWT29" s="52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2"/>
      <c r="SXF29" s="52"/>
      <c r="SXG29" s="52"/>
      <c r="SXH29" s="52"/>
      <c r="SXI29" s="52"/>
      <c r="SXJ29" s="52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2"/>
      <c r="SXV29" s="52"/>
      <c r="SXW29" s="52"/>
      <c r="SXX29" s="52"/>
      <c r="SXY29" s="52"/>
      <c r="SXZ29" s="52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2"/>
      <c r="SYL29" s="52"/>
      <c r="SYM29" s="52"/>
      <c r="SYN29" s="52"/>
      <c r="SYO29" s="52"/>
      <c r="SYP29" s="52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2"/>
      <c r="SZB29" s="52"/>
      <c r="SZC29" s="52"/>
      <c r="SZD29" s="52"/>
      <c r="SZE29" s="52"/>
      <c r="SZF29" s="52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2"/>
      <c r="SZR29" s="52"/>
      <c r="SZS29" s="52"/>
      <c r="SZT29" s="52"/>
      <c r="SZU29" s="52"/>
      <c r="SZV29" s="52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2"/>
      <c r="TAH29" s="52"/>
      <c r="TAI29" s="52"/>
      <c r="TAJ29" s="52"/>
      <c r="TAK29" s="52"/>
      <c r="TAL29" s="52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2"/>
      <c r="TAX29" s="52"/>
      <c r="TAY29" s="52"/>
      <c r="TAZ29" s="52"/>
      <c r="TBA29" s="52"/>
      <c r="TBB29" s="52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2"/>
      <c r="TBN29" s="52"/>
      <c r="TBO29" s="52"/>
      <c r="TBP29" s="52"/>
      <c r="TBQ29" s="52"/>
      <c r="TBR29" s="52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2"/>
      <c r="TCD29" s="52"/>
      <c r="TCE29" s="52"/>
      <c r="TCF29" s="52"/>
      <c r="TCG29" s="52"/>
      <c r="TCH29" s="52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2"/>
      <c r="TCT29" s="52"/>
      <c r="TCU29" s="52"/>
      <c r="TCV29" s="52"/>
      <c r="TCW29" s="52"/>
      <c r="TCX29" s="52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2"/>
      <c r="TDJ29" s="52"/>
      <c r="TDK29" s="52"/>
      <c r="TDL29" s="52"/>
      <c r="TDM29" s="52"/>
      <c r="TDN29" s="52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2"/>
      <c r="TDZ29" s="52"/>
      <c r="TEA29" s="52"/>
      <c r="TEB29" s="52"/>
      <c r="TEC29" s="52"/>
      <c r="TED29" s="52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2"/>
      <c r="TEP29" s="52"/>
      <c r="TEQ29" s="52"/>
      <c r="TER29" s="52"/>
      <c r="TES29" s="52"/>
      <c r="TET29" s="52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2"/>
      <c r="TFF29" s="52"/>
      <c r="TFG29" s="52"/>
      <c r="TFH29" s="52"/>
      <c r="TFI29" s="52"/>
      <c r="TFJ29" s="52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2"/>
      <c r="TFV29" s="52"/>
      <c r="TFW29" s="52"/>
      <c r="TFX29" s="52"/>
      <c r="TFY29" s="52"/>
      <c r="TFZ29" s="52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2"/>
      <c r="TGL29" s="52"/>
      <c r="TGM29" s="52"/>
      <c r="TGN29" s="52"/>
      <c r="TGO29" s="52"/>
      <c r="TGP29" s="52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2"/>
      <c r="THB29" s="52"/>
      <c r="THC29" s="52"/>
      <c r="THD29" s="52"/>
      <c r="THE29" s="52"/>
      <c r="THF29" s="52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2"/>
      <c r="THR29" s="52"/>
      <c r="THS29" s="52"/>
      <c r="THT29" s="52"/>
      <c r="THU29" s="52"/>
      <c r="THV29" s="52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2"/>
      <c r="TIH29" s="52"/>
      <c r="TII29" s="52"/>
      <c r="TIJ29" s="52"/>
      <c r="TIK29" s="52"/>
      <c r="TIL29" s="52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2"/>
      <c r="TIX29" s="52"/>
      <c r="TIY29" s="52"/>
      <c r="TIZ29" s="52"/>
      <c r="TJA29" s="52"/>
      <c r="TJB29" s="52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2"/>
      <c r="TJN29" s="52"/>
      <c r="TJO29" s="52"/>
      <c r="TJP29" s="52"/>
      <c r="TJQ29" s="52"/>
      <c r="TJR29" s="52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2"/>
      <c r="TKD29" s="52"/>
      <c r="TKE29" s="52"/>
      <c r="TKF29" s="52"/>
      <c r="TKG29" s="52"/>
      <c r="TKH29" s="52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2"/>
      <c r="TKT29" s="52"/>
      <c r="TKU29" s="52"/>
      <c r="TKV29" s="52"/>
      <c r="TKW29" s="52"/>
      <c r="TKX29" s="52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2"/>
      <c r="TLJ29" s="52"/>
      <c r="TLK29" s="52"/>
      <c r="TLL29" s="52"/>
      <c r="TLM29" s="52"/>
      <c r="TLN29" s="52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2"/>
      <c r="TLZ29" s="52"/>
      <c r="TMA29" s="52"/>
      <c r="TMB29" s="52"/>
      <c r="TMC29" s="52"/>
      <c r="TMD29" s="52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2"/>
      <c r="TMP29" s="52"/>
      <c r="TMQ29" s="52"/>
      <c r="TMR29" s="52"/>
      <c r="TMS29" s="52"/>
      <c r="TMT29" s="52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2"/>
      <c r="TNF29" s="52"/>
      <c r="TNG29" s="52"/>
      <c r="TNH29" s="52"/>
      <c r="TNI29" s="52"/>
      <c r="TNJ29" s="52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2"/>
      <c r="TNV29" s="52"/>
      <c r="TNW29" s="52"/>
      <c r="TNX29" s="52"/>
      <c r="TNY29" s="52"/>
      <c r="TNZ29" s="52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2"/>
      <c r="TOL29" s="52"/>
      <c r="TOM29" s="52"/>
      <c r="TON29" s="52"/>
      <c r="TOO29" s="52"/>
      <c r="TOP29" s="52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2"/>
      <c r="TPB29" s="52"/>
      <c r="TPC29" s="52"/>
      <c r="TPD29" s="52"/>
      <c r="TPE29" s="52"/>
      <c r="TPF29" s="52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2"/>
      <c r="TPR29" s="52"/>
      <c r="TPS29" s="52"/>
      <c r="TPT29" s="52"/>
      <c r="TPU29" s="52"/>
      <c r="TPV29" s="52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2"/>
      <c r="TQH29" s="52"/>
      <c r="TQI29" s="52"/>
      <c r="TQJ29" s="52"/>
      <c r="TQK29" s="52"/>
      <c r="TQL29" s="52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2"/>
      <c r="TQX29" s="52"/>
      <c r="TQY29" s="52"/>
      <c r="TQZ29" s="52"/>
      <c r="TRA29" s="52"/>
      <c r="TRB29" s="52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2"/>
      <c r="TRN29" s="52"/>
      <c r="TRO29" s="52"/>
      <c r="TRP29" s="52"/>
      <c r="TRQ29" s="52"/>
      <c r="TRR29" s="52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2"/>
      <c r="TSD29" s="52"/>
      <c r="TSE29" s="52"/>
      <c r="TSF29" s="52"/>
      <c r="TSG29" s="52"/>
      <c r="TSH29" s="52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2"/>
      <c r="TST29" s="52"/>
      <c r="TSU29" s="52"/>
      <c r="TSV29" s="52"/>
      <c r="TSW29" s="52"/>
      <c r="TSX29" s="52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2"/>
      <c r="TTJ29" s="52"/>
      <c r="TTK29" s="52"/>
      <c r="TTL29" s="52"/>
      <c r="TTM29" s="52"/>
      <c r="TTN29" s="52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2"/>
      <c r="TTZ29" s="52"/>
      <c r="TUA29" s="52"/>
      <c r="TUB29" s="52"/>
      <c r="TUC29" s="52"/>
      <c r="TUD29" s="52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2"/>
      <c r="TUP29" s="52"/>
      <c r="TUQ29" s="52"/>
      <c r="TUR29" s="52"/>
      <c r="TUS29" s="52"/>
      <c r="TUT29" s="52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2"/>
      <c r="TVF29" s="52"/>
      <c r="TVG29" s="52"/>
      <c r="TVH29" s="52"/>
      <c r="TVI29" s="52"/>
      <c r="TVJ29" s="52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2"/>
      <c r="TVV29" s="52"/>
      <c r="TVW29" s="52"/>
      <c r="TVX29" s="52"/>
      <c r="TVY29" s="52"/>
      <c r="TVZ29" s="52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2"/>
      <c r="TWL29" s="52"/>
      <c r="TWM29" s="52"/>
      <c r="TWN29" s="52"/>
      <c r="TWO29" s="52"/>
      <c r="TWP29" s="52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2"/>
      <c r="TXB29" s="52"/>
      <c r="TXC29" s="52"/>
      <c r="TXD29" s="52"/>
      <c r="TXE29" s="52"/>
      <c r="TXF29" s="52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2"/>
      <c r="TXR29" s="52"/>
      <c r="TXS29" s="52"/>
      <c r="TXT29" s="52"/>
      <c r="TXU29" s="52"/>
      <c r="TXV29" s="52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2"/>
      <c r="TYH29" s="52"/>
      <c r="TYI29" s="52"/>
      <c r="TYJ29" s="52"/>
      <c r="TYK29" s="52"/>
      <c r="TYL29" s="52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2"/>
      <c r="TYX29" s="52"/>
      <c r="TYY29" s="52"/>
      <c r="TYZ29" s="52"/>
      <c r="TZA29" s="52"/>
      <c r="TZB29" s="52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2"/>
      <c r="TZN29" s="52"/>
      <c r="TZO29" s="52"/>
      <c r="TZP29" s="52"/>
      <c r="TZQ29" s="52"/>
      <c r="TZR29" s="52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2"/>
      <c r="UAD29" s="52"/>
      <c r="UAE29" s="52"/>
      <c r="UAF29" s="52"/>
      <c r="UAG29" s="52"/>
      <c r="UAH29" s="52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2"/>
      <c r="UAT29" s="52"/>
      <c r="UAU29" s="52"/>
      <c r="UAV29" s="52"/>
      <c r="UAW29" s="52"/>
      <c r="UAX29" s="52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2"/>
      <c r="UBJ29" s="52"/>
      <c r="UBK29" s="52"/>
      <c r="UBL29" s="52"/>
      <c r="UBM29" s="52"/>
      <c r="UBN29" s="52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2"/>
      <c r="UBZ29" s="52"/>
      <c r="UCA29" s="52"/>
      <c r="UCB29" s="52"/>
      <c r="UCC29" s="52"/>
      <c r="UCD29" s="52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2"/>
      <c r="UCP29" s="52"/>
      <c r="UCQ29" s="52"/>
      <c r="UCR29" s="52"/>
      <c r="UCS29" s="52"/>
      <c r="UCT29" s="52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2"/>
      <c r="UDF29" s="52"/>
      <c r="UDG29" s="52"/>
      <c r="UDH29" s="52"/>
      <c r="UDI29" s="52"/>
      <c r="UDJ29" s="52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2"/>
      <c r="UDV29" s="52"/>
      <c r="UDW29" s="52"/>
      <c r="UDX29" s="52"/>
      <c r="UDY29" s="52"/>
      <c r="UDZ29" s="52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2"/>
      <c r="UEL29" s="52"/>
      <c r="UEM29" s="52"/>
      <c r="UEN29" s="52"/>
      <c r="UEO29" s="52"/>
      <c r="UEP29" s="52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2"/>
      <c r="UFB29" s="52"/>
      <c r="UFC29" s="52"/>
      <c r="UFD29" s="52"/>
      <c r="UFE29" s="52"/>
      <c r="UFF29" s="52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2"/>
      <c r="UFR29" s="52"/>
      <c r="UFS29" s="52"/>
      <c r="UFT29" s="52"/>
      <c r="UFU29" s="52"/>
      <c r="UFV29" s="52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2"/>
      <c r="UGH29" s="52"/>
      <c r="UGI29" s="52"/>
      <c r="UGJ29" s="52"/>
      <c r="UGK29" s="52"/>
      <c r="UGL29" s="52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2"/>
      <c r="UGX29" s="52"/>
      <c r="UGY29" s="52"/>
      <c r="UGZ29" s="52"/>
      <c r="UHA29" s="52"/>
      <c r="UHB29" s="52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2"/>
      <c r="UHN29" s="52"/>
      <c r="UHO29" s="52"/>
      <c r="UHP29" s="52"/>
      <c r="UHQ29" s="52"/>
      <c r="UHR29" s="52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2"/>
      <c r="UID29" s="52"/>
      <c r="UIE29" s="52"/>
      <c r="UIF29" s="52"/>
      <c r="UIG29" s="52"/>
      <c r="UIH29" s="52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2"/>
      <c r="UIT29" s="52"/>
      <c r="UIU29" s="52"/>
      <c r="UIV29" s="52"/>
      <c r="UIW29" s="52"/>
      <c r="UIX29" s="52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2"/>
      <c r="UJJ29" s="52"/>
      <c r="UJK29" s="52"/>
      <c r="UJL29" s="52"/>
      <c r="UJM29" s="52"/>
      <c r="UJN29" s="52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2"/>
      <c r="UJZ29" s="52"/>
      <c r="UKA29" s="52"/>
      <c r="UKB29" s="52"/>
      <c r="UKC29" s="52"/>
      <c r="UKD29" s="52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2"/>
      <c r="UKP29" s="52"/>
      <c r="UKQ29" s="52"/>
      <c r="UKR29" s="52"/>
      <c r="UKS29" s="52"/>
      <c r="UKT29" s="52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2"/>
      <c r="ULF29" s="52"/>
      <c r="ULG29" s="52"/>
      <c r="ULH29" s="52"/>
      <c r="ULI29" s="52"/>
      <c r="ULJ29" s="52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2"/>
      <c r="ULV29" s="52"/>
      <c r="ULW29" s="52"/>
      <c r="ULX29" s="52"/>
      <c r="ULY29" s="52"/>
      <c r="ULZ29" s="52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2"/>
      <c r="UML29" s="52"/>
      <c r="UMM29" s="52"/>
      <c r="UMN29" s="52"/>
      <c r="UMO29" s="52"/>
      <c r="UMP29" s="52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2"/>
      <c r="UNB29" s="52"/>
      <c r="UNC29" s="52"/>
      <c r="UND29" s="52"/>
      <c r="UNE29" s="52"/>
      <c r="UNF29" s="52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2"/>
      <c r="UNR29" s="52"/>
      <c r="UNS29" s="52"/>
      <c r="UNT29" s="52"/>
      <c r="UNU29" s="52"/>
      <c r="UNV29" s="52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2"/>
      <c r="UOH29" s="52"/>
      <c r="UOI29" s="52"/>
      <c r="UOJ29" s="52"/>
      <c r="UOK29" s="52"/>
      <c r="UOL29" s="52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2"/>
      <c r="UOX29" s="52"/>
      <c r="UOY29" s="52"/>
      <c r="UOZ29" s="52"/>
      <c r="UPA29" s="52"/>
      <c r="UPB29" s="52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2"/>
      <c r="UPN29" s="52"/>
      <c r="UPO29" s="52"/>
      <c r="UPP29" s="52"/>
      <c r="UPQ29" s="52"/>
      <c r="UPR29" s="52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2"/>
      <c r="UQD29" s="52"/>
      <c r="UQE29" s="52"/>
      <c r="UQF29" s="52"/>
      <c r="UQG29" s="52"/>
      <c r="UQH29" s="52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2"/>
      <c r="UQT29" s="52"/>
      <c r="UQU29" s="52"/>
      <c r="UQV29" s="52"/>
      <c r="UQW29" s="52"/>
      <c r="UQX29" s="52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2"/>
      <c r="URJ29" s="52"/>
      <c r="URK29" s="52"/>
      <c r="URL29" s="52"/>
      <c r="URM29" s="52"/>
      <c r="URN29" s="52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2"/>
      <c r="URZ29" s="52"/>
      <c r="USA29" s="52"/>
      <c r="USB29" s="52"/>
      <c r="USC29" s="52"/>
      <c r="USD29" s="52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2"/>
      <c r="USP29" s="52"/>
      <c r="USQ29" s="52"/>
      <c r="USR29" s="52"/>
      <c r="USS29" s="52"/>
      <c r="UST29" s="52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2"/>
      <c r="UTF29" s="52"/>
      <c r="UTG29" s="52"/>
      <c r="UTH29" s="52"/>
      <c r="UTI29" s="52"/>
      <c r="UTJ29" s="52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2"/>
      <c r="UTV29" s="52"/>
      <c r="UTW29" s="52"/>
      <c r="UTX29" s="52"/>
      <c r="UTY29" s="52"/>
      <c r="UTZ29" s="52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2"/>
      <c r="UUL29" s="52"/>
      <c r="UUM29" s="52"/>
      <c r="UUN29" s="52"/>
      <c r="UUO29" s="52"/>
      <c r="UUP29" s="52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2"/>
      <c r="UVB29" s="52"/>
      <c r="UVC29" s="52"/>
      <c r="UVD29" s="52"/>
      <c r="UVE29" s="52"/>
      <c r="UVF29" s="52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2"/>
      <c r="UVR29" s="52"/>
      <c r="UVS29" s="52"/>
      <c r="UVT29" s="52"/>
      <c r="UVU29" s="52"/>
      <c r="UVV29" s="52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2"/>
      <c r="UWH29" s="52"/>
      <c r="UWI29" s="52"/>
      <c r="UWJ29" s="52"/>
      <c r="UWK29" s="52"/>
      <c r="UWL29" s="52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2"/>
      <c r="UWX29" s="52"/>
      <c r="UWY29" s="52"/>
      <c r="UWZ29" s="52"/>
      <c r="UXA29" s="52"/>
      <c r="UXB29" s="52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2"/>
      <c r="UXN29" s="52"/>
      <c r="UXO29" s="52"/>
      <c r="UXP29" s="52"/>
      <c r="UXQ29" s="52"/>
      <c r="UXR29" s="52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2"/>
      <c r="UYD29" s="52"/>
      <c r="UYE29" s="52"/>
      <c r="UYF29" s="52"/>
      <c r="UYG29" s="52"/>
      <c r="UYH29" s="52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2"/>
      <c r="UYT29" s="52"/>
      <c r="UYU29" s="52"/>
      <c r="UYV29" s="52"/>
      <c r="UYW29" s="52"/>
      <c r="UYX29" s="52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2"/>
      <c r="UZJ29" s="52"/>
      <c r="UZK29" s="52"/>
      <c r="UZL29" s="52"/>
      <c r="UZM29" s="52"/>
      <c r="UZN29" s="52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2"/>
      <c r="UZZ29" s="52"/>
      <c r="VAA29" s="52"/>
      <c r="VAB29" s="52"/>
      <c r="VAC29" s="52"/>
      <c r="VAD29" s="52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2"/>
      <c r="VAP29" s="52"/>
      <c r="VAQ29" s="52"/>
      <c r="VAR29" s="52"/>
      <c r="VAS29" s="52"/>
      <c r="VAT29" s="52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2"/>
      <c r="VBF29" s="52"/>
      <c r="VBG29" s="52"/>
      <c r="VBH29" s="52"/>
      <c r="VBI29" s="52"/>
      <c r="VBJ29" s="52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2"/>
      <c r="VBV29" s="52"/>
      <c r="VBW29" s="52"/>
      <c r="VBX29" s="52"/>
      <c r="VBY29" s="52"/>
      <c r="VBZ29" s="52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2"/>
      <c r="VCL29" s="52"/>
      <c r="VCM29" s="52"/>
      <c r="VCN29" s="52"/>
      <c r="VCO29" s="52"/>
      <c r="VCP29" s="52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2"/>
      <c r="VDB29" s="52"/>
      <c r="VDC29" s="52"/>
      <c r="VDD29" s="52"/>
      <c r="VDE29" s="52"/>
      <c r="VDF29" s="52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2"/>
      <c r="VDR29" s="52"/>
      <c r="VDS29" s="52"/>
      <c r="VDT29" s="52"/>
      <c r="VDU29" s="52"/>
      <c r="VDV29" s="52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2"/>
      <c r="VEH29" s="52"/>
      <c r="VEI29" s="52"/>
      <c r="VEJ29" s="52"/>
      <c r="VEK29" s="52"/>
      <c r="VEL29" s="52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2"/>
      <c r="VEX29" s="52"/>
      <c r="VEY29" s="52"/>
      <c r="VEZ29" s="52"/>
      <c r="VFA29" s="52"/>
      <c r="VFB29" s="52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2"/>
      <c r="VFN29" s="52"/>
      <c r="VFO29" s="52"/>
      <c r="VFP29" s="52"/>
      <c r="VFQ29" s="52"/>
      <c r="VFR29" s="52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2"/>
      <c r="VGD29" s="52"/>
      <c r="VGE29" s="52"/>
      <c r="VGF29" s="52"/>
      <c r="VGG29" s="52"/>
      <c r="VGH29" s="52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2"/>
      <c r="VGT29" s="52"/>
      <c r="VGU29" s="52"/>
      <c r="VGV29" s="52"/>
      <c r="VGW29" s="52"/>
      <c r="VGX29" s="52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2"/>
      <c r="VHJ29" s="52"/>
      <c r="VHK29" s="52"/>
      <c r="VHL29" s="52"/>
      <c r="VHM29" s="52"/>
      <c r="VHN29" s="52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2"/>
      <c r="VHZ29" s="52"/>
      <c r="VIA29" s="52"/>
      <c r="VIB29" s="52"/>
      <c r="VIC29" s="52"/>
      <c r="VID29" s="52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2"/>
      <c r="VIP29" s="52"/>
      <c r="VIQ29" s="52"/>
      <c r="VIR29" s="52"/>
      <c r="VIS29" s="52"/>
      <c r="VIT29" s="52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2"/>
      <c r="VJF29" s="52"/>
      <c r="VJG29" s="52"/>
      <c r="VJH29" s="52"/>
      <c r="VJI29" s="52"/>
      <c r="VJJ29" s="52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2"/>
      <c r="VJV29" s="52"/>
      <c r="VJW29" s="52"/>
      <c r="VJX29" s="52"/>
      <c r="VJY29" s="52"/>
      <c r="VJZ29" s="52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2"/>
      <c r="VKL29" s="52"/>
      <c r="VKM29" s="52"/>
      <c r="VKN29" s="52"/>
      <c r="VKO29" s="52"/>
      <c r="VKP29" s="52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2"/>
      <c r="VLB29" s="52"/>
      <c r="VLC29" s="52"/>
      <c r="VLD29" s="52"/>
      <c r="VLE29" s="52"/>
      <c r="VLF29" s="52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2"/>
      <c r="VLR29" s="52"/>
      <c r="VLS29" s="52"/>
      <c r="VLT29" s="52"/>
      <c r="VLU29" s="52"/>
      <c r="VLV29" s="52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2"/>
      <c r="VMH29" s="52"/>
      <c r="VMI29" s="52"/>
      <c r="VMJ29" s="52"/>
      <c r="VMK29" s="52"/>
      <c r="VML29" s="52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2"/>
      <c r="VMX29" s="52"/>
      <c r="VMY29" s="52"/>
      <c r="VMZ29" s="52"/>
      <c r="VNA29" s="52"/>
      <c r="VNB29" s="52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2"/>
      <c r="VNN29" s="52"/>
      <c r="VNO29" s="52"/>
      <c r="VNP29" s="52"/>
      <c r="VNQ29" s="52"/>
      <c r="VNR29" s="52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2"/>
      <c r="VOD29" s="52"/>
      <c r="VOE29" s="52"/>
      <c r="VOF29" s="52"/>
      <c r="VOG29" s="52"/>
      <c r="VOH29" s="52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2"/>
      <c r="VOT29" s="52"/>
      <c r="VOU29" s="52"/>
      <c r="VOV29" s="52"/>
      <c r="VOW29" s="52"/>
      <c r="VOX29" s="52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2"/>
      <c r="VPJ29" s="52"/>
      <c r="VPK29" s="52"/>
      <c r="VPL29" s="52"/>
      <c r="VPM29" s="52"/>
      <c r="VPN29" s="52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2"/>
      <c r="VPZ29" s="52"/>
      <c r="VQA29" s="52"/>
      <c r="VQB29" s="52"/>
      <c r="VQC29" s="52"/>
      <c r="VQD29" s="52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2"/>
      <c r="VQP29" s="52"/>
      <c r="VQQ29" s="52"/>
      <c r="VQR29" s="52"/>
      <c r="VQS29" s="52"/>
      <c r="VQT29" s="52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2"/>
      <c r="VRF29" s="52"/>
      <c r="VRG29" s="52"/>
      <c r="VRH29" s="52"/>
      <c r="VRI29" s="52"/>
      <c r="VRJ29" s="52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2"/>
      <c r="VRV29" s="52"/>
      <c r="VRW29" s="52"/>
      <c r="VRX29" s="52"/>
      <c r="VRY29" s="52"/>
      <c r="VRZ29" s="52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2"/>
      <c r="VSL29" s="52"/>
      <c r="VSM29" s="52"/>
      <c r="VSN29" s="52"/>
      <c r="VSO29" s="52"/>
      <c r="VSP29" s="52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2"/>
      <c r="VTB29" s="52"/>
      <c r="VTC29" s="52"/>
      <c r="VTD29" s="52"/>
      <c r="VTE29" s="52"/>
      <c r="VTF29" s="52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2"/>
      <c r="VTR29" s="52"/>
      <c r="VTS29" s="52"/>
      <c r="VTT29" s="52"/>
      <c r="VTU29" s="52"/>
      <c r="VTV29" s="52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2"/>
      <c r="VUH29" s="52"/>
      <c r="VUI29" s="52"/>
      <c r="VUJ29" s="52"/>
      <c r="VUK29" s="52"/>
      <c r="VUL29" s="52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2"/>
      <c r="VUX29" s="52"/>
      <c r="VUY29" s="52"/>
      <c r="VUZ29" s="52"/>
      <c r="VVA29" s="52"/>
      <c r="VVB29" s="52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2"/>
      <c r="VVN29" s="52"/>
      <c r="VVO29" s="52"/>
      <c r="VVP29" s="52"/>
      <c r="VVQ29" s="52"/>
      <c r="VVR29" s="52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2"/>
      <c r="VWD29" s="52"/>
      <c r="VWE29" s="52"/>
      <c r="VWF29" s="52"/>
      <c r="VWG29" s="52"/>
      <c r="VWH29" s="52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2"/>
      <c r="VWT29" s="52"/>
      <c r="VWU29" s="52"/>
      <c r="VWV29" s="52"/>
      <c r="VWW29" s="52"/>
      <c r="VWX29" s="52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2"/>
      <c r="VXJ29" s="52"/>
      <c r="VXK29" s="52"/>
      <c r="VXL29" s="52"/>
      <c r="VXM29" s="52"/>
      <c r="VXN29" s="52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2"/>
      <c r="VXZ29" s="52"/>
      <c r="VYA29" s="52"/>
      <c r="VYB29" s="52"/>
      <c r="VYC29" s="52"/>
      <c r="VYD29" s="52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2"/>
      <c r="VYP29" s="52"/>
      <c r="VYQ29" s="52"/>
      <c r="VYR29" s="52"/>
      <c r="VYS29" s="52"/>
      <c r="VYT29" s="52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2"/>
      <c r="VZF29" s="52"/>
      <c r="VZG29" s="52"/>
      <c r="VZH29" s="52"/>
      <c r="VZI29" s="52"/>
      <c r="VZJ29" s="52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2"/>
      <c r="VZV29" s="52"/>
      <c r="VZW29" s="52"/>
      <c r="VZX29" s="52"/>
      <c r="VZY29" s="52"/>
      <c r="VZZ29" s="52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2"/>
      <c r="WAL29" s="52"/>
      <c r="WAM29" s="52"/>
      <c r="WAN29" s="52"/>
      <c r="WAO29" s="52"/>
      <c r="WAP29" s="52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2"/>
      <c r="WBB29" s="52"/>
      <c r="WBC29" s="52"/>
      <c r="WBD29" s="52"/>
      <c r="WBE29" s="52"/>
      <c r="WBF29" s="52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2"/>
      <c r="WBR29" s="52"/>
      <c r="WBS29" s="52"/>
      <c r="WBT29" s="52"/>
      <c r="WBU29" s="52"/>
      <c r="WBV29" s="52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2"/>
      <c r="WCH29" s="52"/>
      <c r="WCI29" s="52"/>
      <c r="WCJ29" s="52"/>
      <c r="WCK29" s="52"/>
      <c r="WCL29" s="52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2"/>
      <c r="WCX29" s="52"/>
      <c r="WCY29" s="52"/>
      <c r="WCZ29" s="52"/>
      <c r="WDA29" s="52"/>
      <c r="WDB29" s="52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2"/>
      <c r="WDN29" s="52"/>
      <c r="WDO29" s="52"/>
      <c r="WDP29" s="52"/>
      <c r="WDQ29" s="52"/>
      <c r="WDR29" s="52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2"/>
      <c r="WED29" s="52"/>
      <c r="WEE29" s="52"/>
      <c r="WEF29" s="52"/>
      <c r="WEG29" s="52"/>
      <c r="WEH29" s="52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2"/>
      <c r="WET29" s="52"/>
      <c r="WEU29" s="52"/>
      <c r="WEV29" s="52"/>
      <c r="WEW29" s="52"/>
      <c r="WEX29" s="52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2"/>
      <c r="WFJ29" s="52"/>
      <c r="WFK29" s="52"/>
      <c r="WFL29" s="52"/>
      <c r="WFM29" s="52"/>
      <c r="WFN29" s="52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2"/>
      <c r="WFZ29" s="52"/>
      <c r="WGA29" s="52"/>
      <c r="WGB29" s="52"/>
      <c r="WGC29" s="52"/>
      <c r="WGD29" s="52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2"/>
      <c r="WGP29" s="52"/>
      <c r="WGQ29" s="52"/>
      <c r="WGR29" s="52"/>
      <c r="WGS29" s="52"/>
      <c r="WGT29" s="52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2"/>
      <c r="WHF29" s="52"/>
      <c r="WHG29" s="52"/>
      <c r="WHH29" s="52"/>
      <c r="WHI29" s="52"/>
      <c r="WHJ29" s="52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2"/>
      <c r="WHV29" s="52"/>
      <c r="WHW29" s="52"/>
      <c r="WHX29" s="52"/>
      <c r="WHY29" s="52"/>
      <c r="WHZ29" s="52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2"/>
      <c r="WIL29" s="52"/>
      <c r="WIM29" s="52"/>
      <c r="WIN29" s="52"/>
      <c r="WIO29" s="52"/>
      <c r="WIP29" s="52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2"/>
      <c r="WJB29" s="52"/>
      <c r="WJC29" s="52"/>
      <c r="WJD29" s="52"/>
      <c r="WJE29" s="52"/>
      <c r="WJF29" s="52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2"/>
      <c r="WJR29" s="52"/>
      <c r="WJS29" s="52"/>
      <c r="WJT29" s="52"/>
      <c r="WJU29" s="52"/>
      <c r="WJV29" s="52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2"/>
      <c r="WKH29" s="52"/>
      <c r="WKI29" s="52"/>
      <c r="WKJ29" s="52"/>
      <c r="WKK29" s="52"/>
      <c r="WKL29" s="52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2"/>
      <c r="WKX29" s="52"/>
      <c r="WKY29" s="52"/>
      <c r="WKZ29" s="52"/>
      <c r="WLA29" s="52"/>
      <c r="WLB29" s="52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2"/>
      <c r="WLN29" s="52"/>
      <c r="WLO29" s="52"/>
      <c r="WLP29" s="52"/>
      <c r="WLQ29" s="52"/>
      <c r="WLR29" s="52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2"/>
      <c r="WMD29" s="52"/>
      <c r="WME29" s="52"/>
      <c r="WMF29" s="52"/>
      <c r="WMG29" s="52"/>
      <c r="WMH29" s="52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2"/>
      <c r="WMT29" s="52"/>
      <c r="WMU29" s="52"/>
      <c r="WMV29" s="52"/>
      <c r="WMW29" s="52"/>
      <c r="WMX29" s="52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2"/>
      <c r="WNJ29" s="52"/>
      <c r="WNK29" s="52"/>
      <c r="WNL29" s="52"/>
      <c r="WNM29" s="52"/>
      <c r="WNN29" s="52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2"/>
      <c r="WNZ29" s="52"/>
      <c r="WOA29" s="52"/>
      <c r="WOB29" s="52"/>
      <c r="WOC29" s="52"/>
      <c r="WOD29" s="52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2"/>
      <c r="WOP29" s="52"/>
      <c r="WOQ29" s="52"/>
      <c r="WOR29" s="52"/>
      <c r="WOS29" s="52"/>
      <c r="WOT29" s="52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2"/>
      <c r="WPF29" s="52"/>
      <c r="WPG29" s="52"/>
      <c r="WPH29" s="52"/>
      <c r="WPI29" s="52"/>
      <c r="WPJ29" s="52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2"/>
      <c r="WPV29" s="52"/>
      <c r="WPW29" s="52"/>
      <c r="WPX29" s="52"/>
      <c r="WPY29" s="52"/>
      <c r="WPZ29" s="52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2"/>
      <c r="WQL29" s="52"/>
      <c r="WQM29" s="52"/>
      <c r="WQN29" s="52"/>
      <c r="WQO29" s="52"/>
      <c r="WQP29" s="52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2"/>
      <c r="WRB29" s="52"/>
      <c r="WRC29" s="52"/>
      <c r="WRD29" s="52"/>
      <c r="WRE29" s="52"/>
      <c r="WRF29" s="52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2"/>
      <c r="WRR29" s="52"/>
      <c r="WRS29" s="52"/>
      <c r="WRT29" s="52"/>
      <c r="WRU29" s="52"/>
      <c r="WRV29" s="52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2"/>
      <c r="WSH29" s="52"/>
      <c r="WSI29" s="52"/>
      <c r="WSJ29" s="52"/>
      <c r="WSK29" s="52"/>
      <c r="WSL29" s="52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2"/>
      <c r="WSX29" s="52"/>
      <c r="WSY29" s="52"/>
      <c r="WSZ29" s="52"/>
      <c r="WTA29" s="52"/>
      <c r="WTB29" s="52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2"/>
      <c r="WTN29" s="52"/>
      <c r="WTO29" s="52"/>
      <c r="WTP29" s="52"/>
      <c r="WTQ29" s="52"/>
      <c r="WTR29" s="52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2"/>
      <c r="WUD29" s="52"/>
      <c r="WUE29" s="52"/>
      <c r="WUF29" s="52"/>
      <c r="WUG29" s="52"/>
      <c r="WUH29" s="52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2"/>
      <c r="WUT29" s="52"/>
      <c r="WUU29" s="52"/>
      <c r="WUV29" s="52"/>
      <c r="WUW29" s="52"/>
      <c r="WUX29" s="52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2"/>
      <c r="WVJ29" s="52"/>
      <c r="WVK29" s="52"/>
      <c r="WVL29" s="52"/>
      <c r="WVM29" s="52"/>
      <c r="WVN29" s="52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2"/>
      <c r="WVZ29" s="52"/>
      <c r="WWA29" s="52"/>
      <c r="WWB29" s="52"/>
      <c r="WWC29" s="52"/>
      <c r="WWD29" s="52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2"/>
      <c r="WWP29" s="52"/>
      <c r="WWQ29" s="52"/>
      <c r="WWR29" s="52"/>
      <c r="WWS29" s="52"/>
      <c r="WWT29" s="52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2"/>
      <c r="WXF29" s="52"/>
      <c r="WXG29" s="52"/>
      <c r="WXH29" s="52"/>
      <c r="WXI29" s="52"/>
      <c r="WXJ29" s="52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2"/>
      <c r="WXV29" s="52"/>
      <c r="WXW29" s="52"/>
      <c r="WXX29" s="52"/>
      <c r="WXY29" s="52"/>
      <c r="WXZ29" s="52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2"/>
      <c r="WYL29" s="52"/>
      <c r="WYM29" s="52"/>
      <c r="WYN29" s="52"/>
      <c r="WYO29" s="52"/>
      <c r="WYP29" s="52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2"/>
      <c r="WZB29" s="52"/>
      <c r="WZC29" s="52"/>
      <c r="WZD29" s="52"/>
      <c r="WZE29" s="52"/>
      <c r="WZF29" s="52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2"/>
      <c r="WZR29" s="52"/>
      <c r="WZS29" s="52"/>
      <c r="WZT29" s="52"/>
      <c r="WZU29" s="52"/>
      <c r="WZV29" s="52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2"/>
      <c r="XAH29" s="52"/>
      <c r="XAI29" s="52"/>
      <c r="XAJ29" s="52"/>
      <c r="XAK29" s="52"/>
      <c r="XAL29" s="52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2"/>
      <c r="XAX29" s="52"/>
      <c r="XAY29" s="52"/>
      <c r="XAZ29" s="52"/>
      <c r="XBA29" s="52"/>
      <c r="XBB29" s="52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2"/>
      <c r="XBN29" s="52"/>
      <c r="XBO29" s="52"/>
      <c r="XBP29" s="52"/>
      <c r="XBQ29" s="52"/>
      <c r="XBR29" s="52"/>
      <c r="XBS29" s="52"/>
      <c r="XBT29" s="52"/>
      <c r="XBU29" s="52"/>
      <c r="XBV29" s="52"/>
      <c r="XBW29" s="52"/>
      <c r="XBX29" s="52"/>
      <c r="XBY29" s="52"/>
      <c r="XBZ29" s="52"/>
      <c r="XCA29" s="52"/>
      <c r="XCB29" s="52"/>
      <c r="XCC29" s="52"/>
      <c r="XCD29" s="52"/>
      <c r="XCE29" s="52"/>
      <c r="XCF29" s="52"/>
      <c r="XCG29" s="52"/>
      <c r="XCH29" s="52"/>
      <c r="XCI29" s="52"/>
      <c r="XCJ29" s="52"/>
      <c r="XCK29" s="52"/>
      <c r="XCL29" s="52"/>
      <c r="XCM29" s="52"/>
      <c r="XCN29" s="52"/>
      <c r="XCO29" s="52"/>
      <c r="XCP29" s="52"/>
      <c r="XCQ29" s="52"/>
      <c r="XCR29" s="52"/>
      <c r="XCS29" s="52"/>
      <c r="XCT29" s="52"/>
      <c r="XCU29" s="52"/>
      <c r="XCV29" s="52"/>
      <c r="XCW29" s="52"/>
      <c r="XCX29" s="52"/>
      <c r="XCY29" s="52"/>
      <c r="XCZ29" s="52"/>
      <c r="XDA29" s="52"/>
      <c r="XDB29" s="52"/>
      <c r="XDC29" s="52"/>
      <c r="XDD29" s="52"/>
      <c r="XDE29" s="52"/>
      <c r="XDF29" s="52"/>
      <c r="XDG29" s="52"/>
      <c r="XDH29" s="52"/>
      <c r="XDI29" s="52"/>
      <c r="XDJ29" s="52"/>
      <c r="XDK29" s="52"/>
      <c r="XDL29" s="52"/>
      <c r="XDM29" s="52"/>
      <c r="XDN29" s="52"/>
      <c r="XDO29" s="52"/>
      <c r="XDP29" s="52"/>
      <c r="XDQ29" s="52"/>
      <c r="XDR29" s="52"/>
      <c r="XDS29" s="52"/>
      <c r="XDT29" s="52"/>
      <c r="XDU29" s="52"/>
      <c r="XDV29" s="52"/>
      <c r="XDW29" s="52"/>
      <c r="XDX29" s="52"/>
      <c r="XDY29" s="51"/>
      <c r="XDZ29" s="51"/>
      <c r="XEA29" s="51"/>
      <c r="XEB29" s="51"/>
      <c r="XEC29" s="51"/>
      <c r="XED29" s="51"/>
      <c r="XEE29" s="51"/>
      <c r="XEF29" s="51"/>
      <c r="XEG29" s="51"/>
      <c r="XEH29" s="51"/>
      <c r="XEI29" s="51"/>
      <c r="XEJ29" s="51"/>
      <c r="XEK29" s="51"/>
      <c r="XEL29" s="51"/>
      <c r="XEM29" s="51"/>
      <c r="XEN29" s="51"/>
      <c r="XEO29" s="51"/>
      <c r="XEP29" s="51"/>
      <c r="XEQ29" s="51"/>
      <c r="XER29" s="51"/>
      <c r="XES29" s="51"/>
      <c r="XET29" s="51"/>
      <c r="XEU29" s="51"/>
      <c r="XEV29" s="51"/>
      <c r="XEW29" s="51"/>
      <c r="XEX29" s="51"/>
      <c r="XEY29" s="51"/>
      <c r="XEZ29" s="51"/>
    </row>
    <row r="30" s="55" customFormat="1" ht="11.25" spans="1:1638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7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1"/>
      <c r="XDZ30" s="51"/>
      <c r="XEA30" s="51"/>
      <c r="XEB30" s="51"/>
      <c r="XEC30" s="51"/>
      <c r="XED30" s="51"/>
      <c r="XEE30" s="51"/>
      <c r="XEF30" s="51"/>
      <c r="XEG30" s="51"/>
      <c r="XEH30" s="51"/>
      <c r="XEI30" s="51"/>
      <c r="XEJ30" s="51"/>
      <c r="XEK30" s="51"/>
      <c r="XEL30" s="51"/>
      <c r="XEM30" s="51"/>
      <c r="XEN30" s="51"/>
      <c r="XEO30" s="51"/>
      <c r="XEP30" s="51"/>
      <c r="XEQ30" s="51"/>
      <c r="XER30" s="51"/>
      <c r="XES30" s="51"/>
      <c r="XET30" s="51"/>
      <c r="XEU30" s="51"/>
      <c r="XEV30" s="51"/>
      <c r="XEW30" s="51"/>
      <c r="XEX30" s="51"/>
      <c r="XEY30" s="51"/>
      <c r="XEZ30" s="51"/>
    </row>
    <row r="31" s="55" customFormat="1" ht="11.25" spans="1:16380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7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2"/>
      <c r="LJ31" s="52"/>
      <c r="LK31" s="52"/>
      <c r="LL31" s="52"/>
      <c r="LM31" s="52"/>
      <c r="LN31" s="52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2"/>
      <c r="LZ31" s="52"/>
      <c r="MA31" s="52"/>
      <c r="MB31" s="52"/>
      <c r="MC31" s="52"/>
      <c r="MD31" s="52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2"/>
      <c r="MP31" s="52"/>
      <c r="MQ31" s="52"/>
      <c r="MR31" s="52"/>
      <c r="MS31" s="52"/>
      <c r="MT31" s="52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2"/>
      <c r="NF31" s="52"/>
      <c r="NG31" s="52"/>
      <c r="NH31" s="52"/>
      <c r="NI31" s="52"/>
      <c r="NJ31" s="52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2"/>
      <c r="NV31" s="52"/>
      <c r="NW31" s="52"/>
      <c r="NX31" s="52"/>
      <c r="NY31" s="52"/>
      <c r="NZ31" s="52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2"/>
      <c r="OL31" s="52"/>
      <c r="OM31" s="52"/>
      <c r="ON31" s="52"/>
      <c r="OO31" s="52"/>
      <c r="OP31" s="52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2"/>
      <c r="PB31" s="52"/>
      <c r="PC31" s="52"/>
      <c r="PD31" s="52"/>
      <c r="PE31" s="52"/>
      <c r="PF31" s="52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2"/>
      <c r="PR31" s="52"/>
      <c r="PS31" s="52"/>
      <c r="PT31" s="52"/>
      <c r="PU31" s="52"/>
      <c r="PV31" s="52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2"/>
      <c r="QH31" s="52"/>
      <c r="QI31" s="52"/>
      <c r="QJ31" s="52"/>
      <c r="QK31" s="52"/>
      <c r="QL31" s="52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2"/>
      <c r="QX31" s="52"/>
      <c r="QY31" s="52"/>
      <c r="QZ31" s="52"/>
      <c r="RA31" s="52"/>
      <c r="RB31" s="52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2"/>
      <c r="RN31" s="52"/>
      <c r="RO31" s="52"/>
      <c r="RP31" s="52"/>
      <c r="RQ31" s="52"/>
      <c r="RR31" s="52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2"/>
      <c r="SD31" s="52"/>
      <c r="SE31" s="52"/>
      <c r="SF31" s="52"/>
      <c r="SG31" s="52"/>
      <c r="SH31" s="52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2"/>
      <c r="ST31" s="52"/>
      <c r="SU31" s="52"/>
      <c r="SV31" s="52"/>
      <c r="SW31" s="52"/>
      <c r="SX31" s="52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2"/>
      <c r="TJ31" s="52"/>
      <c r="TK31" s="52"/>
      <c r="TL31" s="52"/>
      <c r="TM31" s="52"/>
      <c r="TN31" s="52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2"/>
      <c r="TZ31" s="52"/>
      <c r="UA31" s="52"/>
      <c r="UB31" s="52"/>
      <c r="UC31" s="52"/>
      <c r="UD31" s="52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2"/>
      <c r="UP31" s="52"/>
      <c r="UQ31" s="52"/>
      <c r="UR31" s="52"/>
      <c r="US31" s="52"/>
      <c r="UT31" s="52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2"/>
      <c r="VF31" s="52"/>
      <c r="VG31" s="52"/>
      <c r="VH31" s="52"/>
      <c r="VI31" s="52"/>
      <c r="VJ31" s="52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2"/>
      <c r="VV31" s="52"/>
      <c r="VW31" s="52"/>
      <c r="VX31" s="52"/>
      <c r="VY31" s="52"/>
      <c r="VZ31" s="52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2"/>
      <c r="WL31" s="52"/>
      <c r="WM31" s="52"/>
      <c r="WN31" s="52"/>
      <c r="WO31" s="52"/>
      <c r="WP31" s="52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2"/>
      <c r="XB31" s="52"/>
      <c r="XC31" s="52"/>
      <c r="XD31" s="52"/>
      <c r="XE31" s="52"/>
      <c r="XF31" s="52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2"/>
      <c r="XR31" s="52"/>
      <c r="XS31" s="52"/>
      <c r="XT31" s="52"/>
      <c r="XU31" s="52"/>
      <c r="XV31" s="52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2"/>
      <c r="YH31" s="52"/>
      <c r="YI31" s="52"/>
      <c r="YJ31" s="52"/>
      <c r="YK31" s="52"/>
      <c r="YL31" s="52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2"/>
      <c r="YX31" s="52"/>
      <c r="YY31" s="52"/>
      <c r="YZ31" s="52"/>
      <c r="ZA31" s="52"/>
      <c r="ZB31" s="52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2"/>
      <c r="ZN31" s="52"/>
      <c r="ZO31" s="52"/>
      <c r="ZP31" s="52"/>
      <c r="ZQ31" s="52"/>
      <c r="ZR31" s="52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2"/>
      <c r="AAD31" s="52"/>
      <c r="AAE31" s="52"/>
      <c r="AAF31" s="52"/>
      <c r="AAG31" s="52"/>
      <c r="AAH31" s="52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2"/>
      <c r="AAT31" s="52"/>
      <c r="AAU31" s="52"/>
      <c r="AAV31" s="52"/>
      <c r="AAW31" s="52"/>
      <c r="AAX31" s="52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2"/>
      <c r="ABJ31" s="52"/>
      <c r="ABK31" s="52"/>
      <c r="ABL31" s="52"/>
      <c r="ABM31" s="52"/>
      <c r="ABN31" s="52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2"/>
      <c r="ABZ31" s="52"/>
      <c r="ACA31" s="52"/>
      <c r="ACB31" s="52"/>
      <c r="ACC31" s="52"/>
      <c r="ACD31" s="52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2"/>
      <c r="ACP31" s="52"/>
      <c r="ACQ31" s="52"/>
      <c r="ACR31" s="52"/>
      <c r="ACS31" s="52"/>
      <c r="ACT31" s="52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2"/>
      <c r="ADF31" s="52"/>
      <c r="ADG31" s="52"/>
      <c r="ADH31" s="52"/>
      <c r="ADI31" s="52"/>
      <c r="ADJ31" s="52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2"/>
      <c r="ADV31" s="52"/>
      <c r="ADW31" s="52"/>
      <c r="ADX31" s="52"/>
      <c r="ADY31" s="52"/>
      <c r="ADZ31" s="52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2"/>
      <c r="AEL31" s="52"/>
      <c r="AEM31" s="52"/>
      <c r="AEN31" s="52"/>
      <c r="AEO31" s="52"/>
      <c r="AEP31" s="52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2"/>
      <c r="AFB31" s="52"/>
      <c r="AFC31" s="52"/>
      <c r="AFD31" s="52"/>
      <c r="AFE31" s="52"/>
      <c r="AFF31" s="52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2"/>
      <c r="AFR31" s="52"/>
      <c r="AFS31" s="52"/>
      <c r="AFT31" s="52"/>
      <c r="AFU31" s="52"/>
      <c r="AFV31" s="52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2"/>
      <c r="AGH31" s="52"/>
      <c r="AGI31" s="52"/>
      <c r="AGJ31" s="52"/>
      <c r="AGK31" s="52"/>
      <c r="AGL31" s="52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2"/>
      <c r="AGX31" s="52"/>
      <c r="AGY31" s="52"/>
      <c r="AGZ31" s="52"/>
      <c r="AHA31" s="52"/>
      <c r="AHB31" s="52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2"/>
      <c r="AHN31" s="52"/>
      <c r="AHO31" s="52"/>
      <c r="AHP31" s="52"/>
      <c r="AHQ31" s="52"/>
      <c r="AHR31" s="52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2"/>
      <c r="AID31" s="52"/>
      <c r="AIE31" s="52"/>
      <c r="AIF31" s="52"/>
      <c r="AIG31" s="52"/>
      <c r="AIH31" s="52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2"/>
      <c r="AIT31" s="52"/>
      <c r="AIU31" s="52"/>
      <c r="AIV31" s="52"/>
      <c r="AIW31" s="52"/>
      <c r="AIX31" s="52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2"/>
      <c r="AJJ31" s="52"/>
      <c r="AJK31" s="52"/>
      <c r="AJL31" s="52"/>
      <c r="AJM31" s="52"/>
      <c r="AJN31" s="52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2"/>
      <c r="AJZ31" s="52"/>
      <c r="AKA31" s="52"/>
      <c r="AKB31" s="52"/>
      <c r="AKC31" s="52"/>
      <c r="AKD31" s="52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2"/>
      <c r="AKP31" s="52"/>
      <c r="AKQ31" s="52"/>
      <c r="AKR31" s="52"/>
      <c r="AKS31" s="52"/>
      <c r="AKT31" s="52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2"/>
      <c r="ALF31" s="52"/>
      <c r="ALG31" s="52"/>
      <c r="ALH31" s="52"/>
      <c r="ALI31" s="52"/>
      <c r="ALJ31" s="52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2"/>
      <c r="ALV31" s="52"/>
      <c r="ALW31" s="52"/>
      <c r="ALX31" s="52"/>
      <c r="ALY31" s="52"/>
      <c r="ALZ31" s="52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2"/>
      <c r="AML31" s="52"/>
      <c r="AMM31" s="52"/>
      <c r="AMN31" s="52"/>
      <c r="AMO31" s="52"/>
      <c r="AMP31" s="52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2"/>
      <c r="ANB31" s="52"/>
      <c r="ANC31" s="52"/>
      <c r="AND31" s="52"/>
      <c r="ANE31" s="52"/>
      <c r="ANF31" s="52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2"/>
      <c r="ANR31" s="52"/>
      <c r="ANS31" s="52"/>
      <c r="ANT31" s="52"/>
      <c r="ANU31" s="52"/>
      <c r="ANV31" s="52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2"/>
      <c r="AOH31" s="52"/>
      <c r="AOI31" s="52"/>
      <c r="AOJ31" s="52"/>
      <c r="AOK31" s="52"/>
      <c r="AOL31" s="52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2"/>
      <c r="AOX31" s="52"/>
      <c r="AOY31" s="52"/>
      <c r="AOZ31" s="52"/>
      <c r="APA31" s="52"/>
      <c r="APB31" s="52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2"/>
      <c r="APN31" s="52"/>
      <c r="APO31" s="52"/>
      <c r="APP31" s="52"/>
      <c r="APQ31" s="52"/>
      <c r="APR31" s="52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2"/>
      <c r="AQD31" s="52"/>
      <c r="AQE31" s="52"/>
      <c r="AQF31" s="52"/>
      <c r="AQG31" s="52"/>
      <c r="AQH31" s="52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2"/>
      <c r="AQT31" s="52"/>
      <c r="AQU31" s="52"/>
      <c r="AQV31" s="52"/>
      <c r="AQW31" s="52"/>
      <c r="AQX31" s="52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2"/>
      <c r="ARJ31" s="52"/>
      <c r="ARK31" s="52"/>
      <c r="ARL31" s="52"/>
      <c r="ARM31" s="52"/>
      <c r="ARN31" s="52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2"/>
      <c r="ARZ31" s="52"/>
      <c r="ASA31" s="52"/>
      <c r="ASB31" s="52"/>
      <c r="ASC31" s="52"/>
      <c r="ASD31" s="52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2"/>
      <c r="ASP31" s="52"/>
      <c r="ASQ31" s="52"/>
      <c r="ASR31" s="52"/>
      <c r="ASS31" s="52"/>
      <c r="AST31" s="52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2"/>
      <c r="ATF31" s="52"/>
      <c r="ATG31" s="52"/>
      <c r="ATH31" s="52"/>
      <c r="ATI31" s="52"/>
      <c r="ATJ31" s="52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2"/>
      <c r="ATV31" s="52"/>
      <c r="ATW31" s="52"/>
      <c r="ATX31" s="52"/>
      <c r="ATY31" s="52"/>
      <c r="ATZ31" s="52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2"/>
      <c r="AUL31" s="52"/>
      <c r="AUM31" s="52"/>
      <c r="AUN31" s="52"/>
      <c r="AUO31" s="52"/>
      <c r="AUP31" s="52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2"/>
      <c r="AVB31" s="52"/>
      <c r="AVC31" s="52"/>
      <c r="AVD31" s="52"/>
      <c r="AVE31" s="52"/>
      <c r="AVF31" s="52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2"/>
      <c r="AVR31" s="52"/>
      <c r="AVS31" s="52"/>
      <c r="AVT31" s="52"/>
      <c r="AVU31" s="52"/>
      <c r="AVV31" s="52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2"/>
      <c r="AWH31" s="52"/>
      <c r="AWI31" s="52"/>
      <c r="AWJ31" s="52"/>
      <c r="AWK31" s="52"/>
      <c r="AWL31" s="52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2"/>
      <c r="AWX31" s="52"/>
      <c r="AWY31" s="52"/>
      <c r="AWZ31" s="52"/>
      <c r="AXA31" s="52"/>
      <c r="AXB31" s="52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2"/>
      <c r="AXN31" s="52"/>
      <c r="AXO31" s="52"/>
      <c r="AXP31" s="52"/>
      <c r="AXQ31" s="52"/>
      <c r="AXR31" s="52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2"/>
      <c r="AYD31" s="52"/>
      <c r="AYE31" s="52"/>
      <c r="AYF31" s="52"/>
      <c r="AYG31" s="52"/>
      <c r="AYH31" s="52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2"/>
      <c r="AYT31" s="52"/>
      <c r="AYU31" s="52"/>
      <c r="AYV31" s="52"/>
      <c r="AYW31" s="52"/>
      <c r="AYX31" s="52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2"/>
      <c r="AZJ31" s="52"/>
      <c r="AZK31" s="52"/>
      <c r="AZL31" s="52"/>
      <c r="AZM31" s="52"/>
      <c r="AZN31" s="52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2"/>
      <c r="AZZ31" s="52"/>
      <c r="BAA31" s="52"/>
      <c r="BAB31" s="52"/>
      <c r="BAC31" s="52"/>
      <c r="BAD31" s="52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2"/>
      <c r="BAP31" s="52"/>
      <c r="BAQ31" s="52"/>
      <c r="BAR31" s="52"/>
      <c r="BAS31" s="52"/>
      <c r="BAT31" s="52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2"/>
      <c r="BBF31" s="52"/>
      <c r="BBG31" s="52"/>
      <c r="BBH31" s="52"/>
      <c r="BBI31" s="52"/>
      <c r="BBJ31" s="52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2"/>
      <c r="BBV31" s="52"/>
      <c r="BBW31" s="52"/>
      <c r="BBX31" s="52"/>
      <c r="BBY31" s="52"/>
      <c r="BBZ31" s="52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2"/>
      <c r="BCL31" s="52"/>
      <c r="BCM31" s="52"/>
      <c r="BCN31" s="52"/>
      <c r="BCO31" s="52"/>
      <c r="BCP31" s="52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2"/>
      <c r="BDB31" s="52"/>
      <c r="BDC31" s="52"/>
      <c r="BDD31" s="52"/>
      <c r="BDE31" s="52"/>
      <c r="BDF31" s="52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2"/>
      <c r="BDR31" s="52"/>
      <c r="BDS31" s="52"/>
      <c r="BDT31" s="52"/>
      <c r="BDU31" s="52"/>
      <c r="BDV31" s="52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2"/>
      <c r="BEH31" s="52"/>
      <c r="BEI31" s="52"/>
      <c r="BEJ31" s="52"/>
      <c r="BEK31" s="52"/>
      <c r="BEL31" s="52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2"/>
      <c r="BEX31" s="52"/>
      <c r="BEY31" s="52"/>
      <c r="BEZ31" s="52"/>
      <c r="BFA31" s="52"/>
      <c r="BFB31" s="52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2"/>
      <c r="BFN31" s="52"/>
      <c r="BFO31" s="52"/>
      <c r="BFP31" s="52"/>
      <c r="BFQ31" s="52"/>
      <c r="BFR31" s="52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2"/>
      <c r="BGD31" s="52"/>
      <c r="BGE31" s="52"/>
      <c r="BGF31" s="52"/>
      <c r="BGG31" s="52"/>
      <c r="BGH31" s="52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2"/>
      <c r="BGT31" s="52"/>
      <c r="BGU31" s="52"/>
      <c r="BGV31" s="52"/>
      <c r="BGW31" s="52"/>
      <c r="BGX31" s="52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2"/>
      <c r="BHJ31" s="52"/>
      <c r="BHK31" s="52"/>
      <c r="BHL31" s="52"/>
      <c r="BHM31" s="52"/>
      <c r="BHN31" s="52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2"/>
      <c r="BHZ31" s="52"/>
      <c r="BIA31" s="52"/>
      <c r="BIB31" s="52"/>
      <c r="BIC31" s="52"/>
      <c r="BID31" s="52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2"/>
      <c r="BIP31" s="52"/>
      <c r="BIQ31" s="52"/>
      <c r="BIR31" s="52"/>
      <c r="BIS31" s="52"/>
      <c r="BIT31" s="52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2"/>
      <c r="BJF31" s="52"/>
      <c r="BJG31" s="52"/>
      <c r="BJH31" s="52"/>
      <c r="BJI31" s="52"/>
      <c r="BJJ31" s="52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2"/>
      <c r="BJV31" s="52"/>
      <c r="BJW31" s="52"/>
      <c r="BJX31" s="52"/>
      <c r="BJY31" s="52"/>
      <c r="BJZ31" s="52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2"/>
      <c r="BKL31" s="52"/>
      <c r="BKM31" s="52"/>
      <c r="BKN31" s="52"/>
      <c r="BKO31" s="52"/>
      <c r="BKP31" s="52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2"/>
      <c r="BLB31" s="52"/>
      <c r="BLC31" s="52"/>
      <c r="BLD31" s="52"/>
      <c r="BLE31" s="52"/>
      <c r="BLF31" s="52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2"/>
      <c r="BLR31" s="52"/>
      <c r="BLS31" s="52"/>
      <c r="BLT31" s="52"/>
      <c r="BLU31" s="52"/>
      <c r="BLV31" s="52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2"/>
      <c r="BMH31" s="52"/>
      <c r="BMI31" s="52"/>
      <c r="BMJ31" s="52"/>
      <c r="BMK31" s="52"/>
      <c r="BML31" s="52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2"/>
      <c r="BMX31" s="52"/>
      <c r="BMY31" s="52"/>
      <c r="BMZ31" s="52"/>
      <c r="BNA31" s="52"/>
      <c r="BNB31" s="52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2"/>
      <c r="BNN31" s="52"/>
      <c r="BNO31" s="52"/>
      <c r="BNP31" s="52"/>
      <c r="BNQ31" s="52"/>
      <c r="BNR31" s="52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2"/>
      <c r="BOD31" s="52"/>
      <c r="BOE31" s="52"/>
      <c r="BOF31" s="52"/>
      <c r="BOG31" s="52"/>
      <c r="BOH31" s="52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2"/>
      <c r="BOT31" s="52"/>
      <c r="BOU31" s="52"/>
      <c r="BOV31" s="52"/>
      <c r="BOW31" s="52"/>
      <c r="BOX31" s="52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2"/>
      <c r="BPJ31" s="52"/>
      <c r="BPK31" s="52"/>
      <c r="BPL31" s="52"/>
      <c r="BPM31" s="52"/>
      <c r="BPN31" s="52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2"/>
      <c r="BPZ31" s="52"/>
      <c r="BQA31" s="52"/>
      <c r="BQB31" s="52"/>
      <c r="BQC31" s="52"/>
      <c r="BQD31" s="52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2"/>
      <c r="BQP31" s="52"/>
      <c r="BQQ31" s="52"/>
      <c r="BQR31" s="52"/>
      <c r="BQS31" s="52"/>
      <c r="BQT31" s="52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2"/>
      <c r="BRF31" s="52"/>
      <c r="BRG31" s="52"/>
      <c r="BRH31" s="52"/>
      <c r="BRI31" s="52"/>
      <c r="BRJ31" s="52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2"/>
      <c r="BRV31" s="52"/>
      <c r="BRW31" s="52"/>
      <c r="BRX31" s="52"/>
      <c r="BRY31" s="52"/>
      <c r="BRZ31" s="52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2"/>
      <c r="BSL31" s="52"/>
      <c r="BSM31" s="52"/>
      <c r="BSN31" s="52"/>
      <c r="BSO31" s="52"/>
      <c r="BSP31" s="52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2"/>
      <c r="BTB31" s="52"/>
      <c r="BTC31" s="52"/>
      <c r="BTD31" s="52"/>
      <c r="BTE31" s="52"/>
      <c r="BTF31" s="52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2"/>
      <c r="BTR31" s="52"/>
      <c r="BTS31" s="52"/>
      <c r="BTT31" s="52"/>
      <c r="BTU31" s="52"/>
      <c r="BTV31" s="52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2"/>
      <c r="BUH31" s="52"/>
      <c r="BUI31" s="52"/>
      <c r="BUJ31" s="52"/>
      <c r="BUK31" s="52"/>
      <c r="BUL31" s="52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2"/>
      <c r="BUX31" s="52"/>
      <c r="BUY31" s="52"/>
      <c r="BUZ31" s="52"/>
      <c r="BVA31" s="52"/>
      <c r="BVB31" s="52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2"/>
      <c r="BVN31" s="52"/>
      <c r="BVO31" s="52"/>
      <c r="BVP31" s="52"/>
      <c r="BVQ31" s="52"/>
      <c r="BVR31" s="52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2"/>
      <c r="BWD31" s="52"/>
      <c r="BWE31" s="52"/>
      <c r="BWF31" s="52"/>
      <c r="BWG31" s="52"/>
      <c r="BWH31" s="52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2"/>
      <c r="BWT31" s="52"/>
      <c r="BWU31" s="52"/>
      <c r="BWV31" s="52"/>
      <c r="BWW31" s="52"/>
      <c r="BWX31" s="52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2"/>
      <c r="BXJ31" s="52"/>
      <c r="BXK31" s="52"/>
      <c r="BXL31" s="52"/>
      <c r="BXM31" s="52"/>
      <c r="BXN31" s="52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2"/>
      <c r="BXZ31" s="52"/>
      <c r="BYA31" s="52"/>
      <c r="BYB31" s="52"/>
      <c r="BYC31" s="52"/>
      <c r="BYD31" s="52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2"/>
      <c r="BYP31" s="52"/>
      <c r="BYQ31" s="52"/>
      <c r="BYR31" s="52"/>
      <c r="BYS31" s="52"/>
      <c r="BYT31" s="52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2"/>
      <c r="BZF31" s="52"/>
      <c r="BZG31" s="52"/>
      <c r="BZH31" s="52"/>
      <c r="BZI31" s="52"/>
      <c r="BZJ31" s="52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2"/>
      <c r="BZV31" s="52"/>
      <c r="BZW31" s="52"/>
      <c r="BZX31" s="52"/>
      <c r="BZY31" s="52"/>
      <c r="BZZ31" s="52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2"/>
      <c r="CAL31" s="52"/>
      <c r="CAM31" s="52"/>
      <c r="CAN31" s="52"/>
      <c r="CAO31" s="52"/>
      <c r="CAP31" s="52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2"/>
      <c r="CBB31" s="52"/>
      <c r="CBC31" s="52"/>
      <c r="CBD31" s="52"/>
      <c r="CBE31" s="52"/>
      <c r="CBF31" s="52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2"/>
      <c r="CBR31" s="52"/>
      <c r="CBS31" s="52"/>
      <c r="CBT31" s="52"/>
      <c r="CBU31" s="52"/>
      <c r="CBV31" s="52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2"/>
      <c r="CCH31" s="52"/>
      <c r="CCI31" s="52"/>
      <c r="CCJ31" s="52"/>
      <c r="CCK31" s="52"/>
      <c r="CCL31" s="52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2"/>
      <c r="CCX31" s="52"/>
      <c r="CCY31" s="52"/>
      <c r="CCZ31" s="52"/>
      <c r="CDA31" s="52"/>
      <c r="CDB31" s="52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2"/>
      <c r="CDN31" s="52"/>
      <c r="CDO31" s="52"/>
      <c r="CDP31" s="52"/>
      <c r="CDQ31" s="52"/>
      <c r="CDR31" s="52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2"/>
      <c r="CED31" s="52"/>
      <c r="CEE31" s="52"/>
      <c r="CEF31" s="52"/>
      <c r="CEG31" s="52"/>
      <c r="CEH31" s="52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2"/>
      <c r="CET31" s="52"/>
      <c r="CEU31" s="52"/>
      <c r="CEV31" s="52"/>
      <c r="CEW31" s="52"/>
      <c r="CEX31" s="52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2"/>
      <c r="CFJ31" s="52"/>
      <c r="CFK31" s="52"/>
      <c r="CFL31" s="52"/>
      <c r="CFM31" s="52"/>
      <c r="CFN31" s="52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2"/>
      <c r="CFZ31" s="52"/>
      <c r="CGA31" s="52"/>
      <c r="CGB31" s="52"/>
      <c r="CGC31" s="52"/>
      <c r="CGD31" s="52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2"/>
      <c r="CGP31" s="52"/>
      <c r="CGQ31" s="52"/>
      <c r="CGR31" s="52"/>
      <c r="CGS31" s="52"/>
      <c r="CGT31" s="52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2"/>
      <c r="CHF31" s="52"/>
      <c r="CHG31" s="52"/>
      <c r="CHH31" s="52"/>
      <c r="CHI31" s="52"/>
      <c r="CHJ31" s="52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2"/>
      <c r="CHV31" s="52"/>
      <c r="CHW31" s="52"/>
      <c r="CHX31" s="52"/>
      <c r="CHY31" s="52"/>
      <c r="CHZ31" s="52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2"/>
      <c r="CIL31" s="52"/>
      <c r="CIM31" s="52"/>
      <c r="CIN31" s="52"/>
      <c r="CIO31" s="52"/>
      <c r="CIP31" s="52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2"/>
      <c r="CJB31" s="52"/>
      <c r="CJC31" s="52"/>
      <c r="CJD31" s="52"/>
      <c r="CJE31" s="52"/>
      <c r="CJF31" s="52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2"/>
      <c r="CJR31" s="52"/>
      <c r="CJS31" s="52"/>
      <c r="CJT31" s="52"/>
      <c r="CJU31" s="52"/>
      <c r="CJV31" s="52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2"/>
      <c r="CKH31" s="52"/>
      <c r="CKI31" s="52"/>
      <c r="CKJ31" s="52"/>
      <c r="CKK31" s="52"/>
      <c r="CKL31" s="52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2"/>
      <c r="CKX31" s="52"/>
      <c r="CKY31" s="52"/>
      <c r="CKZ31" s="52"/>
      <c r="CLA31" s="52"/>
      <c r="CLB31" s="52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2"/>
      <c r="CLN31" s="52"/>
      <c r="CLO31" s="52"/>
      <c r="CLP31" s="52"/>
      <c r="CLQ31" s="52"/>
      <c r="CLR31" s="52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2"/>
      <c r="CMD31" s="52"/>
      <c r="CME31" s="52"/>
      <c r="CMF31" s="52"/>
      <c r="CMG31" s="52"/>
      <c r="CMH31" s="52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2"/>
      <c r="CMT31" s="52"/>
      <c r="CMU31" s="52"/>
      <c r="CMV31" s="52"/>
      <c r="CMW31" s="52"/>
      <c r="CMX31" s="52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2"/>
      <c r="CNJ31" s="52"/>
      <c r="CNK31" s="52"/>
      <c r="CNL31" s="52"/>
      <c r="CNM31" s="52"/>
      <c r="CNN31" s="52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2"/>
      <c r="CNZ31" s="52"/>
      <c r="COA31" s="52"/>
      <c r="COB31" s="52"/>
      <c r="COC31" s="52"/>
      <c r="COD31" s="52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2"/>
      <c r="COP31" s="52"/>
      <c r="COQ31" s="52"/>
      <c r="COR31" s="52"/>
      <c r="COS31" s="52"/>
      <c r="COT31" s="52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2"/>
      <c r="CPF31" s="52"/>
      <c r="CPG31" s="52"/>
      <c r="CPH31" s="52"/>
      <c r="CPI31" s="52"/>
      <c r="CPJ31" s="52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2"/>
      <c r="CPV31" s="52"/>
      <c r="CPW31" s="52"/>
      <c r="CPX31" s="52"/>
      <c r="CPY31" s="52"/>
      <c r="CPZ31" s="52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2"/>
      <c r="CQL31" s="52"/>
      <c r="CQM31" s="52"/>
      <c r="CQN31" s="52"/>
      <c r="CQO31" s="52"/>
      <c r="CQP31" s="52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2"/>
      <c r="CRB31" s="52"/>
      <c r="CRC31" s="52"/>
      <c r="CRD31" s="52"/>
      <c r="CRE31" s="52"/>
      <c r="CRF31" s="52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2"/>
      <c r="CRR31" s="52"/>
      <c r="CRS31" s="52"/>
      <c r="CRT31" s="52"/>
      <c r="CRU31" s="52"/>
      <c r="CRV31" s="52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2"/>
      <c r="CSH31" s="52"/>
      <c r="CSI31" s="52"/>
      <c r="CSJ31" s="52"/>
      <c r="CSK31" s="52"/>
      <c r="CSL31" s="52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2"/>
      <c r="CSX31" s="52"/>
      <c r="CSY31" s="52"/>
      <c r="CSZ31" s="52"/>
      <c r="CTA31" s="52"/>
      <c r="CTB31" s="52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2"/>
      <c r="CTN31" s="52"/>
      <c r="CTO31" s="52"/>
      <c r="CTP31" s="52"/>
      <c r="CTQ31" s="52"/>
      <c r="CTR31" s="52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2"/>
      <c r="CUD31" s="52"/>
      <c r="CUE31" s="52"/>
      <c r="CUF31" s="52"/>
      <c r="CUG31" s="52"/>
      <c r="CUH31" s="52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2"/>
      <c r="CUT31" s="52"/>
      <c r="CUU31" s="52"/>
      <c r="CUV31" s="52"/>
      <c r="CUW31" s="52"/>
      <c r="CUX31" s="52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2"/>
      <c r="CVJ31" s="52"/>
      <c r="CVK31" s="52"/>
      <c r="CVL31" s="52"/>
      <c r="CVM31" s="52"/>
      <c r="CVN31" s="52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2"/>
      <c r="CVZ31" s="52"/>
      <c r="CWA31" s="52"/>
      <c r="CWB31" s="52"/>
      <c r="CWC31" s="52"/>
      <c r="CWD31" s="52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2"/>
      <c r="CWP31" s="52"/>
      <c r="CWQ31" s="52"/>
      <c r="CWR31" s="52"/>
      <c r="CWS31" s="52"/>
      <c r="CWT31" s="52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2"/>
      <c r="CXF31" s="52"/>
      <c r="CXG31" s="52"/>
      <c r="CXH31" s="52"/>
      <c r="CXI31" s="52"/>
      <c r="CXJ31" s="52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2"/>
      <c r="CXV31" s="52"/>
      <c r="CXW31" s="52"/>
      <c r="CXX31" s="52"/>
      <c r="CXY31" s="52"/>
      <c r="CXZ31" s="52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2"/>
      <c r="CYL31" s="52"/>
      <c r="CYM31" s="52"/>
      <c r="CYN31" s="52"/>
      <c r="CYO31" s="52"/>
      <c r="CYP31" s="52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2"/>
      <c r="CZB31" s="52"/>
      <c r="CZC31" s="52"/>
      <c r="CZD31" s="52"/>
      <c r="CZE31" s="52"/>
      <c r="CZF31" s="52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2"/>
      <c r="CZR31" s="52"/>
      <c r="CZS31" s="52"/>
      <c r="CZT31" s="52"/>
      <c r="CZU31" s="52"/>
      <c r="CZV31" s="52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2"/>
      <c r="DAH31" s="52"/>
      <c r="DAI31" s="52"/>
      <c r="DAJ31" s="52"/>
      <c r="DAK31" s="52"/>
      <c r="DAL31" s="52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2"/>
      <c r="DAX31" s="52"/>
      <c r="DAY31" s="52"/>
      <c r="DAZ31" s="52"/>
      <c r="DBA31" s="52"/>
      <c r="DBB31" s="52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2"/>
      <c r="DBN31" s="52"/>
      <c r="DBO31" s="52"/>
      <c r="DBP31" s="52"/>
      <c r="DBQ31" s="52"/>
      <c r="DBR31" s="52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2"/>
      <c r="DCD31" s="52"/>
      <c r="DCE31" s="52"/>
      <c r="DCF31" s="52"/>
      <c r="DCG31" s="52"/>
      <c r="DCH31" s="52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2"/>
      <c r="DCT31" s="52"/>
      <c r="DCU31" s="52"/>
      <c r="DCV31" s="52"/>
      <c r="DCW31" s="52"/>
      <c r="DCX31" s="52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2"/>
      <c r="DDJ31" s="52"/>
      <c r="DDK31" s="52"/>
      <c r="DDL31" s="52"/>
      <c r="DDM31" s="52"/>
      <c r="DDN31" s="52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2"/>
      <c r="DDZ31" s="52"/>
      <c r="DEA31" s="52"/>
      <c r="DEB31" s="52"/>
      <c r="DEC31" s="52"/>
      <c r="DED31" s="52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2"/>
      <c r="DEP31" s="52"/>
      <c r="DEQ31" s="52"/>
      <c r="DER31" s="52"/>
      <c r="DES31" s="52"/>
      <c r="DET31" s="52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2"/>
      <c r="DFF31" s="52"/>
      <c r="DFG31" s="52"/>
      <c r="DFH31" s="52"/>
      <c r="DFI31" s="52"/>
      <c r="DFJ31" s="52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2"/>
      <c r="DFV31" s="52"/>
      <c r="DFW31" s="52"/>
      <c r="DFX31" s="52"/>
      <c r="DFY31" s="52"/>
      <c r="DFZ31" s="52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2"/>
      <c r="DGL31" s="52"/>
      <c r="DGM31" s="52"/>
      <c r="DGN31" s="52"/>
      <c r="DGO31" s="52"/>
      <c r="DGP31" s="52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2"/>
      <c r="DHB31" s="52"/>
      <c r="DHC31" s="52"/>
      <c r="DHD31" s="52"/>
      <c r="DHE31" s="52"/>
      <c r="DHF31" s="52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2"/>
      <c r="DHR31" s="52"/>
      <c r="DHS31" s="52"/>
      <c r="DHT31" s="52"/>
      <c r="DHU31" s="52"/>
      <c r="DHV31" s="52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2"/>
      <c r="DIH31" s="52"/>
      <c r="DII31" s="52"/>
      <c r="DIJ31" s="52"/>
      <c r="DIK31" s="52"/>
      <c r="DIL31" s="52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2"/>
      <c r="DIX31" s="52"/>
      <c r="DIY31" s="52"/>
      <c r="DIZ31" s="52"/>
      <c r="DJA31" s="52"/>
      <c r="DJB31" s="52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2"/>
      <c r="DJN31" s="52"/>
      <c r="DJO31" s="52"/>
      <c r="DJP31" s="52"/>
      <c r="DJQ31" s="52"/>
      <c r="DJR31" s="52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2"/>
      <c r="DKD31" s="52"/>
      <c r="DKE31" s="52"/>
      <c r="DKF31" s="52"/>
      <c r="DKG31" s="52"/>
      <c r="DKH31" s="52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2"/>
      <c r="DKT31" s="52"/>
      <c r="DKU31" s="52"/>
      <c r="DKV31" s="52"/>
      <c r="DKW31" s="52"/>
      <c r="DKX31" s="52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2"/>
      <c r="DLJ31" s="52"/>
      <c r="DLK31" s="52"/>
      <c r="DLL31" s="52"/>
      <c r="DLM31" s="52"/>
      <c r="DLN31" s="52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2"/>
      <c r="DLZ31" s="52"/>
      <c r="DMA31" s="52"/>
      <c r="DMB31" s="52"/>
      <c r="DMC31" s="52"/>
      <c r="DMD31" s="52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2"/>
      <c r="DMP31" s="52"/>
      <c r="DMQ31" s="52"/>
      <c r="DMR31" s="52"/>
      <c r="DMS31" s="52"/>
      <c r="DMT31" s="52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2"/>
      <c r="DNF31" s="52"/>
      <c r="DNG31" s="52"/>
      <c r="DNH31" s="52"/>
      <c r="DNI31" s="52"/>
      <c r="DNJ31" s="52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2"/>
      <c r="DNV31" s="52"/>
      <c r="DNW31" s="52"/>
      <c r="DNX31" s="52"/>
      <c r="DNY31" s="52"/>
      <c r="DNZ31" s="52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2"/>
      <c r="DOL31" s="52"/>
      <c r="DOM31" s="52"/>
      <c r="DON31" s="52"/>
      <c r="DOO31" s="52"/>
      <c r="DOP31" s="52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2"/>
      <c r="DPB31" s="52"/>
      <c r="DPC31" s="52"/>
      <c r="DPD31" s="52"/>
      <c r="DPE31" s="52"/>
      <c r="DPF31" s="52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2"/>
      <c r="DPR31" s="52"/>
      <c r="DPS31" s="52"/>
      <c r="DPT31" s="52"/>
      <c r="DPU31" s="52"/>
      <c r="DPV31" s="52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2"/>
      <c r="DQH31" s="52"/>
      <c r="DQI31" s="52"/>
      <c r="DQJ31" s="52"/>
      <c r="DQK31" s="52"/>
      <c r="DQL31" s="52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2"/>
      <c r="DQX31" s="52"/>
      <c r="DQY31" s="52"/>
      <c r="DQZ31" s="52"/>
      <c r="DRA31" s="52"/>
      <c r="DRB31" s="52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2"/>
      <c r="DRN31" s="52"/>
      <c r="DRO31" s="52"/>
      <c r="DRP31" s="52"/>
      <c r="DRQ31" s="52"/>
      <c r="DRR31" s="52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2"/>
      <c r="DSD31" s="52"/>
      <c r="DSE31" s="52"/>
      <c r="DSF31" s="52"/>
      <c r="DSG31" s="52"/>
      <c r="DSH31" s="52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2"/>
      <c r="DST31" s="52"/>
      <c r="DSU31" s="52"/>
      <c r="DSV31" s="52"/>
      <c r="DSW31" s="52"/>
      <c r="DSX31" s="52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2"/>
      <c r="DTJ31" s="52"/>
      <c r="DTK31" s="52"/>
      <c r="DTL31" s="52"/>
      <c r="DTM31" s="52"/>
      <c r="DTN31" s="52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2"/>
      <c r="DTZ31" s="52"/>
      <c r="DUA31" s="52"/>
      <c r="DUB31" s="52"/>
      <c r="DUC31" s="52"/>
      <c r="DUD31" s="52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2"/>
      <c r="DUP31" s="52"/>
      <c r="DUQ31" s="52"/>
      <c r="DUR31" s="52"/>
      <c r="DUS31" s="52"/>
      <c r="DUT31" s="52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2"/>
      <c r="DVF31" s="52"/>
      <c r="DVG31" s="52"/>
      <c r="DVH31" s="52"/>
      <c r="DVI31" s="52"/>
      <c r="DVJ31" s="52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2"/>
      <c r="DVV31" s="52"/>
      <c r="DVW31" s="52"/>
      <c r="DVX31" s="52"/>
      <c r="DVY31" s="52"/>
      <c r="DVZ31" s="52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2"/>
      <c r="DWL31" s="52"/>
      <c r="DWM31" s="52"/>
      <c r="DWN31" s="52"/>
      <c r="DWO31" s="52"/>
      <c r="DWP31" s="52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2"/>
      <c r="DXB31" s="52"/>
      <c r="DXC31" s="52"/>
      <c r="DXD31" s="52"/>
      <c r="DXE31" s="52"/>
      <c r="DXF31" s="52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2"/>
      <c r="DXR31" s="52"/>
      <c r="DXS31" s="52"/>
      <c r="DXT31" s="52"/>
      <c r="DXU31" s="52"/>
      <c r="DXV31" s="52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2"/>
      <c r="DYH31" s="52"/>
      <c r="DYI31" s="52"/>
      <c r="DYJ31" s="52"/>
      <c r="DYK31" s="52"/>
      <c r="DYL31" s="52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2"/>
      <c r="DYX31" s="52"/>
      <c r="DYY31" s="52"/>
      <c r="DYZ31" s="52"/>
      <c r="DZA31" s="52"/>
      <c r="DZB31" s="52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2"/>
      <c r="DZN31" s="52"/>
      <c r="DZO31" s="52"/>
      <c r="DZP31" s="52"/>
      <c r="DZQ31" s="52"/>
      <c r="DZR31" s="52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2"/>
      <c r="EAD31" s="52"/>
      <c r="EAE31" s="52"/>
      <c r="EAF31" s="52"/>
      <c r="EAG31" s="52"/>
      <c r="EAH31" s="52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2"/>
      <c r="EAT31" s="52"/>
      <c r="EAU31" s="52"/>
      <c r="EAV31" s="52"/>
      <c r="EAW31" s="52"/>
      <c r="EAX31" s="52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2"/>
      <c r="EBJ31" s="52"/>
      <c r="EBK31" s="52"/>
      <c r="EBL31" s="52"/>
      <c r="EBM31" s="52"/>
      <c r="EBN31" s="52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2"/>
      <c r="EBZ31" s="52"/>
      <c r="ECA31" s="52"/>
      <c r="ECB31" s="52"/>
      <c r="ECC31" s="52"/>
      <c r="ECD31" s="52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2"/>
      <c r="ECP31" s="52"/>
      <c r="ECQ31" s="52"/>
      <c r="ECR31" s="52"/>
      <c r="ECS31" s="52"/>
      <c r="ECT31" s="52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2"/>
      <c r="EDF31" s="52"/>
      <c r="EDG31" s="52"/>
      <c r="EDH31" s="52"/>
      <c r="EDI31" s="52"/>
      <c r="EDJ31" s="52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2"/>
      <c r="EDV31" s="52"/>
      <c r="EDW31" s="52"/>
      <c r="EDX31" s="52"/>
      <c r="EDY31" s="52"/>
      <c r="EDZ31" s="52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2"/>
      <c r="EEL31" s="52"/>
      <c r="EEM31" s="52"/>
      <c r="EEN31" s="52"/>
      <c r="EEO31" s="52"/>
      <c r="EEP31" s="52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2"/>
      <c r="EFB31" s="52"/>
      <c r="EFC31" s="52"/>
      <c r="EFD31" s="52"/>
      <c r="EFE31" s="52"/>
      <c r="EFF31" s="52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2"/>
      <c r="EFR31" s="52"/>
      <c r="EFS31" s="52"/>
      <c r="EFT31" s="52"/>
      <c r="EFU31" s="52"/>
      <c r="EFV31" s="52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2"/>
      <c r="EGH31" s="52"/>
      <c r="EGI31" s="52"/>
      <c r="EGJ31" s="52"/>
      <c r="EGK31" s="52"/>
      <c r="EGL31" s="52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2"/>
      <c r="EGX31" s="52"/>
      <c r="EGY31" s="52"/>
      <c r="EGZ31" s="52"/>
      <c r="EHA31" s="52"/>
      <c r="EHB31" s="52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2"/>
      <c r="EHN31" s="52"/>
      <c r="EHO31" s="52"/>
      <c r="EHP31" s="52"/>
      <c r="EHQ31" s="52"/>
      <c r="EHR31" s="52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2"/>
      <c r="EID31" s="52"/>
      <c r="EIE31" s="52"/>
      <c r="EIF31" s="52"/>
      <c r="EIG31" s="52"/>
      <c r="EIH31" s="52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2"/>
      <c r="EIT31" s="52"/>
      <c r="EIU31" s="52"/>
      <c r="EIV31" s="52"/>
      <c r="EIW31" s="52"/>
      <c r="EIX31" s="52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2"/>
      <c r="EJJ31" s="52"/>
      <c r="EJK31" s="52"/>
      <c r="EJL31" s="52"/>
      <c r="EJM31" s="52"/>
      <c r="EJN31" s="52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2"/>
      <c r="EJZ31" s="52"/>
      <c r="EKA31" s="52"/>
      <c r="EKB31" s="52"/>
      <c r="EKC31" s="52"/>
      <c r="EKD31" s="52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2"/>
      <c r="EKP31" s="52"/>
      <c r="EKQ31" s="52"/>
      <c r="EKR31" s="52"/>
      <c r="EKS31" s="52"/>
      <c r="EKT31" s="52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2"/>
      <c r="ELF31" s="52"/>
      <c r="ELG31" s="52"/>
      <c r="ELH31" s="52"/>
      <c r="ELI31" s="52"/>
      <c r="ELJ31" s="52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2"/>
      <c r="ELV31" s="52"/>
      <c r="ELW31" s="52"/>
      <c r="ELX31" s="52"/>
      <c r="ELY31" s="52"/>
      <c r="ELZ31" s="52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2"/>
      <c r="EML31" s="52"/>
      <c r="EMM31" s="52"/>
      <c r="EMN31" s="52"/>
      <c r="EMO31" s="52"/>
      <c r="EMP31" s="52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2"/>
      <c r="ENB31" s="52"/>
      <c r="ENC31" s="52"/>
      <c r="END31" s="52"/>
      <c r="ENE31" s="52"/>
      <c r="ENF31" s="52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2"/>
      <c r="ENR31" s="52"/>
      <c r="ENS31" s="52"/>
      <c r="ENT31" s="52"/>
      <c r="ENU31" s="52"/>
      <c r="ENV31" s="52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2"/>
      <c r="EOH31" s="52"/>
      <c r="EOI31" s="52"/>
      <c r="EOJ31" s="52"/>
      <c r="EOK31" s="52"/>
      <c r="EOL31" s="52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2"/>
      <c r="EOX31" s="52"/>
      <c r="EOY31" s="52"/>
      <c r="EOZ31" s="52"/>
      <c r="EPA31" s="52"/>
      <c r="EPB31" s="52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2"/>
      <c r="EPN31" s="52"/>
      <c r="EPO31" s="52"/>
      <c r="EPP31" s="52"/>
      <c r="EPQ31" s="52"/>
      <c r="EPR31" s="52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2"/>
      <c r="EQD31" s="52"/>
      <c r="EQE31" s="52"/>
      <c r="EQF31" s="52"/>
      <c r="EQG31" s="52"/>
      <c r="EQH31" s="52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2"/>
      <c r="EQT31" s="52"/>
      <c r="EQU31" s="52"/>
      <c r="EQV31" s="52"/>
      <c r="EQW31" s="52"/>
      <c r="EQX31" s="52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2"/>
      <c r="ERJ31" s="52"/>
      <c r="ERK31" s="52"/>
      <c r="ERL31" s="52"/>
      <c r="ERM31" s="52"/>
      <c r="ERN31" s="52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2"/>
      <c r="ERZ31" s="52"/>
      <c r="ESA31" s="52"/>
      <c r="ESB31" s="52"/>
      <c r="ESC31" s="52"/>
      <c r="ESD31" s="52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2"/>
      <c r="ESP31" s="52"/>
      <c r="ESQ31" s="52"/>
      <c r="ESR31" s="52"/>
      <c r="ESS31" s="52"/>
      <c r="EST31" s="52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2"/>
      <c r="ETF31" s="52"/>
      <c r="ETG31" s="52"/>
      <c r="ETH31" s="52"/>
      <c r="ETI31" s="52"/>
      <c r="ETJ31" s="52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2"/>
      <c r="ETV31" s="52"/>
      <c r="ETW31" s="52"/>
      <c r="ETX31" s="52"/>
      <c r="ETY31" s="52"/>
      <c r="ETZ31" s="52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2"/>
      <c r="EUL31" s="52"/>
      <c r="EUM31" s="52"/>
      <c r="EUN31" s="52"/>
      <c r="EUO31" s="52"/>
      <c r="EUP31" s="52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2"/>
      <c r="EVB31" s="52"/>
      <c r="EVC31" s="52"/>
      <c r="EVD31" s="52"/>
      <c r="EVE31" s="52"/>
      <c r="EVF31" s="52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2"/>
      <c r="EVR31" s="52"/>
      <c r="EVS31" s="52"/>
      <c r="EVT31" s="52"/>
      <c r="EVU31" s="52"/>
      <c r="EVV31" s="52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2"/>
      <c r="EWH31" s="52"/>
      <c r="EWI31" s="52"/>
      <c r="EWJ31" s="52"/>
      <c r="EWK31" s="52"/>
      <c r="EWL31" s="52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2"/>
      <c r="EWX31" s="52"/>
      <c r="EWY31" s="52"/>
      <c r="EWZ31" s="52"/>
      <c r="EXA31" s="52"/>
      <c r="EXB31" s="52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2"/>
      <c r="EXN31" s="52"/>
      <c r="EXO31" s="52"/>
      <c r="EXP31" s="52"/>
      <c r="EXQ31" s="52"/>
      <c r="EXR31" s="52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2"/>
      <c r="EYD31" s="52"/>
      <c r="EYE31" s="52"/>
      <c r="EYF31" s="52"/>
      <c r="EYG31" s="52"/>
      <c r="EYH31" s="52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2"/>
      <c r="EYT31" s="52"/>
      <c r="EYU31" s="52"/>
      <c r="EYV31" s="52"/>
      <c r="EYW31" s="52"/>
      <c r="EYX31" s="52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2"/>
      <c r="EZJ31" s="52"/>
      <c r="EZK31" s="52"/>
      <c r="EZL31" s="52"/>
      <c r="EZM31" s="52"/>
      <c r="EZN31" s="52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2"/>
      <c r="EZZ31" s="52"/>
      <c r="FAA31" s="52"/>
      <c r="FAB31" s="52"/>
      <c r="FAC31" s="52"/>
      <c r="FAD31" s="52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2"/>
      <c r="FAP31" s="52"/>
      <c r="FAQ31" s="52"/>
      <c r="FAR31" s="52"/>
      <c r="FAS31" s="52"/>
      <c r="FAT31" s="52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2"/>
      <c r="FBF31" s="52"/>
      <c r="FBG31" s="52"/>
      <c r="FBH31" s="52"/>
      <c r="FBI31" s="52"/>
      <c r="FBJ31" s="52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2"/>
      <c r="FBV31" s="52"/>
      <c r="FBW31" s="52"/>
      <c r="FBX31" s="52"/>
      <c r="FBY31" s="52"/>
      <c r="FBZ31" s="52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2"/>
      <c r="FCL31" s="52"/>
      <c r="FCM31" s="52"/>
      <c r="FCN31" s="52"/>
      <c r="FCO31" s="52"/>
      <c r="FCP31" s="52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2"/>
      <c r="FDB31" s="52"/>
      <c r="FDC31" s="52"/>
      <c r="FDD31" s="52"/>
      <c r="FDE31" s="52"/>
      <c r="FDF31" s="52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2"/>
      <c r="FDR31" s="52"/>
      <c r="FDS31" s="52"/>
      <c r="FDT31" s="52"/>
      <c r="FDU31" s="52"/>
      <c r="FDV31" s="52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2"/>
      <c r="FEH31" s="52"/>
      <c r="FEI31" s="52"/>
      <c r="FEJ31" s="52"/>
      <c r="FEK31" s="52"/>
      <c r="FEL31" s="52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2"/>
      <c r="FEX31" s="52"/>
      <c r="FEY31" s="52"/>
      <c r="FEZ31" s="52"/>
      <c r="FFA31" s="52"/>
      <c r="FFB31" s="52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2"/>
      <c r="FFN31" s="52"/>
      <c r="FFO31" s="52"/>
      <c r="FFP31" s="52"/>
      <c r="FFQ31" s="52"/>
      <c r="FFR31" s="52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2"/>
      <c r="FGD31" s="52"/>
      <c r="FGE31" s="52"/>
      <c r="FGF31" s="52"/>
      <c r="FGG31" s="52"/>
      <c r="FGH31" s="52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2"/>
      <c r="FGT31" s="52"/>
      <c r="FGU31" s="52"/>
      <c r="FGV31" s="52"/>
      <c r="FGW31" s="52"/>
      <c r="FGX31" s="52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2"/>
      <c r="FHJ31" s="52"/>
      <c r="FHK31" s="52"/>
      <c r="FHL31" s="52"/>
      <c r="FHM31" s="52"/>
      <c r="FHN31" s="52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2"/>
      <c r="FHZ31" s="52"/>
      <c r="FIA31" s="52"/>
      <c r="FIB31" s="52"/>
      <c r="FIC31" s="52"/>
      <c r="FID31" s="52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2"/>
      <c r="FIP31" s="52"/>
      <c r="FIQ31" s="52"/>
      <c r="FIR31" s="52"/>
      <c r="FIS31" s="52"/>
      <c r="FIT31" s="52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2"/>
      <c r="FJF31" s="52"/>
      <c r="FJG31" s="52"/>
      <c r="FJH31" s="52"/>
      <c r="FJI31" s="52"/>
      <c r="FJJ31" s="52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2"/>
      <c r="FJV31" s="52"/>
      <c r="FJW31" s="52"/>
      <c r="FJX31" s="52"/>
      <c r="FJY31" s="52"/>
      <c r="FJZ31" s="52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2"/>
      <c r="FKL31" s="52"/>
      <c r="FKM31" s="52"/>
      <c r="FKN31" s="52"/>
      <c r="FKO31" s="52"/>
      <c r="FKP31" s="52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2"/>
      <c r="FLB31" s="52"/>
      <c r="FLC31" s="52"/>
      <c r="FLD31" s="52"/>
      <c r="FLE31" s="52"/>
      <c r="FLF31" s="52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2"/>
      <c r="FLR31" s="52"/>
      <c r="FLS31" s="52"/>
      <c r="FLT31" s="52"/>
      <c r="FLU31" s="52"/>
      <c r="FLV31" s="52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2"/>
      <c r="FMH31" s="52"/>
      <c r="FMI31" s="52"/>
      <c r="FMJ31" s="52"/>
      <c r="FMK31" s="52"/>
      <c r="FML31" s="52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2"/>
      <c r="FMX31" s="52"/>
      <c r="FMY31" s="52"/>
      <c r="FMZ31" s="52"/>
      <c r="FNA31" s="52"/>
      <c r="FNB31" s="52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2"/>
      <c r="FNN31" s="52"/>
      <c r="FNO31" s="52"/>
      <c r="FNP31" s="52"/>
      <c r="FNQ31" s="52"/>
      <c r="FNR31" s="52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2"/>
      <c r="FOD31" s="52"/>
      <c r="FOE31" s="52"/>
      <c r="FOF31" s="52"/>
      <c r="FOG31" s="52"/>
      <c r="FOH31" s="52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2"/>
      <c r="FOT31" s="52"/>
      <c r="FOU31" s="52"/>
      <c r="FOV31" s="52"/>
      <c r="FOW31" s="52"/>
      <c r="FOX31" s="52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2"/>
      <c r="FPJ31" s="52"/>
      <c r="FPK31" s="52"/>
      <c r="FPL31" s="52"/>
      <c r="FPM31" s="52"/>
      <c r="FPN31" s="52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2"/>
      <c r="FPZ31" s="52"/>
      <c r="FQA31" s="52"/>
      <c r="FQB31" s="52"/>
      <c r="FQC31" s="52"/>
      <c r="FQD31" s="52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2"/>
      <c r="FQP31" s="52"/>
      <c r="FQQ31" s="52"/>
      <c r="FQR31" s="52"/>
      <c r="FQS31" s="52"/>
      <c r="FQT31" s="52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2"/>
      <c r="FRF31" s="52"/>
      <c r="FRG31" s="52"/>
      <c r="FRH31" s="52"/>
      <c r="FRI31" s="52"/>
      <c r="FRJ31" s="52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2"/>
      <c r="FRV31" s="52"/>
      <c r="FRW31" s="52"/>
      <c r="FRX31" s="52"/>
      <c r="FRY31" s="52"/>
      <c r="FRZ31" s="52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2"/>
      <c r="FSL31" s="52"/>
      <c r="FSM31" s="52"/>
      <c r="FSN31" s="52"/>
      <c r="FSO31" s="52"/>
      <c r="FSP31" s="52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2"/>
      <c r="FTB31" s="52"/>
      <c r="FTC31" s="52"/>
      <c r="FTD31" s="52"/>
      <c r="FTE31" s="52"/>
      <c r="FTF31" s="52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2"/>
      <c r="FTR31" s="52"/>
      <c r="FTS31" s="52"/>
      <c r="FTT31" s="52"/>
      <c r="FTU31" s="52"/>
      <c r="FTV31" s="52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2"/>
      <c r="FUH31" s="52"/>
      <c r="FUI31" s="52"/>
      <c r="FUJ31" s="52"/>
      <c r="FUK31" s="52"/>
      <c r="FUL31" s="52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2"/>
      <c r="FUX31" s="52"/>
      <c r="FUY31" s="52"/>
      <c r="FUZ31" s="52"/>
      <c r="FVA31" s="52"/>
      <c r="FVB31" s="52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2"/>
      <c r="FVN31" s="52"/>
      <c r="FVO31" s="52"/>
      <c r="FVP31" s="52"/>
      <c r="FVQ31" s="52"/>
      <c r="FVR31" s="52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2"/>
      <c r="FWD31" s="52"/>
      <c r="FWE31" s="52"/>
      <c r="FWF31" s="52"/>
      <c r="FWG31" s="52"/>
      <c r="FWH31" s="52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2"/>
      <c r="FWT31" s="52"/>
      <c r="FWU31" s="52"/>
      <c r="FWV31" s="52"/>
      <c r="FWW31" s="52"/>
      <c r="FWX31" s="52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2"/>
      <c r="FXJ31" s="52"/>
      <c r="FXK31" s="52"/>
      <c r="FXL31" s="52"/>
      <c r="FXM31" s="52"/>
      <c r="FXN31" s="52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2"/>
      <c r="FXZ31" s="52"/>
      <c r="FYA31" s="52"/>
      <c r="FYB31" s="52"/>
      <c r="FYC31" s="52"/>
      <c r="FYD31" s="52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2"/>
      <c r="FYP31" s="52"/>
      <c r="FYQ31" s="52"/>
      <c r="FYR31" s="52"/>
      <c r="FYS31" s="52"/>
      <c r="FYT31" s="52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2"/>
      <c r="FZF31" s="52"/>
      <c r="FZG31" s="52"/>
      <c r="FZH31" s="52"/>
      <c r="FZI31" s="52"/>
      <c r="FZJ31" s="52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2"/>
      <c r="FZV31" s="52"/>
      <c r="FZW31" s="52"/>
      <c r="FZX31" s="52"/>
      <c r="FZY31" s="52"/>
      <c r="FZZ31" s="52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2"/>
      <c r="GAL31" s="52"/>
      <c r="GAM31" s="52"/>
      <c r="GAN31" s="52"/>
      <c r="GAO31" s="52"/>
      <c r="GAP31" s="52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2"/>
      <c r="GBB31" s="52"/>
      <c r="GBC31" s="52"/>
      <c r="GBD31" s="52"/>
      <c r="GBE31" s="52"/>
      <c r="GBF31" s="52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2"/>
      <c r="GBR31" s="52"/>
      <c r="GBS31" s="52"/>
      <c r="GBT31" s="52"/>
      <c r="GBU31" s="52"/>
      <c r="GBV31" s="52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2"/>
      <c r="GCH31" s="52"/>
      <c r="GCI31" s="52"/>
      <c r="GCJ31" s="52"/>
      <c r="GCK31" s="52"/>
      <c r="GCL31" s="52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2"/>
      <c r="GCX31" s="52"/>
      <c r="GCY31" s="52"/>
      <c r="GCZ31" s="52"/>
      <c r="GDA31" s="52"/>
      <c r="GDB31" s="52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2"/>
      <c r="GDN31" s="52"/>
      <c r="GDO31" s="52"/>
      <c r="GDP31" s="52"/>
      <c r="GDQ31" s="52"/>
      <c r="GDR31" s="52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2"/>
      <c r="GED31" s="52"/>
      <c r="GEE31" s="52"/>
      <c r="GEF31" s="52"/>
      <c r="GEG31" s="52"/>
      <c r="GEH31" s="52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2"/>
      <c r="GET31" s="52"/>
      <c r="GEU31" s="52"/>
      <c r="GEV31" s="52"/>
      <c r="GEW31" s="52"/>
      <c r="GEX31" s="52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2"/>
      <c r="GFJ31" s="52"/>
      <c r="GFK31" s="52"/>
      <c r="GFL31" s="52"/>
      <c r="GFM31" s="52"/>
      <c r="GFN31" s="52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2"/>
      <c r="GFZ31" s="52"/>
      <c r="GGA31" s="52"/>
      <c r="GGB31" s="52"/>
      <c r="GGC31" s="52"/>
      <c r="GGD31" s="52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2"/>
      <c r="GGP31" s="52"/>
      <c r="GGQ31" s="52"/>
      <c r="GGR31" s="52"/>
      <c r="GGS31" s="52"/>
      <c r="GGT31" s="52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2"/>
      <c r="GHF31" s="52"/>
      <c r="GHG31" s="52"/>
      <c r="GHH31" s="52"/>
      <c r="GHI31" s="52"/>
      <c r="GHJ31" s="52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2"/>
      <c r="GHV31" s="52"/>
      <c r="GHW31" s="52"/>
      <c r="GHX31" s="52"/>
      <c r="GHY31" s="52"/>
      <c r="GHZ31" s="52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2"/>
      <c r="GIL31" s="52"/>
      <c r="GIM31" s="52"/>
      <c r="GIN31" s="52"/>
      <c r="GIO31" s="52"/>
      <c r="GIP31" s="52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2"/>
      <c r="GJB31" s="52"/>
      <c r="GJC31" s="52"/>
      <c r="GJD31" s="52"/>
      <c r="GJE31" s="52"/>
      <c r="GJF31" s="52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2"/>
      <c r="GJR31" s="52"/>
      <c r="GJS31" s="52"/>
      <c r="GJT31" s="52"/>
      <c r="GJU31" s="52"/>
      <c r="GJV31" s="52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2"/>
      <c r="GKH31" s="52"/>
      <c r="GKI31" s="52"/>
      <c r="GKJ31" s="52"/>
      <c r="GKK31" s="52"/>
      <c r="GKL31" s="52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2"/>
      <c r="GKX31" s="52"/>
      <c r="GKY31" s="52"/>
      <c r="GKZ31" s="52"/>
      <c r="GLA31" s="52"/>
      <c r="GLB31" s="52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2"/>
      <c r="GLN31" s="52"/>
      <c r="GLO31" s="52"/>
      <c r="GLP31" s="52"/>
      <c r="GLQ31" s="52"/>
      <c r="GLR31" s="52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2"/>
      <c r="GMD31" s="52"/>
      <c r="GME31" s="52"/>
      <c r="GMF31" s="52"/>
      <c r="GMG31" s="52"/>
      <c r="GMH31" s="52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2"/>
      <c r="GMT31" s="52"/>
      <c r="GMU31" s="52"/>
      <c r="GMV31" s="52"/>
      <c r="GMW31" s="52"/>
      <c r="GMX31" s="52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2"/>
      <c r="GNJ31" s="52"/>
      <c r="GNK31" s="52"/>
      <c r="GNL31" s="52"/>
      <c r="GNM31" s="52"/>
      <c r="GNN31" s="52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2"/>
      <c r="GNZ31" s="52"/>
      <c r="GOA31" s="52"/>
      <c r="GOB31" s="52"/>
      <c r="GOC31" s="52"/>
      <c r="GOD31" s="52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2"/>
      <c r="GOP31" s="52"/>
      <c r="GOQ31" s="52"/>
      <c r="GOR31" s="52"/>
      <c r="GOS31" s="52"/>
      <c r="GOT31" s="52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2"/>
      <c r="GPF31" s="52"/>
      <c r="GPG31" s="52"/>
      <c r="GPH31" s="52"/>
      <c r="GPI31" s="52"/>
      <c r="GPJ31" s="52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2"/>
      <c r="GPV31" s="52"/>
      <c r="GPW31" s="52"/>
      <c r="GPX31" s="52"/>
      <c r="GPY31" s="52"/>
      <c r="GPZ31" s="52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2"/>
      <c r="GQL31" s="52"/>
      <c r="GQM31" s="52"/>
      <c r="GQN31" s="52"/>
      <c r="GQO31" s="52"/>
      <c r="GQP31" s="52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2"/>
      <c r="GRB31" s="52"/>
      <c r="GRC31" s="52"/>
      <c r="GRD31" s="52"/>
      <c r="GRE31" s="52"/>
      <c r="GRF31" s="52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2"/>
      <c r="GRR31" s="52"/>
      <c r="GRS31" s="52"/>
      <c r="GRT31" s="52"/>
      <c r="GRU31" s="52"/>
      <c r="GRV31" s="52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2"/>
      <c r="GSH31" s="52"/>
      <c r="GSI31" s="52"/>
      <c r="GSJ31" s="52"/>
      <c r="GSK31" s="52"/>
      <c r="GSL31" s="52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2"/>
      <c r="GSX31" s="52"/>
      <c r="GSY31" s="52"/>
      <c r="GSZ31" s="52"/>
      <c r="GTA31" s="52"/>
      <c r="GTB31" s="52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2"/>
      <c r="GTN31" s="52"/>
      <c r="GTO31" s="52"/>
      <c r="GTP31" s="52"/>
      <c r="GTQ31" s="52"/>
      <c r="GTR31" s="52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2"/>
      <c r="GUD31" s="52"/>
      <c r="GUE31" s="52"/>
      <c r="GUF31" s="52"/>
      <c r="GUG31" s="52"/>
      <c r="GUH31" s="52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2"/>
      <c r="GUT31" s="52"/>
      <c r="GUU31" s="52"/>
      <c r="GUV31" s="52"/>
      <c r="GUW31" s="52"/>
      <c r="GUX31" s="52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2"/>
      <c r="GVJ31" s="52"/>
      <c r="GVK31" s="52"/>
      <c r="GVL31" s="52"/>
      <c r="GVM31" s="52"/>
      <c r="GVN31" s="52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2"/>
      <c r="GVZ31" s="52"/>
      <c r="GWA31" s="52"/>
      <c r="GWB31" s="52"/>
      <c r="GWC31" s="52"/>
      <c r="GWD31" s="52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2"/>
      <c r="GWP31" s="52"/>
      <c r="GWQ31" s="52"/>
      <c r="GWR31" s="52"/>
      <c r="GWS31" s="52"/>
      <c r="GWT31" s="52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2"/>
      <c r="GXF31" s="52"/>
      <c r="GXG31" s="52"/>
      <c r="GXH31" s="52"/>
      <c r="GXI31" s="52"/>
      <c r="GXJ31" s="52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2"/>
      <c r="GXV31" s="52"/>
      <c r="GXW31" s="52"/>
      <c r="GXX31" s="52"/>
      <c r="GXY31" s="52"/>
      <c r="GXZ31" s="52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2"/>
      <c r="GYL31" s="52"/>
      <c r="GYM31" s="52"/>
      <c r="GYN31" s="52"/>
      <c r="GYO31" s="52"/>
      <c r="GYP31" s="52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2"/>
      <c r="GZB31" s="52"/>
      <c r="GZC31" s="52"/>
      <c r="GZD31" s="52"/>
      <c r="GZE31" s="52"/>
      <c r="GZF31" s="52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2"/>
      <c r="GZR31" s="52"/>
      <c r="GZS31" s="52"/>
      <c r="GZT31" s="52"/>
      <c r="GZU31" s="52"/>
      <c r="GZV31" s="52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2"/>
      <c r="HAH31" s="52"/>
      <c r="HAI31" s="52"/>
      <c r="HAJ31" s="52"/>
      <c r="HAK31" s="52"/>
      <c r="HAL31" s="52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2"/>
      <c r="HAX31" s="52"/>
      <c r="HAY31" s="52"/>
      <c r="HAZ31" s="52"/>
      <c r="HBA31" s="52"/>
      <c r="HBB31" s="52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2"/>
      <c r="HBN31" s="52"/>
      <c r="HBO31" s="52"/>
      <c r="HBP31" s="52"/>
      <c r="HBQ31" s="52"/>
      <c r="HBR31" s="52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2"/>
      <c r="HCD31" s="52"/>
      <c r="HCE31" s="52"/>
      <c r="HCF31" s="52"/>
      <c r="HCG31" s="52"/>
      <c r="HCH31" s="52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2"/>
      <c r="HCT31" s="52"/>
      <c r="HCU31" s="52"/>
      <c r="HCV31" s="52"/>
      <c r="HCW31" s="52"/>
      <c r="HCX31" s="52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2"/>
      <c r="HDJ31" s="52"/>
      <c r="HDK31" s="52"/>
      <c r="HDL31" s="52"/>
      <c r="HDM31" s="52"/>
      <c r="HDN31" s="52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2"/>
      <c r="HDZ31" s="52"/>
      <c r="HEA31" s="52"/>
      <c r="HEB31" s="52"/>
      <c r="HEC31" s="52"/>
      <c r="HED31" s="52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2"/>
      <c r="HEP31" s="52"/>
      <c r="HEQ31" s="52"/>
      <c r="HER31" s="52"/>
      <c r="HES31" s="52"/>
      <c r="HET31" s="52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2"/>
      <c r="HFF31" s="52"/>
      <c r="HFG31" s="52"/>
      <c r="HFH31" s="52"/>
      <c r="HFI31" s="52"/>
      <c r="HFJ31" s="52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2"/>
      <c r="HFV31" s="52"/>
      <c r="HFW31" s="52"/>
      <c r="HFX31" s="52"/>
      <c r="HFY31" s="52"/>
      <c r="HFZ31" s="52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2"/>
      <c r="HGL31" s="52"/>
      <c r="HGM31" s="52"/>
      <c r="HGN31" s="52"/>
      <c r="HGO31" s="52"/>
      <c r="HGP31" s="52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2"/>
      <c r="HHB31" s="52"/>
      <c r="HHC31" s="52"/>
      <c r="HHD31" s="52"/>
      <c r="HHE31" s="52"/>
      <c r="HHF31" s="52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2"/>
      <c r="HHR31" s="52"/>
      <c r="HHS31" s="52"/>
      <c r="HHT31" s="52"/>
      <c r="HHU31" s="52"/>
      <c r="HHV31" s="52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2"/>
      <c r="HIH31" s="52"/>
      <c r="HII31" s="52"/>
      <c r="HIJ31" s="52"/>
      <c r="HIK31" s="52"/>
      <c r="HIL31" s="52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2"/>
      <c r="HIX31" s="52"/>
      <c r="HIY31" s="52"/>
      <c r="HIZ31" s="52"/>
      <c r="HJA31" s="52"/>
      <c r="HJB31" s="52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2"/>
      <c r="HJN31" s="52"/>
      <c r="HJO31" s="52"/>
      <c r="HJP31" s="52"/>
      <c r="HJQ31" s="52"/>
      <c r="HJR31" s="52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2"/>
      <c r="HKD31" s="52"/>
      <c r="HKE31" s="52"/>
      <c r="HKF31" s="52"/>
      <c r="HKG31" s="52"/>
      <c r="HKH31" s="52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2"/>
      <c r="HKT31" s="52"/>
      <c r="HKU31" s="52"/>
      <c r="HKV31" s="52"/>
      <c r="HKW31" s="52"/>
      <c r="HKX31" s="52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2"/>
      <c r="HLJ31" s="52"/>
      <c r="HLK31" s="52"/>
      <c r="HLL31" s="52"/>
      <c r="HLM31" s="52"/>
      <c r="HLN31" s="52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2"/>
      <c r="HLZ31" s="52"/>
      <c r="HMA31" s="52"/>
      <c r="HMB31" s="52"/>
      <c r="HMC31" s="52"/>
      <c r="HMD31" s="52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2"/>
      <c r="HMP31" s="52"/>
      <c r="HMQ31" s="52"/>
      <c r="HMR31" s="52"/>
      <c r="HMS31" s="52"/>
      <c r="HMT31" s="52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2"/>
      <c r="HNF31" s="52"/>
      <c r="HNG31" s="52"/>
      <c r="HNH31" s="52"/>
      <c r="HNI31" s="52"/>
      <c r="HNJ31" s="52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2"/>
      <c r="HNV31" s="52"/>
      <c r="HNW31" s="52"/>
      <c r="HNX31" s="52"/>
      <c r="HNY31" s="52"/>
      <c r="HNZ31" s="52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2"/>
      <c r="HOL31" s="52"/>
      <c r="HOM31" s="52"/>
      <c r="HON31" s="52"/>
      <c r="HOO31" s="52"/>
      <c r="HOP31" s="52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2"/>
      <c r="HPB31" s="52"/>
      <c r="HPC31" s="52"/>
      <c r="HPD31" s="52"/>
      <c r="HPE31" s="52"/>
      <c r="HPF31" s="52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2"/>
      <c r="HPR31" s="52"/>
      <c r="HPS31" s="52"/>
      <c r="HPT31" s="52"/>
      <c r="HPU31" s="52"/>
      <c r="HPV31" s="52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2"/>
      <c r="HQH31" s="52"/>
      <c r="HQI31" s="52"/>
      <c r="HQJ31" s="52"/>
      <c r="HQK31" s="52"/>
      <c r="HQL31" s="52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2"/>
      <c r="HQX31" s="52"/>
      <c r="HQY31" s="52"/>
      <c r="HQZ31" s="52"/>
      <c r="HRA31" s="52"/>
      <c r="HRB31" s="52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2"/>
      <c r="HRN31" s="52"/>
      <c r="HRO31" s="52"/>
      <c r="HRP31" s="52"/>
      <c r="HRQ31" s="52"/>
      <c r="HRR31" s="52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2"/>
      <c r="HSD31" s="52"/>
      <c r="HSE31" s="52"/>
      <c r="HSF31" s="52"/>
      <c r="HSG31" s="52"/>
      <c r="HSH31" s="52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2"/>
      <c r="HST31" s="52"/>
      <c r="HSU31" s="52"/>
      <c r="HSV31" s="52"/>
      <c r="HSW31" s="52"/>
      <c r="HSX31" s="52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2"/>
      <c r="HTJ31" s="52"/>
      <c r="HTK31" s="52"/>
      <c r="HTL31" s="52"/>
      <c r="HTM31" s="52"/>
      <c r="HTN31" s="52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2"/>
      <c r="HTZ31" s="52"/>
      <c r="HUA31" s="52"/>
      <c r="HUB31" s="52"/>
      <c r="HUC31" s="52"/>
      <c r="HUD31" s="52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2"/>
      <c r="HUP31" s="52"/>
      <c r="HUQ31" s="52"/>
      <c r="HUR31" s="52"/>
      <c r="HUS31" s="52"/>
      <c r="HUT31" s="52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2"/>
      <c r="HVF31" s="52"/>
      <c r="HVG31" s="52"/>
      <c r="HVH31" s="52"/>
      <c r="HVI31" s="52"/>
      <c r="HVJ31" s="52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2"/>
      <c r="HVV31" s="52"/>
      <c r="HVW31" s="52"/>
      <c r="HVX31" s="52"/>
      <c r="HVY31" s="52"/>
      <c r="HVZ31" s="52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2"/>
      <c r="HWL31" s="52"/>
      <c r="HWM31" s="52"/>
      <c r="HWN31" s="52"/>
      <c r="HWO31" s="52"/>
      <c r="HWP31" s="52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2"/>
      <c r="HXB31" s="52"/>
      <c r="HXC31" s="52"/>
      <c r="HXD31" s="52"/>
      <c r="HXE31" s="52"/>
      <c r="HXF31" s="52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2"/>
      <c r="HXR31" s="52"/>
      <c r="HXS31" s="52"/>
      <c r="HXT31" s="52"/>
      <c r="HXU31" s="52"/>
      <c r="HXV31" s="52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2"/>
      <c r="HYH31" s="52"/>
      <c r="HYI31" s="52"/>
      <c r="HYJ31" s="52"/>
      <c r="HYK31" s="52"/>
      <c r="HYL31" s="52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2"/>
      <c r="HYX31" s="52"/>
      <c r="HYY31" s="52"/>
      <c r="HYZ31" s="52"/>
      <c r="HZA31" s="52"/>
      <c r="HZB31" s="52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2"/>
      <c r="HZN31" s="52"/>
      <c r="HZO31" s="52"/>
      <c r="HZP31" s="52"/>
      <c r="HZQ31" s="52"/>
      <c r="HZR31" s="52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2"/>
      <c r="IAD31" s="52"/>
      <c r="IAE31" s="52"/>
      <c r="IAF31" s="52"/>
      <c r="IAG31" s="52"/>
      <c r="IAH31" s="52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2"/>
      <c r="IAT31" s="52"/>
      <c r="IAU31" s="52"/>
      <c r="IAV31" s="52"/>
      <c r="IAW31" s="52"/>
      <c r="IAX31" s="52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2"/>
      <c r="IBJ31" s="52"/>
      <c r="IBK31" s="52"/>
      <c r="IBL31" s="52"/>
      <c r="IBM31" s="52"/>
      <c r="IBN31" s="52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2"/>
      <c r="IBZ31" s="52"/>
      <c r="ICA31" s="52"/>
      <c r="ICB31" s="52"/>
      <c r="ICC31" s="52"/>
      <c r="ICD31" s="52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2"/>
      <c r="ICP31" s="52"/>
      <c r="ICQ31" s="52"/>
      <c r="ICR31" s="52"/>
      <c r="ICS31" s="52"/>
      <c r="ICT31" s="52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2"/>
      <c r="IDF31" s="52"/>
      <c r="IDG31" s="52"/>
      <c r="IDH31" s="52"/>
      <c r="IDI31" s="52"/>
      <c r="IDJ31" s="52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2"/>
      <c r="IDV31" s="52"/>
      <c r="IDW31" s="52"/>
      <c r="IDX31" s="52"/>
      <c r="IDY31" s="52"/>
      <c r="IDZ31" s="52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2"/>
      <c r="IEL31" s="52"/>
      <c r="IEM31" s="52"/>
      <c r="IEN31" s="52"/>
      <c r="IEO31" s="52"/>
      <c r="IEP31" s="52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2"/>
      <c r="IFB31" s="52"/>
      <c r="IFC31" s="52"/>
      <c r="IFD31" s="52"/>
      <c r="IFE31" s="52"/>
      <c r="IFF31" s="52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2"/>
      <c r="IFR31" s="52"/>
      <c r="IFS31" s="52"/>
      <c r="IFT31" s="52"/>
      <c r="IFU31" s="52"/>
      <c r="IFV31" s="52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2"/>
      <c r="IGH31" s="52"/>
      <c r="IGI31" s="52"/>
      <c r="IGJ31" s="52"/>
      <c r="IGK31" s="52"/>
      <c r="IGL31" s="52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2"/>
      <c r="IGX31" s="52"/>
      <c r="IGY31" s="52"/>
      <c r="IGZ31" s="52"/>
      <c r="IHA31" s="52"/>
      <c r="IHB31" s="52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2"/>
      <c r="IHN31" s="52"/>
      <c r="IHO31" s="52"/>
      <c r="IHP31" s="52"/>
      <c r="IHQ31" s="52"/>
      <c r="IHR31" s="52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2"/>
      <c r="IID31" s="52"/>
      <c r="IIE31" s="52"/>
      <c r="IIF31" s="52"/>
      <c r="IIG31" s="52"/>
      <c r="IIH31" s="52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2"/>
      <c r="IIT31" s="52"/>
      <c r="IIU31" s="52"/>
      <c r="IIV31" s="52"/>
      <c r="IIW31" s="52"/>
      <c r="IIX31" s="52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2"/>
      <c r="IJJ31" s="52"/>
      <c r="IJK31" s="52"/>
      <c r="IJL31" s="52"/>
      <c r="IJM31" s="52"/>
      <c r="IJN31" s="52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2"/>
      <c r="IJZ31" s="52"/>
      <c r="IKA31" s="52"/>
      <c r="IKB31" s="52"/>
      <c r="IKC31" s="52"/>
      <c r="IKD31" s="52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2"/>
      <c r="IKP31" s="52"/>
      <c r="IKQ31" s="52"/>
      <c r="IKR31" s="52"/>
      <c r="IKS31" s="52"/>
      <c r="IKT31" s="52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2"/>
      <c r="ILF31" s="52"/>
      <c r="ILG31" s="52"/>
      <c r="ILH31" s="52"/>
      <c r="ILI31" s="52"/>
      <c r="ILJ31" s="52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2"/>
      <c r="ILV31" s="52"/>
      <c r="ILW31" s="52"/>
      <c r="ILX31" s="52"/>
      <c r="ILY31" s="52"/>
      <c r="ILZ31" s="52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2"/>
      <c r="IML31" s="52"/>
      <c r="IMM31" s="52"/>
      <c r="IMN31" s="52"/>
      <c r="IMO31" s="52"/>
      <c r="IMP31" s="52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2"/>
      <c r="INB31" s="52"/>
      <c r="INC31" s="52"/>
      <c r="IND31" s="52"/>
      <c r="INE31" s="52"/>
      <c r="INF31" s="52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2"/>
      <c r="INR31" s="52"/>
      <c r="INS31" s="52"/>
      <c r="INT31" s="52"/>
      <c r="INU31" s="52"/>
      <c r="INV31" s="52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2"/>
      <c r="IOH31" s="52"/>
      <c r="IOI31" s="52"/>
      <c r="IOJ31" s="52"/>
      <c r="IOK31" s="52"/>
      <c r="IOL31" s="52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2"/>
      <c r="IOX31" s="52"/>
      <c r="IOY31" s="52"/>
      <c r="IOZ31" s="52"/>
      <c r="IPA31" s="52"/>
      <c r="IPB31" s="52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2"/>
      <c r="IPN31" s="52"/>
      <c r="IPO31" s="52"/>
      <c r="IPP31" s="52"/>
      <c r="IPQ31" s="52"/>
      <c r="IPR31" s="52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2"/>
      <c r="IQD31" s="52"/>
      <c r="IQE31" s="52"/>
      <c r="IQF31" s="52"/>
      <c r="IQG31" s="52"/>
      <c r="IQH31" s="52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2"/>
      <c r="IQT31" s="52"/>
      <c r="IQU31" s="52"/>
      <c r="IQV31" s="52"/>
      <c r="IQW31" s="52"/>
      <c r="IQX31" s="52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2"/>
      <c r="IRJ31" s="52"/>
      <c r="IRK31" s="52"/>
      <c r="IRL31" s="52"/>
      <c r="IRM31" s="52"/>
      <c r="IRN31" s="52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2"/>
      <c r="IRZ31" s="52"/>
      <c r="ISA31" s="52"/>
      <c r="ISB31" s="52"/>
      <c r="ISC31" s="52"/>
      <c r="ISD31" s="52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2"/>
      <c r="ISP31" s="52"/>
      <c r="ISQ31" s="52"/>
      <c r="ISR31" s="52"/>
      <c r="ISS31" s="52"/>
      <c r="IST31" s="52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2"/>
      <c r="ITF31" s="52"/>
      <c r="ITG31" s="52"/>
      <c r="ITH31" s="52"/>
      <c r="ITI31" s="52"/>
      <c r="ITJ31" s="52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2"/>
      <c r="ITV31" s="52"/>
      <c r="ITW31" s="52"/>
      <c r="ITX31" s="52"/>
      <c r="ITY31" s="52"/>
      <c r="ITZ31" s="52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2"/>
      <c r="IUL31" s="52"/>
      <c r="IUM31" s="52"/>
      <c r="IUN31" s="52"/>
      <c r="IUO31" s="52"/>
      <c r="IUP31" s="52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2"/>
      <c r="IVB31" s="52"/>
      <c r="IVC31" s="52"/>
      <c r="IVD31" s="52"/>
      <c r="IVE31" s="52"/>
      <c r="IVF31" s="52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2"/>
      <c r="IVR31" s="52"/>
      <c r="IVS31" s="52"/>
      <c r="IVT31" s="52"/>
      <c r="IVU31" s="52"/>
      <c r="IVV31" s="52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2"/>
      <c r="IWH31" s="52"/>
      <c r="IWI31" s="52"/>
      <c r="IWJ31" s="52"/>
      <c r="IWK31" s="52"/>
      <c r="IWL31" s="52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2"/>
      <c r="IWX31" s="52"/>
      <c r="IWY31" s="52"/>
      <c r="IWZ31" s="52"/>
      <c r="IXA31" s="52"/>
      <c r="IXB31" s="52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2"/>
      <c r="IXN31" s="52"/>
      <c r="IXO31" s="52"/>
      <c r="IXP31" s="52"/>
      <c r="IXQ31" s="52"/>
      <c r="IXR31" s="52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2"/>
      <c r="IYD31" s="52"/>
      <c r="IYE31" s="52"/>
      <c r="IYF31" s="52"/>
      <c r="IYG31" s="52"/>
      <c r="IYH31" s="52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2"/>
      <c r="IYT31" s="52"/>
      <c r="IYU31" s="52"/>
      <c r="IYV31" s="52"/>
      <c r="IYW31" s="52"/>
      <c r="IYX31" s="52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2"/>
      <c r="IZJ31" s="52"/>
      <c r="IZK31" s="52"/>
      <c r="IZL31" s="52"/>
      <c r="IZM31" s="52"/>
      <c r="IZN31" s="52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2"/>
      <c r="IZZ31" s="52"/>
      <c r="JAA31" s="52"/>
      <c r="JAB31" s="52"/>
      <c r="JAC31" s="52"/>
      <c r="JAD31" s="52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2"/>
      <c r="JAP31" s="52"/>
      <c r="JAQ31" s="52"/>
      <c r="JAR31" s="52"/>
      <c r="JAS31" s="52"/>
      <c r="JAT31" s="52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2"/>
      <c r="JBF31" s="52"/>
      <c r="JBG31" s="52"/>
      <c r="JBH31" s="52"/>
      <c r="JBI31" s="52"/>
      <c r="JBJ31" s="52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2"/>
      <c r="JBV31" s="52"/>
      <c r="JBW31" s="52"/>
      <c r="JBX31" s="52"/>
      <c r="JBY31" s="52"/>
      <c r="JBZ31" s="52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2"/>
      <c r="JCL31" s="52"/>
      <c r="JCM31" s="52"/>
      <c r="JCN31" s="52"/>
      <c r="JCO31" s="52"/>
      <c r="JCP31" s="52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2"/>
      <c r="JDB31" s="52"/>
      <c r="JDC31" s="52"/>
      <c r="JDD31" s="52"/>
      <c r="JDE31" s="52"/>
      <c r="JDF31" s="52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2"/>
      <c r="JDR31" s="52"/>
      <c r="JDS31" s="52"/>
      <c r="JDT31" s="52"/>
      <c r="JDU31" s="52"/>
      <c r="JDV31" s="52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2"/>
      <c r="JEH31" s="52"/>
      <c r="JEI31" s="52"/>
      <c r="JEJ31" s="52"/>
      <c r="JEK31" s="52"/>
      <c r="JEL31" s="52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2"/>
      <c r="JEX31" s="52"/>
      <c r="JEY31" s="52"/>
      <c r="JEZ31" s="52"/>
      <c r="JFA31" s="52"/>
      <c r="JFB31" s="52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2"/>
      <c r="JFN31" s="52"/>
      <c r="JFO31" s="52"/>
      <c r="JFP31" s="52"/>
      <c r="JFQ31" s="52"/>
      <c r="JFR31" s="52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2"/>
      <c r="JGD31" s="52"/>
      <c r="JGE31" s="52"/>
      <c r="JGF31" s="52"/>
      <c r="JGG31" s="52"/>
      <c r="JGH31" s="52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2"/>
      <c r="JGT31" s="52"/>
      <c r="JGU31" s="52"/>
      <c r="JGV31" s="52"/>
      <c r="JGW31" s="52"/>
      <c r="JGX31" s="52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2"/>
      <c r="JHJ31" s="52"/>
      <c r="JHK31" s="52"/>
      <c r="JHL31" s="52"/>
      <c r="JHM31" s="52"/>
      <c r="JHN31" s="52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2"/>
      <c r="JHZ31" s="52"/>
      <c r="JIA31" s="52"/>
      <c r="JIB31" s="52"/>
      <c r="JIC31" s="52"/>
      <c r="JID31" s="52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2"/>
      <c r="JIP31" s="52"/>
      <c r="JIQ31" s="52"/>
      <c r="JIR31" s="52"/>
      <c r="JIS31" s="52"/>
      <c r="JIT31" s="52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2"/>
      <c r="JJF31" s="52"/>
      <c r="JJG31" s="52"/>
      <c r="JJH31" s="52"/>
      <c r="JJI31" s="52"/>
      <c r="JJJ31" s="52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2"/>
      <c r="JJV31" s="52"/>
      <c r="JJW31" s="52"/>
      <c r="JJX31" s="52"/>
      <c r="JJY31" s="52"/>
      <c r="JJZ31" s="52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2"/>
      <c r="JKL31" s="52"/>
      <c r="JKM31" s="52"/>
      <c r="JKN31" s="52"/>
      <c r="JKO31" s="52"/>
      <c r="JKP31" s="52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2"/>
      <c r="JLB31" s="52"/>
      <c r="JLC31" s="52"/>
      <c r="JLD31" s="52"/>
      <c r="JLE31" s="52"/>
      <c r="JLF31" s="52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2"/>
      <c r="JLR31" s="52"/>
      <c r="JLS31" s="52"/>
      <c r="JLT31" s="52"/>
      <c r="JLU31" s="52"/>
      <c r="JLV31" s="52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2"/>
      <c r="JMH31" s="52"/>
      <c r="JMI31" s="52"/>
      <c r="JMJ31" s="52"/>
      <c r="JMK31" s="52"/>
      <c r="JML31" s="52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2"/>
      <c r="JMX31" s="52"/>
      <c r="JMY31" s="52"/>
      <c r="JMZ31" s="52"/>
      <c r="JNA31" s="52"/>
      <c r="JNB31" s="52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2"/>
      <c r="JNN31" s="52"/>
      <c r="JNO31" s="52"/>
      <c r="JNP31" s="52"/>
      <c r="JNQ31" s="52"/>
      <c r="JNR31" s="52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2"/>
      <c r="JOD31" s="52"/>
      <c r="JOE31" s="52"/>
      <c r="JOF31" s="52"/>
      <c r="JOG31" s="52"/>
      <c r="JOH31" s="52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2"/>
      <c r="JOT31" s="52"/>
      <c r="JOU31" s="52"/>
      <c r="JOV31" s="52"/>
      <c r="JOW31" s="52"/>
      <c r="JOX31" s="52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2"/>
      <c r="JPJ31" s="52"/>
      <c r="JPK31" s="52"/>
      <c r="JPL31" s="52"/>
      <c r="JPM31" s="52"/>
      <c r="JPN31" s="52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2"/>
      <c r="JPZ31" s="52"/>
      <c r="JQA31" s="52"/>
      <c r="JQB31" s="52"/>
      <c r="JQC31" s="52"/>
      <c r="JQD31" s="52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2"/>
      <c r="JQP31" s="52"/>
      <c r="JQQ31" s="52"/>
      <c r="JQR31" s="52"/>
      <c r="JQS31" s="52"/>
      <c r="JQT31" s="52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2"/>
      <c r="JRF31" s="52"/>
      <c r="JRG31" s="52"/>
      <c r="JRH31" s="52"/>
      <c r="JRI31" s="52"/>
      <c r="JRJ31" s="52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2"/>
      <c r="JRV31" s="52"/>
      <c r="JRW31" s="52"/>
      <c r="JRX31" s="52"/>
      <c r="JRY31" s="52"/>
      <c r="JRZ31" s="52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2"/>
      <c r="JSL31" s="52"/>
      <c r="JSM31" s="52"/>
      <c r="JSN31" s="52"/>
      <c r="JSO31" s="52"/>
      <c r="JSP31" s="52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2"/>
      <c r="JTB31" s="52"/>
      <c r="JTC31" s="52"/>
      <c r="JTD31" s="52"/>
      <c r="JTE31" s="52"/>
      <c r="JTF31" s="52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2"/>
      <c r="JTR31" s="52"/>
      <c r="JTS31" s="52"/>
      <c r="JTT31" s="52"/>
      <c r="JTU31" s="52"/>
      <c r="JTV31" s="52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2"/>
      <c r="JUH31" s="52"/>
      <c r="JUI31" s="52"/>
      <c r="JUJ31" s="52"/>
      <c r="JUK31" s="52"/>
      <c r="JUL31" s="52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2"/>
      <c r="JUX31" s="52"/>
      <c r="JUY31" s="52"/>
      <c r="JUZ31" s="52"/>
      <c r="JVA31" s="52"/>
      <c r="JVB31" s="52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2"/>
      <c r="JVN31" s="52"/>
      <c r="JVO31" s="52"/>
      <c r="JVP31" s="52"/>
      <c r="JVQ31" s="52"/>
      <c r="JVR31" s="52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2"/>
      <c r="JWD31" s="52"/>
      <c r="JWE31" s="52"/>
      <c r="JWF31" s="52"/>
      <c r="JWG31" s="52"/>
      <c r="JWH31" s="52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2"/>
      <c r="JWT31" s="52"/>
      <c r="JWU31" s="52"/>
      <c r="JWV31" s="52"/>
      <c r="JWW31" s="52"/>
      <c r="JWX31" s="52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2"/>
      <c r="JXJ31" s="52"/>
      <c r="JXK31" s="52"/>
      <c r="JXL31" s="52"/>
      <c r="JXM31" s="52"/>
      <c r="JXN31" s="52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2"/>
      <c r="JXZ31" s="52"/>
      <c r="JYA31" s="52"/>
      <c r="JYB31" s="52"/>
      <c r="JYC31" s="52"/>
      <c r="JYD31" s="52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2"/>
      <c r="JYP31" s="52"/>
      <c r="JYQ31" s="52"/>
      <c r="JYR31" s="52"/>
      <c r="JYS31" s="52"/>
      <c r="JYT31" s="52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2"/>
      <c r="JZF31" s="52"/>
      <c r="JZG31" s="52"/>
      <c r="JZH31" s="52"/>
      <c r="JZI31" s="52"/>
      <c r="JZJ31" s="52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2"/>
      <c r="JZV31" s="52"/>
      <c r="JZW31" s="52"/>
      <c r="JZX31" s="52"/>
      <c r="JZY31" s="52"/>
      <c r="JZZ31" s="52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2"/>
      <c r="KAL31" s="52"/>
      <c r="KAM31" s="52"/>
      <c r="KAN31" s="52"/>
      <c r="KAO31" s="52"/>
      <c r="KAP31" s="52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2"/>
      <c r="KBB31" s="52"/>
      <c r="KBC31" s="52"/>
      <c r="KBD31" s="52"/>
      <c r="KBE31" s="52"/>
      <c r="KBF31" s="52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2"/>
      <c r="KBR31" s="52"/>
      <c r="KBS31" s="52"/>
      <c r="KBT31" s="52"/>
      <c r="KBU31" s="52"/>
      <c r="KBV31" s="52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2"/>
      <c r="KCH31" s="52"/>
      <c r="KCI31" s="52"/>
      <c r="KCJ31" s="52"/>
      <c r="KCK31" s="52"/>
      <c r="KCL31" s="52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2"/>
      <c r="KCX31" s="52"/>
      <c r="KCY31" s="52"/>
      <c r="KCZ31" s="52"/>
      <c r="KDA31" s="52"/>
      <c r="KDB31" s="52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2"/>
      <c r="KDN31" s="52"/>
      <c r="KDO31" s="52"/>
      <c r="KDP31" s="52"/>
      <c r="KDQ31" s="52"/>
      <c r="KDR31" s="52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2"/>
      <c r="KED31" s="52"/>
      <c r="KEE31" s="52"/>
      <c r="KEF31" s="52"/>
      <c r="KEG31" s="52"/>
      <c r="KEH31" s="52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2"/>
      <c r="KET31" s="52"/>
      <c r="KEU31" s="52"/>
      <c r="KEV31" s="52"/>
      <c r="KEW31" s="52"/>
      <c r="KEX31" s="52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2"/>
      <c r="KFJ31" s="52"/>
      <c r="KFK31" s="52"/>
      <c r="KFL31" s="52"/>
      <c r="KFM31" s="52"/>
      <c r="KFN31" s="52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2"/>
      <c r="KFZ31" s="52"/>
      <c r="KGA31" s="52"/>
      <c r="KGB31" s="52"/>
      <c r="KGC31" s="52"/>
      <c r="KGD31" s="52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2"/>
      <c r="KGP31" s="52"/>
      <c r="KGQ31" s="52"/>
      <c r="KGR31" s="52"/>
      <c r="KGS31" s="52"/>
      <c r="KGT31" s="52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2"/>
      <c r="KHF31" s="52"/>
      <c r="KHG31" s="52"/>
      <c r="KHH31" s="52"/>
      <c r="KHI31" s="52"/>
      <c r="KHJ31" s="52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2"/>
      <c r="KHV31" s="52"/>
      <c r="KHW31" s="52"/>
      <c r="KHX31" s="52"/>
      <c r="KHY31" s="52"/>
      <c r="KHZ31" s="52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2"/>
      <c r="KIL31" s="52"/>
      <c r="KIM31" s="52"/>
      <c r="KIN31" s="52"/>
      <c r="KIO31" s="52"/>
      <c r="KIP31" s="52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2"/>
      <c r="KJB31" s="52"/>
      <c r="KJC31" s="52"/>
      <c r="KJD31" s="52"/>
      <c r="KJE31" s="52"/>
      <c r="KJF31" s="52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2"/>
      <c r="KJR31" s="52"/>
      <c r="KJS31" s="52"/>
      <c r="KJT31" s="52"/>
      <c r="KJU31" s="52"/>
      <c r="KJV31" s="52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2"/>
      <c r="KKH31" s="52"/>
      <c r="KKI31" s="52"/>
      <c r="KKJ31" s="52"/>
      <c r="KKK31" s="52"/>
      <c r="KKL31" s="52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2"/>
      <c r="KKX31" s="52"/>
      <c r="KKY31" s="52"/>
      <c r="KKZ31" s="52"/>
      <c r="KLA31" s="52"/>
      <c r="KLB31" s="52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2"/>
      <c r="KLN31" s="52"/>
      <c r="KLO31" s="52"/>
      <c r="KLP31" s="52"/>
      <c r="KLQ31" s="52"/>
      <c r="KLR31" s="52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2"/>
      <c r="KMD31" s="52"/>
      <c r="KME31" s="52"/>
      <c r="KMF31" s="52"/>
      <c r="KMG31" s="52"/>
      <c r="KMH31" s="52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2"/>
      <c r="KMT31" s="52"/>
      <c r="KMU31" s="52"/>
      <c r="KMV31" s="52"/>
      <c r="KMW31" s="52"/>
      <c r="KMX31" s="52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2"/>
      <c r="KNJ31" s="52"/>
      <c r="KNK31" s="52"/>
      <c r="KNL31" s="52"/>
      <c r="KNM31" s="52"/>
      <c r="KNN31" s="52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2"/>
      <c r="KNZ31" s="52"/>
      <c r="KOA31" s="52"/>
      <c r="KOB31" s="52"/>
      <c r="KOC31" s="52"/>
      <c r="KOD31" s="52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2"/>
      <c r="KOP31" s="52"/>
      <c r="KOQ31" s="52"/>
      <c r="KOR31" s="52"/>
      <c r="KOS31" s="52"/>
      <c r="KOT31" s="52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2"/>
      <c r="KPF31" s="52"/>
      <c r="KPG31" s="52"/>
      <c r="KPH31" s="52"/>
      <c r="KPI31" s="52"/>
      <c r="KPJ31" s="52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2"/>
      <c r="KPV31" s="52"/>
      <c r="KPW31" s="52"/>
      <c r="KPX31" s="52"/>
      <c r="KPY31" s="52"/>
      <c r="KPZ31" s="52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2"/>
      <c r="KQL31" s="52"/>
      <c r="KQM31" s="52"/>
      <c r="KQN31" s="52"/>
      <c r="KQO31" s="52"/>
      <c r="KQP31" s="52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2"/>
      <c r="KRB31" s="52"/>
      <c r="KRC31" s="52"/>
      <c r="KRD31" s="52"/>
      <c r="KRE31" s="52"/>
      <c r="KRF31" s="52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2"/>
      <c r="KRR31" s="52"/>
      <c r="KRS31" s="52"/>
      <c r="KRT31" s="52"/>
      <c r="KRU31" s="52"/>
      <c r="KRV31" s="52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2"/>
      <c r="KSH31" s="52"/>
      <c r="KSI31" s="52"/>
      <c r="KSJ31" s="52"/>
      <c r="KSK31" s="52"/>
      <c r="KSL31" s="52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2"/>
      <c r="KSX31" s="52"/>
      <c r="KSY31" s="52"/>
      <c r="KSZ31" s="52"/>
      <c r="KTA31" s="52"/>
      <c r="KTB31" s="52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2"/>
      <c r="KTN31" s="52"/>
      <c r="KTO31" s="52"/>
      <c r="KTP31" s="52"/>
      <c r="KTQ31" s="52"/>
      <c r="KTR31" s="52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2"/>
      <c r="KUD31" s="52"/>
      <c r="KUE31" s="52"/>
      <c r="KUF31" s="52"/>
      <c r="KUG31" s="52"/>
      <c r="KUH31" s="52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2"/>
      <c r="KUT31" s="52"/>
      <c r="KUU31" s="52"/>
      <c r="KUV31" s="52"/>
      <c r="KUW31" s="52"/>
      <c r="KUX31" s="52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2"/>
      <c r="KVJ31" s="52"/>
      <c r="KVK31" s="52"/>
      <c r="KVL31" s="52"/>
      <c r="KVM31" s="52"/>
      <c r="KVN31" s="52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2"/>
      <c r="KVZ31" s="52"/>
      <c r="KWA31" s="52"/>
      <c r="KWB31" s="52"/>
      <c r="KWC31" s="52"/>
      <c r="KWD31" s="52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2"/>
      <c r="KWP31" s="52"/>
      <c r="KWQ31" s="52"/>
      <c r="KWR31" s="52"/>
      <c r="KWS31" s="52"/>
      <c r="KWT31" s="52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2"/>
      <c r="KXF31" s="52"/>
      <c r="KXG31" s="52"/>
      <c r="KXH31" s="52"/>
      <c r="KXI31" s="52"/>
      <c r="KXJ31" s="52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2"/>
      <c r="KXV31" s="52"/>
      <c r="KXW31" s="52"/>
      <c r="KXX31" s="52"/>
      <c r="KXY31" s="52"/>
      <c r="KXZ31" s="52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2"/>
      <c r="KYL31" s="52"/>
      <c r="KYM31" s="52"/>
      <c r="KYN31" s="52"/>
      <c r="KYO31" s="52"/>
      <c r="KYP31" s="52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2"/>
      <c r="KZB31" s="52"/>
      <c r="KZC31" s="52"/>
      <c r="KZD31" s="52"/>
      <c r="KZE31" s="52"/>
      <c r="KZF31" s="52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2"/>
      <c r="KZR31" s="52"/>
      <c r="KZS31" s="52"/>
      <c r="KZT31" s="52"/>
      <c r="KZU31" s="52"/>
      <c r="KZV31" s="52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2"/>
      <c r="LAH31" s="52"/>
      <c r="LAI31" s="52"/>
      <c r="LAJ31" s="52"/>
      <c r="LAK31" s="52"/>
      <c r="LAL31" s="52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2"/>
      <c r="LAX31" s="52"/>
      <c r="LAY31" s="52"/>
      <c r="LAZ31" s="52"/>
      <c r="LBA31" s="52"/>
      <c r="LBB31" s="52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2"/>
      <c r="LBN31" s="52"/>
      <c r="LBO31" s="52"/>
      <c r="LBP31" s="52"/>
      <c r="LBQ31" s="52"/>
      <c r="LBR31" s="52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2"/>
      <c r="LCD31" s="52"/>
      <c r="LCE31" s="52"/>
      <c r="LCF31" s="52"/>
      <c r="LCG31" s="52"/>
      <c r="LCH31" s="52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2"/>
      <c r="LCT31" s="52"/>
      <c r="LCU31" s="52"/>
      <c r="LCV31" s="52"/>
      <c r="LCW31" s="52"/>
      <c r="LCX31" s="52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2"/>
      <c r="LDJ31" s="52"/>
      <c r="LDK31" s="52"/>
      <c r="LDL31" s="52"/>
      <c r="LDM31" s="52"/>
      <c r="LDN31" s="52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2"/>
      <c r="LDZ31" s="52"/>
      <c r="LEA31" s="52"/>
      <c r="LEB31" s="52"/>
      <c r="LEC31" s="52"/>
      <c r="LED31" s="52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2"/>
      <c r="LEP31" s="52"/>
      <c r="LEQ31" s="52"/>
      <c r="LER31" s="52"/>
      <c r="LES31" s="52"/>
      <c r="LET31" s="52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2"/>
      <c r="LFF31" s="52"/>
      <c r="LFG31" s="52"/>
      <c r="LFH31" s="52"/>
      <c r="LFI31" s="52"/>
      <c r="LFJ31" s="52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2"/>
      <c r="LFV31" s="52"/>
      <c r="LFW31" s="52"/>
      <c r="LFX31" s="52"/>
      <c r="LFY31" s="52"/>
      <c r="LFZ31" s="52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2"/>
      <c r="LGL31" s="52"/>
      <c r="LGM31" s="52"/>
      <c r="LGN31" s="52"/>
      <c r="LGO31" s="52"/>
      <c r="LGP31" s="52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2"/>
      <c r="LHB31" s="52"/>
      <c r="LHC31" s="52"/>
      <c r="LHD31" s="52"/>
      <c r="LHE31" s="52"/>
      <c r="LHF31" s="52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2"/>
      <c r="LHR31" s="52"/>
      <c r="LHS31" s="52"/>
      <c r="LHT31" s="52"/>
      <c r="LHU31" s="52"/>
      <c r="LHV31" s="52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2"/>
      <c r="LIH31" s="52"/>
      <c r="LII31" s="52"/>
      <c r="LIJ31" s="52"/>
      <c r="LIK31" s="52"/>
      <c r="LIL31" s="52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2"/>
      <c r="LIX31" s="52"/>
      <c r="LIY31" s="52"/>
      <c r="LIZ31" s="52"/>
      <c r="LJA31" s="52"/>
      <c r="LJB31" s="52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2"/>
      <c r="LJN31" s="52"/>
      <c r="LJO31" s="52"/>
      <c r="LJP31" s="52"/>
      <c r="LJQ31" s="52"/>
      <c r="LJR31" s="52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2"/>
      <c r="LKD31" s="52"/>
      <c r="LKE31" s="52"/>
      <c r="LKF31" s="52"/>
      <c r="LKG31" s="52"/>
      <c r="LKH31" s="52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2"/>
      <c r="LKT31" s="52"/>
      <c r="LKU31" s="52"/>
      <c r="LKV31" s="52"/>
      <c r="LKW31" s="52"/>
      <c r="LKX31" s="52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2"/>
      <c r="LLJ31" s="52"/>
      <c r="LLK31" s="52"/>
      <c r="LLL31" s="52"/>
      <c r="LLM31" s="52"/>
      <c r="LLN31" s="52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2"/>
      <c r="LLZ31" s="52"/>
      <c r="LMA31" s="52"/>
      <c r="LMB31" s="52"/>
      <c r="LMC31" s="52"/>
      <c r="LMD31" s="52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2"/>
      <c r="LMP31" s="52"/>
      <c r="LMQ31" s="52"/>
      <c r="LMR31" s="52"/>
      <c r="LMS31" s="52"/>
      <c r="LMT31" s="52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2"/>
      <c r="LNF31" s="52"/>
      <c r="LNG31" s="52"/>
      <c r="LNH31" s="52"/>
      <c r="LNI31" s="52"/>
      <c r="LNJ31" s="52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2"/>
      <c r="LNV31" s="52"/>
      <c r="LNW31" s="52"/>
      <c r="LNX31" s="52"/>
      <c r="LNY31" s="52"/>
      <c r="LNZ31" s="52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2"/>
      <c r="LOL31" s="52"/>
      <c r="LOM31" s="52"/>
      <c r="LON31" s="52"/>
      <c r="LOO31" s="52"/>
      <c r="LOP31" s="52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2"/>
      <c r="LPB31" s="52"/>
      <c r="LPC31" s="52"/>
      <c r="LPD31" s="52"/>
      <c r="LPE31" s="52"/>
      <c r="LPF31" s="52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2"/>
      <c r="LPR31" s="52"/>
      <c r="LPS31" s="52"/>
      <c r="LPT31" s="52"/>
      <c r="LPU31" s="52"/>
      <c r="LPV31" s="52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2"/>
      <c r="LQH31" s="52"/>
      <c r="LQI31" s="52"/>
      <c r="LQJ31" s="52"/>
      <c r="LQK31" s="52"/>
      <c r="LQL31" s="52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2"/>
      <c r="LQX31" s="52"/>
      <c r="LQY31" s="52"/>
      <c r="LQZ31" s="52"/>
      <c r="LRA31" s="52"/>
      <c r="LRB31" s="52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2"/>
      <c r="LRN31" s="52"/>
      <c r="LRO31" s="52"/>
      <c r="LRP31" s="52"/>
      <c r="LRQ31" s="52"/>
      <c r="LRR31" s="52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2"/>
      <c r="LSD31" s="52"/>
      <c r="LSE31" s="52"/>
      <c r="LSF31" s="52"/>
      <c r="LSG31" s="52"/>
      <c r="LSH31" s="52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2"/>
      <c r="LST31" s="52"/>
      <c r="LSU31" s="52"/>
      <c r="LSV31" s="52"/>
      <c r="LSW31" s="52"/>
      <c r="LSX31" s="52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2"/>
      <c r="LTJ31" s="52"/>
      <c r="LTK31" s="52"/>
      <c r="LTL31" s="52"/>
      <c r="LTM31" s="52"/>
      <c r="LTN31" s="52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2"/>
      <c r="LTZ31" s="52"/>
      <c r="LUA31" s="52"/>
      <c r="LUB31" s="52"/>
      <c r="LUC31" s="52"/>
      <c r="LUD31" s="52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2"/>
      <c r="LUP31" s="52"/>
      <c r="LUQ31" s="52"/>
      <c r="LUR31" s="52"/>
      <c r="LUS31" s="52"/>
      <c r="LUT31" s="52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2"/>
      <c r="LVF31" s="52"/>
      <c r="LVG31" s="52"/>
      <c r="LVH31" s="52"/>
      <c r="LVI31" s="52"/>
      <c r="LVJ31" s="52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2"/>
      <c r="LVV31" s="52"/>
      <c r="LVW31" s="52"/>
      <c r="LVX31" s="52"/>
      <c r="LVY31" s="52"/>
      <c r="LVZ31" s="52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2"/>
      <c r="LWL31" s="52"/>
      <c r="LWM31" s="52"/>
      <c r="LWN31" s="52"/>
      <c r="LWO31" s="52"/>
      <c r="LWP31" s="52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2"/>
      <c r="LXB31" s="52"/>
      <c r="LXC31" s="52"/>
      <c r="LXD31" s="52"/>
      <c r="LXE31" s="52"/>
      <c r="LXF31" s="52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2"/>
      <c r="LXR31" s="52"/>
      <c r="LXS31" s="52"/>
      <c r="LXT31" s="52"/>
      <c r="LXU31" s="52"/>
      <c r="LXV31" s="52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2"/>
      <c r="LYH31" s="52"/>
      <c r="LYI31" s="52"/>
      <c r="LYJ31" s="52"/>
      <c r="LYK31" s="52"/>
      <c r="LYL31" s="52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2"/>
      <c r="LYX31" s="52"/>
      <c r="LYY31" s="52"/>
      <c r="LYZ31" s="52"/>
      <c r="LZA31" s="52"/>
      <c r="LZB31" s="52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2"/>
      <c r="LZN31" s="52"/>
      <c r="LZO31" s="52"/>
      <c r="LZP31" s="52"/>
      <c r="LZQ31" s="52"/>
      <c r="LZR31" s="52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2"/>
      <c r="MAD31" s="52"/>
      <c r="MAE31" s="52"/>
      <c r="MAF31" s="52"/>
      <c r="MAG31" s="52"/>
      <c r="MAH31" s="52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2"/>
      <c r="MAT31" s="52"/>
      <c r="MAU31" s="52"/>
      <c r="MAV31" s="52"/>
      <c r="MAW31" s="52"/>
      <c r="MAX31" s="52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2"/>
      <c r="MBJ31" s="52"/>
      <c r="MBK31" s="52"/>
      <c r="MBL31" s="52"/>
      <c r="MBM31" s="52"/>
      <c r="MBN31" s="52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2"/>
      <c r="MBZ31" s="52"/>
      <c r="MCA31" s="52"/>
      <c r="MCB31" s="52"/>
      <c r="MCC31" s="52"/>
      <c r="MCD31" s="52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2"/>
      <c r="MCP31" s="52"/>
      <c r="MCQ31" s="52"/>
      <c r="MCR31" s="52"/>
      <c r="MCS31" s="52"/>
      <c r="MCT31" s="52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2"/>
      <c r="MDF31" s="52"/>
      <c r="MDG31" s="52"/>
      <c r="MDH31" s="52"/>
      <c r="MDI31" s="52"/>
      <c r="MDJ31" s="52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2"/>
      <c r="MDV31" s="52"/>
      <c r="MDW31" s="52"/>
      <c r="MDX31" s="52"/>
      <c r="MDY31" s="52"/>
      <c r="MDZ31" s="52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2"/>
      <c r="MEL31" s="52"/>
      <c r="MEM31" s="52"/>
      <c r="MEN31" s="52"/>
      <c r="MEO31" s="52"/>
      <c r="MEP31" s="52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2"/>
      <c r="MFB31" s="52"/>
      <c r="MFC31" s="52"/>
      <c r="MFD31" s="52"/>
      <c r="MFE31" s="52"/>
      <c r="MFF31" s="52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2"/>
      <c r="MFR31" s="52"/>
      <c r="MFS31" s="52"/>
      <c r="MFT31" s="52"/>
      <c r="MFU31" s="52"/>
      <c r="MFV31" s="52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2"/>
      <c r="MGH31" s="52"/>
      <c r="MGI31" s="52"/>
      <c r="MGJ31" s="52"/>
      <c r="MGK31" s="52"/>
      <c r="MGL31" s="52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2"/>
      <c r="MGX31" s="52"/>
      <c r="MGY31" s="52"/>
      <c r="MGZ31" s="52"/>
      <c r="MHA31" s="52"/>
      <c r="MHB31" s="52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2"/>
      <c r="MHN31" s="52"/>
      <c r="MHO31" s="52"/>
      <c r="MHP31" s="52"/>
      <c r="MHQ31" s="52"/>
      <c r="MHR31" s="52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2"/>
      <c r="MID31" s="52"/>
      <c r="MIE31" s="52"/>
      <c r="MIF31" s="52"/>
      <c r="MIG31" s="52"/>
      <c r="MIH31" s="52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2"/>
      <c r="MIT31" s="52"/>
      <c r="MIU31" s="52"/>
      <c r="MIV31" s="52"/>
      <c r="MIW31" s="52"/>
      <c r="MIX31" s="52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2"/>
      <c r="MJJ31" s="52"/>
      <c r="MJK31" s="52"/>
      <c r="MJL31" s="52"/>
      <c r="MJM31" s="52"/>
      <c r="MJN31" s="52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2"/>
      <c r="MJZ31" s="52"/>
      <c r="MKA31" s="52"/>
      <c r="MKB31" s="52"/>
      <c r="MKC31" s="52"/>
      <c r="MKD31" s="52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2"/>
      <c r="MKP31" s="52"/>
      <c r="MKQ31" s="52"/>
      <c r="MKR31" s="52"/>
      <c r="MKS31" s="52"/>
      <c r="MKT31" s="52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2"/>
      <c r="MLF31" s="52"/>
      <c r="MLG31" s="52"/>
      <c r="MLH31" s="52"/>
      <c r="MLI31" s="52"/>
      <c r="MLJ31" s="52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2"/>
      <c r="MLV31" s="52"/>
      <c r="MLW31" s="52"/>
      <c r="MLX31" s="52"/>
      <c r="MLY31" s="52"/>
      <c r="MLZ31" s="52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2"/>
      <c r="MML31" s="52"/>
      <c r="MMM31" s="52"/>
      <c r="MMN31" s="52"/>
      <c r="MMO31" s="52"/>
      <c r="MMP31" s="52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2"/>
      <c r="MNB31" s="52"/>
      <c r="MNC31" s="52"/>
      <c r="MND31" s="52"/>
      <c r="MNE31" s="52"/>
      <c r="MNF31" s="52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2"/>
      <c r="MNR31" s="52"/>
      <c r="MNS31" s="52"/>
      <c r="MNT31" s="52"/>
      <c r="MNU31" s="52"/>
      <c r="MNV31" s="52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2"/>
      <c r="MOH31" s="52"/>
      <c r="MOI31" s="52"/>
      <c r="MOJ31" s="52"/>
      <c r="MOK31" s="52"/>
      <c r="MOL31" s="52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2"/>
      <c r="MOX31" s="52"/>
      <c r="MOY31" s="52"/>
      <c r="MOZ31" s="52"/>
      <c r="MPA31" s="52"/>
      <c r="MPB31" s="52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2"/>
      <c r="MPN31" s="52"/>
      <c r="MPO31" s="52"/>
      <c r="MPP31" s="52"/>
      <c r="MPQ31" s="52"/>
      <c r="MPR31" s="52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2"/>
      <c r="MQD31" s="52"/>
      <c r="MQE31" s="52"/>
      <c r="MQF31" s="52"/>
      <c r="MQG31" s="52"/>
      <c r="MQH31" s="52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2"/>
      <c r="MQT31" s="52"/>
      <c r="MQU31" s="52"/>
      <c r="MQV31" s="52"/>
      <c r="MQW31" s="52"/>
      <c r="MQX31" s="52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2"/>
      <c r="MRJ31" s="52"/>
      <c r="MRK31" s="52"/>
      <c r="MRL31" s="52"/>
      <c r="MRM31" s="52"/>
      <c r="MRN31" s="52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2"/>
      <c r="MRZ31" s="52"/>
      <c r="MSA31" s="52"/>
      <c r="MSB31" s="52"/>
      <c r="MSC31" s="52"/>
      <c r="MSD31" s="52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2"/>
      <c r="MSP31" s="52"/>
      <c r="MSQ31" s="52"/>
      <c r="MSR31" s="52"/>
      <c r="MSS31" s="52"/>
      <c r="MST31" s="52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2"/>
      <c r="MTF31" s="52"/>
      <c r="MTG31" s="52"/>
      <c r="MTH31" s="52"/>
      <c r="MTI31" s="52"/>
      <c r="MTJ31" s="52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2"/>
      <c r="MTV31" s="52"/>
      <c r="MTW31" s="52"/>
      <c r="MTX31" s="52"/>
      <c r="MTY31" s="52"/>
      <c r="MTZ31" s="52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2"/>
      <c r="MUL31" s="52"/>
      <c r="MUM31" s="52"/>
      <c r="MUN31" s="52"/>
      <c r="MUO31" s="52"/>
      <c r="MUP31" s="52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2"/>
      <c r="MVB31" s="52"/>
      <c r="MVC31" s="52"/>
      <c r="MVD31" s="52"/>
      <c r="MVE31" s="52"/>
      <c r="MVF31" s="52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2"/>
      <c r="MVR31" s="52"/>
      <c r="MVS31" s="52"/>
      <c r="MVT31" s="52"/>
      <c r="MVU31" s="52"/>
      <c r="MVV31" s="52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2"/>
      <c r="MWH31" s="52"/>
      <c r="MWI31" s="52"/>
      <c r="MWJ31" s="52"/>
      <c r="MWK31" s="52"/>
      <c r="MWL31" s="52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2"/>
      <c r="MWX31" s="52"/>
      <c r="MWY31" s="52"/>
      <c r="MWZ31" s="52"/>
      <c r="MXA31" s="52"/>
      <c r="MXB31" s="52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2"/>
      <c r="MXN31" s="52"/>
      <c r="MXO31" s="52"/>
      <c r="MXP31" s="52"/>
      <c r="MXQ31" s="52"/>
      <c r="MXR31" s="52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2"/>
      <c r="MYD31" s="52"/>
      <c r="MYE31" s="52"/>
      <c r="MYF31" s="52"/>
      <c r="MYG31" s="52"/>
      <c r="MYH31" s="52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2"/>
      <c r="MYT31" s="52"/>
      <c r="MYU31" s="52"/>
      <c r="MYV31" s="52"/>
      <c r="MYW31" s="52"/>
      <c r="MYX31" s="52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2"/>
      <c r="MZJ31" s="52"/>
      <c r="MZK31" s="52"/>
      <c r="MZL31" s="52"/>
      <c r="MZM31" s="52"/>
      <c r="MZN31" s="52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2"/>
      <c r="MZZ31" s="52"/>
      <c r="NAA31" s="52"/>
      <c r="NAB31" s="52"/>
      <c r="NAC31" s="52"/>
      <c r="NAD31" s="52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2"/>
      <c r="NAP31" s="52"/>
      <c r="NAQ31" s="52"/>
      <c r="NAR31" s="52"/>
      <c r="NAS31" s="52"/>
      <c r="NAT31" s="52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2"/>
      <c r="NBF31" s="52"/>
      <c r="NBG31" s="52"/>
      <c r="NBH31" s="52"/>
      <c r="NBI31" s="52"/>
      <c r="NBJ31" s="52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2"/>
      <c r="NBV31" s="52"/>
      <c r="NBW31" s="52"/>
      <c r="NBX31" s="52"/>
      <c r="NBY31" s="52"/>
      <c r="NBZ31" s="52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2"/>
      <c r="NCL31" s="52"/>
      <c r="NCM31" s="52"/>
      <c r="NCN31" s="52"/>
      <c r="NCO31" s="52"/>
      <c r="NCP31" s="52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2"/>
      <c r="NDB31" s="52"/>
      <c r="NDC31" s="52"/>
      <c r="NDD31" s="52"/>
      <c r="NDE31" s="52"/>
      <c r="NDF31" s="52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2"/>
      <c r="NDR31" s="52"/>
      <c r="NDS31" s="52"/>
      <c r="NDT31" s="52"/>
      <c r="NDU31" s="52"/>
      <c r="NDV31" s="52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2"/>
      <c r="NEH31" s="52"/>
      <c r="NEI31" s="52"/>
      <c r="NEJ31" s="52"/>
      <c r="NEK31" s="52"/>
      <c r="NEL31" s="52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2"/>
      <c r="NEX31" s="52"/>
      <c r="NEY31" s="52"/>
      <c r="NEZ31" s="52"/>
      <c r="NFA31" s="52"/>
      <c r="NFB31" s="52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2"/>
      <c r="NFN31" s="52"/>
      <c r="NFO31" s="52"/>
      <c r="NFP31" s="52"/>
      <c r="NFQ31" s="52"/>
      <c r="NFR31" s="52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2"/>
      <c r="NGD31" s="52"/>
      <c r="NGE31" s="52"/>
      <c r="NGF31" s="52"/>
      <c r="NGG31" s="52"/>
      <c r="NGH31" s="52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2"/>
      <c r="NGT31" s="52"/>
      <c r="NGU31" s="52"/>
      <c r="NGV31" s="52"/>
      <c r="NGW31" s="52"/>
      <c r="NGX31" s="52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2"/>
      <c r="NHJ31" s="52"/>
      <c r="NHK31" s="52"/>
      <c r="NHL31" s="52"/>
      <c r="NHM31" s="52"/>
      <c r="NHN31" s="52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2"/>
      <c r="NHZ31" s="52"/>
      <c r="NIA31" s="52"/>
      <c r="NIB31" s="52"/>
      <c r="NIC31" s="52"/>
      <c r="NID31" s="52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2"/>
      <c r="NIP31" s="52"/>
      <c r="NIQ31" s="52"/>
      <c r="NIR31" s="52"/>
      <c r="NIS31" s="52"/>
      <c r="NIT31" s="52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2"/>
      <c r="NJF31" s="52"/>
      <c r="NJG31" s="52"/>
      <c r="NJH31" s="52"/>
      <c r="NJI31" s="52"/>
      <c r="NJJ31" s="52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2"/>
      <c r="NJV31" s="52"/>
      <c r="NJW31" s="52"/>
      <c r="NJX31" s="52"/>
      <c r="NJY31" s="52"/>
      <c r="NJZ31" s="52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2"/>
      <c r="NKL31" s="52"/>
      <c r="NKM31" s="52"/>
      <c r="NKN31" s="52"/>
      <c r="NKO31" s="52"/>
      <c r="NKP31" s="52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2"/>
      <c r="NLB31" s="52"/>
      <c r="NLC31" s="52"/>
      <c r="NLD31" s="52"/>
      <c r="NLE31" s="52"/>
      <c r="NLF31" s="52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2"/>
      <c r="NLR31" s="52"/>
      <c r="NLS31" s="52"/>
      <c r="NLT31" s="52"/>
      <c r="NLU31" s="52"/>
      <c r="NLV31" s="52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2"/>
      <c r="NMH31" s="52"/>
      <c r="NMI31" s="52"/>
      <c r="NMJ31" s="52"/>
      <c r="NMK31" s="52"/>
      <c r="NML31" s="52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2"/>
      <c r="NMX31" s="52"/>
      <c r="NMY31" s="52"/>
      <c r="NMZ31" s="52"/>
      <c r="NNA31" s="52"/>
      <c r="NNB31" s="52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2"/>
      <c r="NNN31" s="52"/>
      <c r="NNO31" s="52"/>
      <c r="NNP31" s="52"/>
      <c r="NNQ31" s="52"/>
      <c r="NNR31" s="52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2"/>
      <c r="NOD31" s="52"/>
      <c r="NOE31" s="52"/>
      <c r="NOF31" s="52"/>
      <c r="NOG31" s="52"/>
      <c r="NOH31" s="52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2"/>
      <c r="NOT31" s="52"/>
      <c r="NOU31" s="52"/>
      <c r="NOV31" s="52"/>
      <c r="NOW31" s="52"/>
      <c r="NOX31" s="52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2"/>
      <c r="NPJ31" s="52"/>
      <c r="NPK31" s="52"/>
      <c r="NPL31" s="52"/>
      <c r="NPM31" s="52"/>
      <c r="NPN31" s="52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2"/>
      <c r="NPZ31" s="52"/>
      <c r="NQA31" s="52"/>
      <c r="NQB31" s="52"/>
      <c r="NQC31" s="52"/>
      <c r="NQD31" s="52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2"/>
      <c r="NQP31" s="52"/>
      <c r="NQQ31" s="52"/>
      <c r="NQR31" s="52"/>
      <c r="NQS31" s="52"/>
      <c r="NQT31" s="52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2"/>
      <c r="NRF31" s="52"/>
      <c r="NRG31" s="52"/>
      <c r="NRH31" s="52"/>
      <c r="NRI31" s="52"/>
      <c r="NRJ31" s="52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2"/>
      <c r="NRV31" s="52"/>
      <c r="NRW31" s="52"/>
      <c r="NRX31" s="52"/>
      <c r="NRY31" s="52"/>
      <c r="NRZ31" s="52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2"/>
      <c r="NSL31" s="52"/>
      <c r="NSM31" s="52"/>
      <c r="NSN31" s="52"/>
      <c r="NSO31" s="52"/>
      <c r="NSP31" s="52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2"/>
      <c r="NTB31" s="52"/>
      <c r="NTC31" s="52"/>
      <c r="NTD31" s="52"/>
      <c r="NTE31" s="52"/>
      <c r="NTF31" s="52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2"/>
      <c r="NTR31" s="52"/>
      <c r="NTS31" s="52"/>
      <c r="NTT31" s="52"/>
      <c r="NTU31" s="52"/>
      <c r="NTV31" s="52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2"/>
      <c r="NUH31" s="52"/>
      <c r="NUI31" s="52"/>
      <c r="NUJ31" s="52"/>
      <c r="NUK31" s="52"/>
      <c r="NUL31" s="52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2"/>
      <c r="NUX31" s="52"/>
      <c r="NUY31" s="52"/>
      <c r="NUZ31" s="52"/>
      <c r="NVA31" s="52"/>
      <c r="NVB31" s="52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2"/>
      <c r="NVN31" s="52"/>
      <c r="NVO31" s="52"/>
      <c r="NVP31" s="52"/>
      <c r="NVQ31" s="52"/>
      <c r="NVR31" s="52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2"/>
      <c r="NWD31" s="52"/>
      <c r="NWE31" s="52"/>
      <c r="NWF31" s="52"/>
      <c r="NWG31" s="52"/>
      <c r="NWH31" s="52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2"/>
      <c r="NWT31" s="52"/>
      <c r="NWU31" s="52"/>
      <c r="NWV31" s="52"/>
      <c r="NWW31" s="52"/>
      <c r="NWX31" s="52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2"/>
      <c r="NXJ31" s="52"/>
      <c r="NXK31" s="52"/>
      <c r="NXL31" s="52"/>
      <c r="NXM31" s="52"/>
      <c r="NXN31" s="52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2"/>
      <c r="NXZ31" s="52"/>
      <c r="NYA31" s="52"/>
      <c r="NYB31" s="52"/>
      <c r="NYC31" s="52"/>
      <c r="NYD31" s="52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2"/>
      <c r="NYP31" s="52"/>
      <c r="NYQ31" s="52"/>
      <c r="NYR31" s="52"/>
      <c r="NYS31" s="52"/>
      <c r="NYT31" s="52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2"/>
      <c r="NZF31" s="52"/>
      <c r="NZG31" s="52"/>
      <c r="NZH31" s="52"/>
      <c r="NZI31" s="52"/>
      <c r="NZJ31" s="52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2"/>
      <c r="NZV31" s="52"/>
      <c r="NZW31" s="52"/>
      <c r="NZX31" s="52"/>
      <c r="NZY31" s="52"/>
      <c r="NZZ31" s="52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2"/>
      <c r="OAL31" s="52"/>
      <c r="OAM31" s="52"/>
      <c r="OAN31" s="52"/>
      <c r="OAO31" s="52"/>
      <c r="OAP31" s="52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2"/>
      <c r="OBB31" s="52"/>
      <c r="OBC31" s="52"/>
      <c r="OBD31" s="52"/>
      <c r="OBE31" s="52"/>
      <c r="OBF31" s="52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2"/>
      <c r="OBR31" s="52"/>
      <c r="OBS31" s="52"/>
      <c r="OBT31" s="52"/>
      <c r="OBU31" s="52"/>
      <c r="OBV31" s="52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2"/>
      <c r="OCH31" s="52"/>
      <c r="OCI31" s="52"/>
      <c r="OCJ31" s="52"/>
      <c r="OCK31" s="52"/>
      <c r="OCL31" s="52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2"/>
      <c r="OCX31" s="52"/>
      <c r="OCY31" s="52"/>
      <c r="OCZ31" s="52"/>
      <c r="ODA31" s="52"/>
      <c r="ODB31" s="52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2"/>
      <c r="ODN31" s="52"/>
      <c r="ODO31" s="52"/>
      <c r="ODP31" s="52"/>
      <c r="ODQ31" s="52"/>
      <c r="ODR31" s="52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2"/>
      <c r="OED31" s="52"/>
      <c r="OEE31" s="52"/>
      <c r="OEF31" s="52"/>
      <c r="OEG31" s="52"/>
      <c r="OEH31" s="52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2"/>
      <c r="OET31" s="52"/>
      <c r="OEU31" s="52"/>
      <c r="OEV31" s="52"/>
      <c r="OEW31" s="52"/>
      <c r="OEX31" s="52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2"/>
      <c r="OFJ31" s="52"/>
      <c r="OFK31" s="52"/>
      <c r="OFL31" s="52"/>
      <c r="OFM31" s="52"/>
      <c r="OFN31" s="52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2"/>
      <c r="OFZ31" s="52"/>
      <c r="OGA31" s="52"/>
      <c r="OGB31" s="52"/>
      <c r="OGC31" s="52"/>
      <c r="OGD31" s="52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2"/>
      <c r="OGP31" s="52"/>
      <c r="OGQ31" s="52"/>
      <c r="OGR31" s="52"/>
      <c r="OGS31" s="52"/>
      <c r="OGT31" s="52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2"/>
      <c r="OHF31" s="52"/>
      <c r="OHG31" s="52"/>
      <c r="OHH31" s="52"/>
      <c r="OHI31" s="52"/>
      <c r="OHJ31" s="52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2"/>
      <c r="OHV31" s="52"/>
      <c r="OHW31" s="52"/>
      <c r="OHX31" s="52"/>
      <c r="OHY31" s="52"/>
      <c r="OHZ31" s="52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2"/>
      <c r="OIL31" s="52"/>
      <c r="OIM31" s="52"/>
      <c r="OIN31" s="52"/>
      <c r="OIO31" s="52"/>
      <c r="OIP31" s="52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2"/>
      <c r="OJB31" s="52"/>
      <c r="OJC31" s="52"/>
      <c r="OJD31" s="52"/>
      <c r="OJE31" s="52"/>
      <c r="OJF31" s="52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2"/>
      <c r="OJR31" s="52"/>
      <c r="OJS31" s="52"/>
      <c r="OJT31" s="52"/>
      <c r="OJU31" s="52"/>
      <c r="OJV31" s="52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2"/>
      <c r="OKH31" s="52"/>
      <c r="OKI31" s="52"/>
      <c r="OKJ31" s="52"/>
      <c r="OKK31" s="52"/>
      <c r="OKL31" s="52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2"/>
      <c r="OKX31" s="52"/>
      <c r="OKY31" s="52"/>
      <c r="OKZ31" s="52"/>
      <c r="OLA31" s="52"/>
      <c r="OLB31" s="52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2"/>
      <c r="OLN31" s="52"/>
      <c r="OLO31" s="52"/>
      <c r="OLP31" s="52"/>
      <c r="OLQ31" s="52"/>
      <c r="OLR31" s="52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2"/>
      <c r="OMD31" s="52"/>
      <c r="OME31" s="52"/>
      <c r="OMF31" s="52"/>
      <c r="OMG31" s="52"/>
      <c r="OMH31" s="52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2"/>
      <c r="OMT31" s="52"/>
      <c r="OMU31" s="52"/>
      <c r="OMV31" s="52"/>
      <c r="OMW31" s="52"/>
      <c r="OMX31" s="52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2"/>
      <c r="ONJ31" s="52"/>
      <c r="ONK31" s="52"/>
      <c r="ONL31" s="52"/>
      <c r="ONM31" s="52"/>
      <c r="ONN31" s="52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2"/>
      <c r="ONZ31" s="52"/>
      <c r="OOA31" s="52"/>
      <c r="OOB31" s="52"/>
      <c r="OOC31" s="52"/>
      <c r="OOD31" s="52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2"/>
      <c r="OOP31" s="52"/>
      <c r="OOQ31" s="52"/>
      <c r="OOR31" s="52"/>
      <c r="OOS31" s="52"/>
      <c r="OOT31" s="52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2"/>
      <c r="OPF31" s="52"/>
      <c r="OPG31" s="52"/>
      <c r="OPH31" s="52"/>
      <c r="OPI31" s="52"/>
      <c r="OPJ31" s="52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2"/>
      <c r="OPV31" s="52"/>
      <c r="OPW31" s="52"/>
      <c r="OPX31" s="52"/>
      <c r="OPY31" s="52"/>
      <c r="OPZ31" s="52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2"/>
      <c r="OQL31" s="52"/>
      <c r="OQM31" s="52"/>
      <c r="OQN31" s="52"/>
      <c r="OQO31" s="52"/>
      <c r="OQP31" s="52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2"/>
      <c r="ORB31" s="52"/>
      <c r="ORC31" s="52"/>
      <c r="ORD31" s="52"/>
      <c r="ORE31" s="52"/>
      <c r="ORF31" s="52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2"/>
      <c r="ORR31" s="52"/>
      <c r="ORS31" s="52"/>
      <c r="ORT31" s="52"/>
      <c r="ORU31" s="52"/>
      <c r="ORV31" s="52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2"/>
      <c r="OSH31" s="52"/>
      <c r="OSI31" s="52"/>
      <c r="OSJ31" s="52"/>
      <c r="OSK31" s="52"/>
      <c r="OSL31" s="52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2"/>
      <c r="OSX31" s="52"/>
      <c r="OSY31" s="52"/>
      <c r="OSZ31" s="52"/>
      <c r="OTA31" s="52"/>
      <c r="OTB31" s="52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2"/>
      <c r="OTN31" s="52"/>
      <c r="OTO31" s="52"/>
      <c r="OTP31" s="52"/>
      <c r="OTQ31" s="52"/>
      <c r="OTR31" s="52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2"/>
      <c r="OUD31" s="52"/>
      <c r="OUE31" s="52"/>
      <c r="OUF31" s="52"/>
      <c r="OUG31" s="52"/>
      <c r="OUH31" s="52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2"/>
      <c r="OUT31" s="52"/>
      <c r="OUU31" s="52"/>
      <c r="OUV31" s="52"/>
      <c r="OUW31" s="52"/>
      <c r="OUX31" s="52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2"/>
      <c r="OVJ31" s="52"/>
      <c r="OVK31" s="52"/>
      <c r="OVL31" s="52"/>
      <c r="OVM31" s="52"/>
      <c r="OVN31" s="52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2"/>
      <c r="OVZ31" s="52"/>
      <c r="OWA31" s="52"/>
      <c r="OWB31" s="52"/>
      <c r="OWC31" s="52"/>
      <c r="OWD31" s="52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2"/>
      <c r="OWP31" s="52"/>
      <c r="OWQ31" s="52"/>
      <c r="OWR31" s="52"/>
      <c r="OWS31" s="52"/>
      <c r="OWT31" s="52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2"/>
      <c r="OXF31" s="52"/>
      <c r="OXG31" s="52"/>
      <c r="OXH31" s="52"/>
      <c r="OXI31" s="52"/>
      <c r="OXJ31" s="52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2"/>
      <c r="OXV31" s="52"/>
      <c r="OXW31" s="52"/>
      <c r="OXX31" s="52"/>
      <c r="OXY31" s="52"/>
      <c r="OXZ31" s="52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2"/>
      <c r="OYL31" s="52"/>
      <c r="OYM31" s="52"/>
      <c r="OYN31" s="52"/>
      <c r="OYO31" s="52"/>
      <c r="OYP31" s="52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2"/>
      <c r="OZB31" s="52"/>
      <c r="OZC31" s="52"/>
      <c r="OZD31" s="52"/>
      <c r="OZE31" s="52"/>
      <c r="OZF31" s="52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2"/>
      <c r="OZR31" s="52"/>
      <c r="OZS31" s="52"/>
      <c r="OZT31" s="52"/>
      <c r="OZU31" s="52"/>
      <c r="OZV31" s="52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2"/>
      <c r="PAH31" s="52"/>
      <c r="PAI31" s="52"/>
      <c r="PAJ31" s="52"/>
      <c r="PAK31" s="52"/>
      <c r="PAL31" s="52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2"/>
      <c r="PAX31" s="52"/>
      <c r="PAY31" s="52"/>
      <c r="PAZ31" s="52"/>
      <c r="PBA31" s="52"/>
      <c r="PBB31" s="52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2"/>
      <c r="PBN31" s="52"/>
      <c r="PBO31" s="52"/>
      <c r="PBP31" s="52"/>
      <c r="PBQ31" s="52"/>
      <c r="PBR31" s="52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2"/>
      <c r="PCD31" s="52"/>
      <c r="PCE31" s="52"/>
      <c r="PCF31" s="52"/>
      <c r="PCG31" s="52"/>
      <c r="PCH31" s="52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2"/>
      <c r="PCT31" s="52"/>
      <c r="PCU31" s="52"/>
      <c r="PCV31" s="52"/>
      <c r="PCW31" s="52"/>
      <c r="PCX31" s="52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2"/>
      <c r="PDJ31" s="52"/>
      <c r="PDK31" s="52"/>
      <c r="PDL31" s="52"/>
      <c r="PDM31" s="52"/>
      <c r="PDN31" s="52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2"/>
      <c r="PDZ31" s="52"/>
      <c r="PEA31" s="52"/>
      <c r="PEB31" s="52"/>
      <c r="PEC31" s="52"/>
      <c r="PED31" s="52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2"/>
      <c r="PEP31" s="52"/>
      <c r="PEQ31" s="52"/>
      <c r="PER31" s="52"/>
      <c r="PES31" s="52"/>
      <c r="PET31" s="52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2"/>
      <c r="PFF31" s="52"/>
      <c r="PFG31" s="52"/>
      <c r="PFH31" s="52"/>
      <c r="PFI31" s="52"/>
      <c r="PFJ31" s="52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2"/>
      <c r="PFV31" s="52"/>
      <c r="PFW31" s="52"/>
      <c r="PFX31" s="52"/>
      <c r="PFY31" s="52"/>
      <c r="PFZ31" s="52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2"/>
      <c r="PGL31" s="52"/>
      <c r="PGM31" s="52"/>
      <c r="PGN31" s="52"/>
      <c r="PGO31" s="52"/>
      <c r="PGP31" s="52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2"/>
      <c r="PHB31" s="52"/>
      <c r="PHC31" s="52"/>
      <c r="PHD31" s="52"/>
      <c r="PHE31" s="52"/>
      <c r="PHF31" s="52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2"/>
      <c r="PHR31" s="52"/>
      <c r="PHS31" s="52"/>
      <c r="PHT31" s="52"/>
      <c r="PHU31" s="52"/>
      <c r="PHV31" s="52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2"/>
      <c r="PIH31" s="52"/>
      <c r="PII31" s="52"/>
      <c r="PIJ31" s="52"/>
      <c r="PIK31" s="52"/>
      <c r="PIL31" s="52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2"/>
      <c r="PIX31" s="52"/>
      <c r="PIY31" s="52"/>
      <c r="PIZ31" s="52"/>
      <c r="PJA31" s="52"/>
      <c r="PJB31" s="52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2"/>
      <c r="PJN31" s="52"/>
      <c r="PJO31" s="52"/>
      <c r="PJP31" s="52"/>
      <c r="PJQ31" s="52"/>
      <c r="PJR31" s="52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2"/>
      <c r="PKD31" s="52"/>
      <c r="PKE31" s="52"/>
      <c r="PKF31" s="52"/>
      <c r="PKG31" s="52"/>
      <c r="PKH31" s="52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2"/>
      <c r="PKT31" s="52"/>
      <c r="PKU31" s="52"/>
      <c r="PKV31" s="52"/>
      <c r="PKW31" s="52"/>
      <c r="PKX31" s="52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2"/>
      <c r="PLJ31" s="52"/>
      <c r="PLK31" s="52"/>
      <c r="PLL31" s="52"/>
      <c r="PLM31" s="52"/>
      <c r="PLN31" s="52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2"/>
      <c r="PLZ31" s="52"/>
      <c r="PMA31" s="52"/>
      <c r="PMB31" s="52"/>
      <c r="PMC31" s="52"/>
      <c r="PMD31" s="52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2"/>
      <c r="PMP31" s="52"/>
      <c r="PMQ31" s="52"/>
      <c r="PMR31" s="52"/>
      <c r="PMS31" s="52"/>
      <c r="PMT31" s="52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2"/>
      <c r="PNF31" s="52"/>
      <c r="PNG31" s="52"/>
      <c r="PNH31" s="52"/>
      <c r="PNI31" s="52"/>
      <c r="PNJ31" s="52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2"/>
      <c r="PNV31" s="52"/>
      <c r="PNW31" s="52"/>
      <c r="PNX31" s="52"/>
      <c r="PNY31" s="52"/>
      <c r="PNZ31" s="52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2"/>
      <c r="POL31" s="52"/>
      <c r="POM31" s="52"/>
      <c r="PON31" s="52"/>
      <c r="POO31" s="52"/>
      <c r="POP31" s="52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2"/>
      <c r="PPB31" s="52"/>
      <c r="PPC31" s="52"/>
      <c r="PPD31" s="52"/>
      <c r="PPE31" s="52"/>
      <c r="PPF31" s="52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2"/>
      <c r="PPR31" s="52"/>
      <c r="PPS31" s="52"/>
      <c r="PPT31" s="52"/>
      <c r="PPU31" s="52"/>
      <c r="PPV31" s="52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2"/>
      <c r="PQH31" s="52"/>
      <c r="PQI31" s="52"/>
      <c r="PQJ31" s="52"/>
      <c r="PQK31" s="52"/>
      <c r="PQL31" s="52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2"/>
      <c r="PQX31" s="52"/>
      <c r="PQY31" s="52"/>
      <c r="PQZ31" s="52"/>
      <c r="PRA31" s="52"/>
      <c r="PRB31" s="52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2"/>
      <c r="PRN31" s="52"/>
      <c r="PRO31" s="52"/>
      <c r="PRP31" s="52"/>
      <c r="PRQ31" s="52"/>
      <c r="PRR31" s="52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2"/>
      <c r="PSD31" s="52"/>
      <c r="PSE31" s="52"/>
      <c r="PSF31" s="52"/>
      <c r="PSG31" s="52"/>
      <c r="PSH31" s="52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2"/>
      <c r="PST31" s="52"/>
      <c r="PSU31" s="52"/>
      <c r="PSV31" s="52"/>
      <c r="PSW31" s="52"/>
      <c r="PSX31" s="52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2"/>
      <c r="PTJ31" s="52"/>
      <c r="PTK31" s="52"/>
      <c r="PTL31" s="52"/>
      <c r="PTM31" s="52"/>
      <c r="PTN31" s="52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2"/>
      <c r="PTZ31" s="52"/>
      <c r="PUA31" s="52"/>
      <c r="PUB31" s="52"/>
      <c r="PUC31" s="52"/>
      <c r="PUD31" s="52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2"/>
      <c r="PUP31" s="52"/>
      <c r="PUQ31" s="52"/>
      <c r="PUR31" s="52"/>
      <c r="PUS31" s="52"/>
      <c r="PUT31" s="52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2"/>
      <c r="PVF31" s="52"/>
      <c r="PVG31" s="52"/>
      <c r="PVH31" s="52"/>
      <c r="PVI31" s="52"/>
      <c r="PVJ31" s="52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2"/>
      <c r="PVV31" s="52"/>
      <c r="PVW31" s="52"/>
      <c r="PVX31" s="52"/>
      <c r="PVY31" s="52"/>
      <c r="PVZ31" s="52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2"/>
      <c r="PWL31" s="52"/>
      <c r="PWM31" s="52"/>
      <c r="PWN31" s="52"/>
      <c r="PWO31" s="52"/>
      <c r="PWP31" s="52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2"/>
      <c r="PXB31" s="52"/>
      <c r="PXC31" s="52"/>
      <c r="PXD31" s="52"/>
      <c r="PXE31" s="52"/>
      <c r="PXF31" s="52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2"/>
      <c r="PXR31" s="52"/>
      <c r="PXS31" s="52"/>
      <c r="PXT31" s="52"/>
      <c r="PXU31" s="52"/>
      <c r="PXV31" s="52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2"/>
      <c r="PYH31" s="52"/>
      <c r="PYI31" s="52"/>
      <c r="PYJ31" s="52"/>
      <c r="PYK31" s="52"/>
      <c r="PYL31" s="52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2"/>
      <c r="PYX31" s="52"/>
      <c r="PYY31" s="52"/>
      <c r="PYZ31" s="52"/>
      <c r="PZA31" s="52"/>
      <c r="PZB31" s="52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2"/>
      <c r="PZN31" s="52"/>
      <c r="PZO31" s="52"/>
      <c r="PZP31" s="52"/>
      <c r="PZQ31" s="52"/>
      <c r="PZR31" s="52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2"/>
      <c r="QAD31" s="52"/>
      <c r="QAE31" s="52"/>
      <c r="QAF31" s="52"/>
      <c r="QAG31" s="52"/>
      <c r="QAH31" s="52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2"/>
      <c r="QAT31" s="52"/>
      <c r="QAU31" s="52"/>
      <c r="QAV31" s="52"/>
      <c r="QAW31" s="52"/>
      <c r="QAX31" s="52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2"/>
      <c r="QBJ31" s="52"/>
      <c r="QBK31" s="52"/>
      <c r="QBL31" s="52"/>
      <c r="QBM31" s="52"/>
      <c r="QBN31" s="52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2"/>
      <c r="QBZ31" s="52"/>
      <c r="QCA31" s="52"/>
      <c r="QCB31" s="52"/>
      <c r="QCC31" s="52"/>
      <c r="QCD31" s="52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2"/>
      <c r="QCP31" s="52"/>
      <c r="QCQ31" s="52"/>
      <c r="QCR31" s="52"/>
      <c r="QCS31" s="52"/>
      <c r="QCT31" s="52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2"/>
      <c r="QDF31" s="52"/>
      <c r="QDG31" s="52"/>
      <c r="QDH31" s="52"/>
      <c r="QDI31" s="52"/>
      <c r="QDJ31" s="52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2"/>
      <c r="QDV31" s="52"/>
      <c r="QDW31" s="52"/>
      <c r="QDX31" s="52"/>
      <c r="QDY31" s="52"/>
      <c r="QDZ31" s="52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2"/>
      <c r="QEL31" s="52"/>
      <c r="QEM31" s="52"/>
      <c r="QEN31" s="52"/>
      <c r="QEO31" s="52"/>
      <c r="QEP31" s="52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2"/>
      <c r="QFB31" s="52"/>
      <c r="QFC31" s="52"/>
      <c r="QFD31" s="52"/>
      <c r="QFE31" s="52"/>
      <c r="QFF31" s="52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2"/>
      <c r="QFR31" s="52"/>
      <c r="QFS31" s="52"/>
      <c r="QFT31" s="52"/>
      <c r="QFU31" s="52"/>
      <c r="QFV31" s="52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2"/>
      <c r="QGH31" s="52"/>
      <c r="QGI31" s="52"/>
      <c r="QGJ31" s="52"/>
      <c r="QGK31" s="52"/>
      <c r="QGL31" s="52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2"/>
      <c r="QGX31" s="52"/>
      <c r="QGY31" s="52"/>
      <c r="QGZ31" s="52"/>
      <c r="QHA31" s="52"/>
      <c r="QHB31" s="52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2"/>
      <c r="QHN31" s="52"/>
      <c r="QHO31" s="52"/>
      <c r="QHP31" s="52"/>
      <c r="QHQ31" s="52"/>
      <c r="QHR31" s="52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2"/>
      <c r="QID31" s="52"/>
      <c r="QIE31" s="52"/>
      <c r="QIF31" s="52"/>
      <c r="QIG31" s="52"/>
      <c r="QIH31" s="52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2"/>
      <c r="QIT31" s="52"/>
      <c r="QIU31" s="52"/>
      <c r="QIV31" s="52"/>
      <c r="QIW31" s="52"/>
      <c r="QIX31" s="52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2"/>
      <c r="QJJ31" s="52"/>
      <c r="QJK31" s="52"/>
      <c r="QJL31" s="52"/>
      <c r="QJM31" s="52"/>
      <c r="QJN31" s="52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2"/>
      <c r="QJZ31" s="52"/>
      <c r="QKA31" s="52"/>
      <c r="QKB31" s="52"/>
      <c r="QKC31" s="52"/>
      <c r="QKD31" s="52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2"/>
      <c r="QKP31" s="52"/>
      <c r="QKQ31" s="52"/>
      <c r="QKR31" s="52"/>
      <c r="QKS31" s="52"/>
      <c r="QKT31" s="52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2"/>
      <c r="QLF31" s="52"/>
      <c r="QLG31" s="52"/>
      <c r="QLH31" s="52"/>
      <c r="QLI31" s="52"/>
      <c r="QLJ31" s="52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2"/>
      <c r="QLV31" s="52"/>
      <c r="QLW31" s="52"/>
      <c r="QLX31" s="52"/>
      <c r="QLY31" s="52"/>
      <c r="QLZ31" s="52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2"/>
      <c r="QML31" s="52"/>
      <c r="QMM31" s="52"/>
      <c r="QMN31" s="52"/>
      <c r="QMO31" s="52"/>
      <c r="QMP31" s="52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2"/>
      <c r="QNB31" s="52"/>
      <c r="QNC31" s="52"/>
      <c r="QND31" s="52"/>
      <c r="QNE31" s="52"/>
      <c r="QNF31" s="52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2"/>
      <c r="QNR31" s="52"/>
      <c r="QNS31" s="52"/>
      <c r="QNT31" s="52"/>
      <c r="QNU31" s="52"/>
      <c r="QNV31" s="52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2"/>
      <c r="QOH31" s="52"/>
      <c r="QOI31" s="52"/>
      <c r="QOJ31" s="52"/>
      <c r="QOK31" s="52"/>
      <c r="QOL31" s="52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2"/>
      <c r="QOX31" s="52"/>
      <c r="QOY31" s="52"/>
      <c r="QOZ31" s="52"/>
      <c r="QPA31" s="52"/>
      <c r="QPB31" s="52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2"/>
      <c r="QPN31" s="52"/>
      <c r="QPO31" s="52"/>
      <c r="QPP31" s="52"/>
      <c r="QPQ31" s="52"/>
      <c r="QPR31" s="52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2"/>
      <c r="QQD31" s="52"/>
      <c r="QQE31" s="52"/>
      <c r="QQF31" s="52"/>
      <c r="QQG31" s="52"/>
      <c r="QQH31" s="52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2"/>
      <c r="QQT31" s="52"/>
      <c r="QQU31" s="52"/>
      <c r="QQV31" s="52"/>
      <c r="QQW31" s="52"/>
      <c r="QQX31" s="52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2"/>
      <c r="QRJ31" s="52"/>
      <c r="QRK31" s="52"/>
      <c r="QRL31" s="52"/>
      <c r="QRM31" s="52"/>
      <c r="QRN31" s="52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2"/>
      <c r="QRZ31" s="52"/>
      <c r="QSA31" s="52"/>
      <c r="QSB31" s="52"/>
      <c r="QSC31" s="52"/>
      <c r="QSD31" s="52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2"/>
      <c r="QSP31" s="52"/>
      <c r="QSQ31" s="52"/>
      <c r="QSR31" s="52"/>
      <c r="QSS31" s="52"/>
      <c r="QST31" s="52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2"/>
      <c r="QTF31" s="52"/>
      <c r="QTG31" s="52"/>
      <c r="QTH31" s="52"/>
      <c r="QTI31" s="52"/>
      <c r="QTJ31" s="52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2"/>
      <c r="QTV31" s="52"/>
      <c r="QTW31" s="52"/>
      <c r="QTX31" s="52"/>
      <c r="QTY31" s="52"/>
      <c r="QTZ31" s="52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2"/>
      <c r="QUL31" s="52"/>
      <c r="QUM31" s="52"/>
      <c r="QUN31" s="52"/>
      <c r="QUO31" s="52"/>
      <c r="QUP31" s="52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2"/>
      <c r="QVB31" s="52"/>
      <c r="QVC31" s="52"/>
      <c r="QVD31" s="52"/>
      <c r="QVE31" s="52"/>
      <c r="QVF31" s="52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2"/>
      <c r="QVR31" s="52"/>
      <c r="QVS31" s="52"/>
      <c r="QVT31" s="52"/>
      <c r="QVU31" s="52"/>
      <c r="QVV31" s="52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2"/>
      <c r="QWH31" s="52"/>
      <c r="QWI31" s="52"/>
      <c r="QWJ31" s="52"/>
      <c r="QWK31" s="52"/>
      <c r="QWL31" s="52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2"/>
      <c r="QWX31" s="52"/>
      <c r="QWY31" s="52"/>
      <c r="QWZ31" s="52"/>
      <c r="QXA31" s="52"/>
      <c r="QXB31" s="52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2"/>
      <c r="QXN31" s="52"/>
      <c r="QXO31" s="52"/>
      <c r="QXP31" s="52"/>
      <c r="QXQ31" s="52"/>
      <c r="QXR31" s="52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2"/>
      <c r="QYD31" s="52"/>
      <c r="QYE31" s="52"/>
      <c r="QYF31" s="52"/>
      <c r="QYG31" s="52"/>
      <c r="QYH31" s="52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2"/>
      <c r="QYT31" s="52"/>
      <c r="QYU31" s="52"/>
      <c r="QYV31" s="52"/>
      <c r="QYW31" s="52"/>
      <c r="QYX31" s="52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2"/>
      <c r="QZJ31" s="52"/>
      <c r="QZK31" s="52"/>
      <c r="QZL31" s="52"/>
      <c r="QZM31" s="52"/>
      <c r="QZN31" s="52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2"/>
      <c r="QZZ31" s="52"/>
      <c r="RAA31" s="52"/>
      <c r="RAB31" s="52"/>
      <c r="RAC31" s="52"/>
      <c r="RAD31" s="52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2"/>
      <c r="RAP31" s="52"/>
      <c r="RAQ31" s="52"/>
      <c r="RAR31" s="52"/>
      <c r="RAS31" s="52"/>
      <c r="RAT31" s="52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2"/>
      <c r="RBF31" s="52"/>
      <c r="RBG31" s="52"/>
      <c r="RBH31" s="52"/>
      <c r="RBI31" s="52"/>
      <c r="RBJ31" s="52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2"/>
      <c r="RBV31" s="52"/>
      <c r="RBW31" s="52"/>
      <c r="RBX31" s="52"/>
      <c r="RBY31" s="52"/>
      <c r="RBZ31" s="52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2"/>
      <c r="RCL31" s="52"/>
      <c r="RCM31" s="52"/>
      <c r="RCN31" s="52"/>
      <c r="RCO31" s="52"/>
      <c r="RCP31" s="52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2"/>
      <c r="RDB31" s="52"/>
      <c r="RDC31" s="52"/>
      <c r="RDD31" s="52"/>
      <c r="RDE31" s="52"/>
      <c r="RDF31" s="52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2"/>
      <c r="RDR31" s="52"/>
      <c r="RDS31" s="52"/>
      <c r="RDT31" s="52"/>
      <c r="RDU31" s="52"/>
      <c r="RDV31" s="52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2"/>
      <c r="REH31" s="52"/>
      <c r="REI31" s="52"/>
      <c r="REJ31" s="52"/>
      <c r="REK31" s="52"/>
      <c r="REL31" s="52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2"/>
      <c r="REX31" s="52"/>
      <c r="REY31" s="52"/>
      <c r="REZ31" s="52"/>
      <c r="RFA31" s="52"/>
      <c r="RFB31" s="52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2"/>
      <c r="RFN31" s="52"/>
      <c r="RFO31" s="52"/>
      <c r="RFP31" s="52"/>
      <c r="RFQ31" s="52"/>
      <c r="RFR31" s="52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2"/>
      <c r="RGD31" s="52"/>
      <c r="RGE31" s="52"/>
      <c r="RGF31" s="52"/>
      <c r="RGG31" s="52"/>
      <c r="RGH31" s="52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2"/>
      <c r="RGT31" s="52"/>
      <c r="RGU31" s="52"/>
      <c r="RGV31" s="52"/>
      <c r="RGW31" s="52"/>
      <c r="RGX31" s="52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2"/>
      <c r="RHJ31" s="52"/>
      <c r="RHK31" s="52"/>
      <c r="RHL31" s="52"/>
      <c r="RHM31" s="52"/>
      <c r="RHN31" s="52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2"/>
      <c r="RHZ31" s="52"/>
      <c r="RIA31" s="52"/>
      <c r="RIB31" s="52"/>
      <c r="RIC31" s="52"/>
      <c r="RID31" s="52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2"/>
      <c r="RIP31" s="52"/>
      <c r="RIQ31" s="52"/>
      <c r="RIR31" s="52"/>
      <c r="RIS31" s="52"/>
      <c r="RIT31" s="52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2"/>
      <c r="RJF31" s="52"/>
      <c r="RJG31" s="52"/>
      <c r="RJH31" s="52"/>
      <c r="RJI31" s="52"/>
      <c r="RJJ31" s="52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2"/>
      <c r="RJV31" s="52"/>
      <c r="RJW31" s="52"/>
      <c r="RJX31" s="52"/>
      <c r="RJY31" s="52"/>
      <c r="RJZ31" s="52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2"/>
      <c r="RKL31" s="52"/>
      <c r="RKM31" s="52"/>
      <c r="RKN31" s="52"/>
      <c r="RKO31" s="52"/>
      <c r="RKP31" s="52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2"/>
      <c r="RLB31" s="52"/>
      <c r="RLC31" s="52"/>
      <c r="RLD31" s="52"/>
      <c r="RLE31" s="52"/>
      <c r="RLF31" s="52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2"/>
      <c r="RLR31" s="52"/>
      <c r="RLS31" s="52"/>
      <c r="RLT31" s="52"/>
      <c r="RLU31" s="52"/>
      <c r="RLV31" s="52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2"/>
      <c r="RMH31" s="52"/>
      <c r="RMI31" s="52"/>
      <c r="RMJ31" s="52"/>
      <c r="RMK31" s="52"/>
      <c r="RML31" s="52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2"/>
      <c r="RMX31" s="52"/>
      <c r="RMY31" s="52"/>
      <c r="RMZ31" s="52"/>
      <c r="RNA31" s="52"/>
      <c r="RNB31" s="52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2"/>
      <c r="RNN31" s="52"/>
      <c r="RNO31" s="52"/>
      <c r="RNP31" s="52"/>
      <c r="RNQ31" s="52"/>
      <c r="RNR31" s="52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2"/>
      <c r="ROD31" s="52"/>
      <c r="ROE31" s="52"/>
      <c r="ROF31" s="52"/>
      <c r="ROG31" s="52"/>
      <c r="ROH31" s="52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2"/>
      <c r="ROT31" s="52"/>
      <c r="ROU31" s="52"/>
      <c r="ROV31" s="52"/>
      <c r="ROW31" s="52"/>
      <c r="ROX31" s="52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2"/>
      <c r="RPJ31" s="52"/>
      <c r="RPK31" s="52"/>
      <c r="RPL31" s="52"/>
      <c r="RPM31" s="52"/>
      <c r="RPN31" s="52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2"/>
      <c r="RPZ31" s="52"/>
      <c r="RQA31" s="52"/>
      <c r="RQB31" s="52"/>
      <c r="RQC31" s="52"/>
      <c r="RQD31" s="52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2"/>
      <c r="RQP31" s="52"/>
      <c r="RQQ31" s="52"/>
      <c r="RQR31" s="52"/>
      <c r="RQS31" s="52"/>
      <c r="RQT31" s="52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2"/>
      <c r="RRF31" s="52"/>
      <c r="RRG31" s="52"/>
      <c r="RRH31" s="52"/>
      <c r="RRI31" s="52"/>
      <c r="RRJ31" s="52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2"/>
      <c r="RRV31" s="52"/>
      <c r="RRW31" s="52"/>
      <c r="RRX31" s="52"/>
      <c r="RRY31" s="52"/>
      <c r="RRZ31" s="52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2"/>
      <c r="RSL31" s="52"/>
      <c r="RSM31" s="52"/>
      <c r="RSN31" s="52"/>
      <c r="RSO31" s="52"/>
      <c r="RSP31" s="52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2"/>
      <c r="RTB31" s="52"/>
      <c r="RTC31" s="52"/>
      <c r="RTD31" s="52"/>
      <c r="RTE31" s="52"/>
      <c r="RTF31" s="52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2"/>
      <c r="RTR31" s="52"/>
      <c r="RTS31" s="52"/>
      <c r="RTT31" s="52"/>
      <c r="RTU31" s="52"/>
      <c r="RTV31" s="52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2"/>
      <c r="RUH31" s="52"/>
      <c r="RUI31" s="52"/>
      <c r="RUJ31" s="52"/>
      <c r="RUK31" s="52"/>
      <c r="RUL31" s="52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2"/>
      <c r="RUX31" s="52"/>
      <c r="RUY31" s="52"/>
      <c r="RUZ31" s="52"/>
      <c r="RVA31" s="52"/>
      <c r="RVB31" s="52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2"/>
      <c r="RVN31" s="52"/>
      <c r="RVO31" s="52"/>
      <c r="RVP31" s="52"/>
      <c r="RVQ31" s="52"/>
      <c r="RVR31" s="52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2"/>
      <c r="RWD31" s="52"/>
      <c r="RWE31" s="52"/>
      <c r="RWF31" s="52"/>
      <c r="RWG31" s="52"/>
      <c r="RWH31" s="52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2"/>
      <c r="RWT31" s="52"/>
      <c r="RWU31" s="52"/>
      <c r="RWV31" s="52"/>
      <c r="RWW31" s="52"/>
      <c r="RWX31" s="52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2"/>
      <c r="RXJ31" s="52"/>
      <c r="RXK31" s="52"/>
      <c r="RXL31" s="52"/>
      <c r="RXM31" s="52"/>
      <c r="RXN31" s="52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2"/>
      <c r="RXZ31" s="52"/>
      <c r="RYA31" s="52"/>
      <c r="RYB31" s="52"/>
      <c r="RYC31" s="52"/>
      <c r="RYD31" s="52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2"/>
      <c r="RYP31" s="52"/>
      <c r="RYQ31" s="52"/>
      <c r="RYR31" s="52"/>
      <c r="RYS31" s="52"/>
      <c r="RYT31" s="52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2"/>
      <c r="RZF31" s="52"/>
      <c r="RZG31" s="52"/>
      <c r="RZH31" s="52"/>
      <c r="RZI31" s="52"/>
      <c r="RZJ31" s="52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2"/>
      <c r="RZV31" s="52"/>
      <c r="RZW31" s="52"/>
      <c r="RZX31" s="52"/>
      <c r="RZY31" s="52"/>
      <c r="RZZ31" s="52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2"/>
      <c r="SAL31" s="52"/>
      <c r="SAM31" s="52"/>
      <c r="SAN31" s="52"/>
      <c r="SAO31" s="52"/>
      <c r="SAP31" s="52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2"/>
      <c r="SBB31" s="52"/>
      <c r="SBC31" s="52"/>
      <c r="SBD31" s="52"/>
      <c r="SBE31" s="52"/>
      <c r="SBF31" s="52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2"/>
      <c r="SBR31" s="52"/>
      <c r="SBS31" s="52"/>
      <c r="SBT31" s="52"/>
      <c r="SBU31" s="52"/>
      <c r="SBV31" s="52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2"/>
      <c r="SCH31" s="52"/>
      <c r="SCI31" s="52"/>
      <c r="SCJ31" s="52"/>
      <c r="SCK31" s="52"/>
      <c r="SCL31" s="52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2"/>
      <c r="SCX31" s="52"/>
      <c r="SCY31" s="52"/>
      <c r="SCZ31" s="52"/>
      <c r="SDA31" s="52"/>
      <c r="SDB31" s="52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2"/>
      <c r="SDN31" s="52"/>
      <c r="SDO31" s="52"/>
      <c r="SDP31" s="52"/>
      <c r="SDQ31" s="52"/>
      <c r="SDR31" s="52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2"/>
      <c r="SED31" s="52"/>
      <c r="SEE31" s="52"/>
      <c r="SEF31" s="52"/>
      <c r="SEG31" s="52"/>
      <c r="SEH31" s="52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2"/>
      <c r="SET31" s="52"/>
      <c r="SEU31" s="52"/>
      <c r="SEV31" s="52"/>
      <c r="SEW31" s="52"/>
      <c r="SEX31" s="52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2"/>
      <c r="SFJ31" s="52"/>
      <c r="SFK31" s="52"/>
      <c r="SFL31" s="52"/>
      <c r="SFM31" s="52"/>
      <c r="SFN31" s="52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2"/>
      <c r="SFZ31" s="52"/>
      <c r="SGA31" s="52"/>
      <c r="SGB31" s="52"/>
      <c r="SGC31" s="52"/>
      <c r="SGD31" s="52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2"/>
      <c r="SGP31" s="52"/>
      <c r="SGQ31" s="52"/>
      <c r="SGR31" s="52"/>
      <c r="SGS31" s="52"/>
      <c r="SGT31" s="52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2"/>
      <c r="SHF31" s="52"/>
      <c r="SHG31" s="52"/>
      <c r="SHH31" s="52"/>
      <c r="SHI31" s="52"/>
      <c r="SHJ31" s="52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2"/>
      <c r="SHV31" s="52"/>
      <c r="SHW31" s="52"/>
      <c r="SHX31" s="52"/>
      <c r="SHY31" s="52"/>
      <c r="SHZ31" s="52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2"/>
      <c r="SIL31" s="52"/>
      <c r="SIM31" s="52"/>
      <c r="SIN31" s="52"/>
      <c r="SIO31" s="52"/>
      <c r="SIP31" s="52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2"/>
      <c r="SJB31" s="52"/>
      <c r="SJC31" s="52"/>
      <c r="SJD31" s="52"/>
      <c r="SJE31" s="52"/>
      <c r="SJF31" s="52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2"/>
      <c r="SJR31" s="52"/>
      <c r="SJS31" s="52"/>
      <c r="SJT31" s="52"/>
      <c r="SJU31" s="52"/>
      <c r="SJV31" s="52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2"/>
      <c r="SKH31" s="52"/>
      <c r="SKI31" s="52"/>
      <c r="SKJ31" s="52"/>
      <c r="SKK31" s="52"/>
      <c r="SKL31" s="52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2"/>
      <c r="SKX31" s="52"/>
      <c r="SKY31" s="52"/>
      <c r="SKZ31" s="52"/>
      <c r="SLA31" s="52"/>
      <c r="SLB31" s="52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2"/>
      <c r="SLN31" s="52"/>
      <c r="SLO31" s="52"/>
      <c r="SLP31" s="52"/>
      <c r="SLQ31" s="52"/>
      <c r="SLR31" s="52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2"/>
      <c r="SMD31" s="52"/>
      <c r="SME31" s="52"/>
      <c r="SMF31" s="52"/>
      <c r="SMG31" s="52"/>
      <c r="SMH31" s="52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2"/>
      <c r="SMT31" s="52"/>
      <c r="SMU31" s="52"/>
      <c r="SMV31" s="52"/>
      <c r="SMW31" s="52"/>
      <c r="SMX31" s="52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2"/>
      <c r="SNJ31" s="52"/>
      <c r="SNK31" s="52"/>
      <c r="SNL31" s="52"/>
      <c r="SNM31" s="52"/>
      <c r="SNN31" s="52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2"/>
      <c r="SNZ31" s="52"/>
      <c r="SOA31" s="52"/>
      <c r="SOB31" s="52"/>
      <c r="SOC31" s="52"/>
      <c r="SOD31" s="52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2"/>
      <c r="SOP31" s="52"/>
      <c r="SOQ31" s="52"/>
      <c r="SOR31" s="52"/>
      <c r="SOS31" s="52"/>
      <c r="SOT31" s="52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2"/>
      <c r="SPF31" s="52"/>
      <c r="SPG31" s="52"/>
      <c r="SPH31" s="52"/>
      <c r="SPI31" s="52"/>
      <c r="SPJ31" s="52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2"/>
      <c r="SPV31" s="52"/>
      <c r="SPW31" s="52"/>
      <c r="SPX31" s="52"/>
      <c r="SPY31" s="52"/>
      <c r="SPZ31" s="52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2"/>
      <c r="SQL31" s="52"/>
      <c r="SQM31" s="52"/>
      <c r="SQN31" s="52"/>
      <c r="SQO31" s="52"/>
      <c r="SQP31" s="52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2"/>
      <c r="SRB31" s="52"/>
      <c r="SRC31" s="52"/>
      <c r="SRD31" s="52"/>
      <c r="SRE31" s="52"/>
      <c r="SRF31" s="52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2"/>
      <c r="SRR31" s="52"/>
      <c r="SRS31" s="52"/>
      <c r="SRT31" s="52"/>
      <c r="SRU31" s="52"/>
      <c r="SRV31" s="52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2"/>
      <c r="SSH31" s="52"/>
      <c r="SSI31" s="52"/>
      <c r="SSJ31" s="52"/>
      <c r="SSK31" s="52"/>
      <c r="SSL31" s="52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2"/>
      <c r="SSX31" s="52"/>
      <c r="SSY31" s="52"/>
      <c r="SSZ31" s="52"/>
      <c r="STA31" s="52"/>
      <c r="STB31" s="52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2"/>
      <c r="STN31" s="52"/>
      <c r="STO31" s="52"/>
      <c r="STP31" s="52"/>
      <c r="STQ31" s="52"/>
      <c r="STR31" s="52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2"/>
      <c r="SUD31" s="52"/>
      <c r="SUE31" s="52"/>
      <c r="SUF31" s="52"/>
      <c r="SUG31" s="52"/>
      <c r="SUH31" s="52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2"/>
      <c r="SUT31" s="52"/>
      <c r="SUU31" s="52"/>
      <c r="SUV31" s="52"/>
      <c r="SUW31" s="52"/>
      <c r="SUX31" s="52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2"/>
      <c r="SVJ31" s="52"/>
      <c r="SVK31" s="52"/>
      <c r="SVL31" s="52"/>
      <c r="SVM31" s="52"/>
      <c r="SVN31" s="52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2"/>
      <c r="SVZ31" s="52"/>
      <c r="SWA31" s="52"/>
      <c r="SWB31" s="52"/>
      <c r="SWC31" s="52"/>
      <c r="SWD31" s="52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2"/>
      <c r="SWP31" s="52"/>
      <c r="SWQ31" s="52"/>
      <c r="SWR31" s="52"/>
      <c r="SWS31" s="52"/>
      <c r="SWT31" s="52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2"/>
      <c r="SXF31" s="52"/>
      <c r="SXG31" s="52"/>
      <c r="SXH31" s="52"/>
      <c r="SXI31" s="52"/>
      <c r="SXJ31" s="52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2"/>
      <c r="SXV31" s="52"/>
      <c r="SXW31" s="52"/>
      <c r="SXX31" s="52"/>
      <c r="SXY31" s="52"/>
      <c r="SXZ31" s="52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2"/>
      <c r="SYL31" s="52"/>
      <c r="SYM31" s="52"/>
      <c r="SYN31" s="52"/>
      <c r="SYO31" s="52"/>
      <c r="SYP31" s="52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2"/>
      <c r="SZB31" s="52"/>
      <c r="SZC31" s="52"/>
      <c r="SZD31" s="52"/>
      <c r="SZE31" s="52"/>
      <c r="SZF31" s="52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2"/>
      <c r="SZR31" s="52"/>
      <c r="SZS31" s="52"/>
      <c r="SZT31" s="52"/>
      <c r="SZU31" s="52"/>
      <c r="SZV31" s="52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2"/>
      <c r="TAH31" s="52"/>
      <c r="TAI31" s="52"/>
      <c r="TAJ31" s="52"/>
      <c r="TAK31" s="52"/>
      <c r="TAL31" s="52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2"/>
      <c r="TAX31" s="52"/>
      <c r="TAY31" s="52"/>
      <c r="TAZ31" s="52"/>
      <c r="TBA31" s="52"/>
      <c r="TBB31" s="52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2"/>
      <c r="TBN31" s="52"/>
      <c r="TBO31" s="52"/>
      <c r="TBP31" s="52"/>
      <c r="TBQ31" s="52"/>
      <c r="TBR31" s="52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2"/>
      <c r="TCD31" s="52"/>
      <c r="TCE31" s="52"/>
      <c r="TCF31" s="52"/>
      <c r="TCG31" s="52"/>
      <c r="TCH31" s="52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2"/>
      <c r="TCT31" s="52"/>
      <c r="TCU31" s="52"/>
      <c r="TCV31" s="52"/>
      <c r="TCW31" s="52"/>
      <c r="TCX31" s="52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2"/>
      <c r="TDJ31" s="52"/>
      <c r="TDK31" s="52"/>
      <c r="TDL31" s="52"/>
      <c r="TDM31" s="52"/>
      <c r="TDN31" s="52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2"/>
      <c r="TDZ31" s="52"/>
      <c r="TEA31" s="52"/>
      <c r="TEB31" s="52"/>
      <c r="TEC31" s="52"/>
      <c r="TED31" s="52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2"/>
      <c r="TEP31" s="52"/>
      <c r="TEQ31" s="52"/>
      <c r="TER31" s="52"/>
      <c r="TES31" s="52"/>
      <c r="TET31" s="52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2"/>
      <c r="TFF31" s="52"/>
      <c r="TFG31" s="52"/>
      <c r="TFH31" s="52"/>
      <c r="TFI31" s="52"/>
      <c r="TFJ31" s="52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2"/>
      <c r="TFV31" s="52"/>
      <c r="TFW31" s="52"/>
      <c r="TFX31" s="52"/>
      <c r="TFY31" s="52"/>
      <c r="TFZ31" s="52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2"/>
      <c r="TGL31" s="52"/>
      <c r="TGM31" s="52"/>
      <c r="TGN31" s="52"/>
      <c r="TGO31" s="52"/>
      <c r="TGP31" s="52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2"/>
      <c r="THB31" s="52"/>
      <c r="THC31" s="52"/>
      <c r="THD31" s="52"/>
      <c r="THE31" s="52"/>
      <c r="THF31" s="52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2"/>
      <c r="THR31" s="52"/>
      <c r="THS31" s="52"/>
      <c r="THT31" s="52"/>
      <c r="THU31" s="52"/>
      <c r="THV31" s="52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2"/>
      <c r="TIH31" s="52"/>
      <c r="TII31" s="52"/>
      <c r="TIJ31" s="52"/>
      <c r="TIK31" s="52"/>
      <c r="TIL31" s="52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2"/>
      <c r="TIX31" s="52"/>
      <c r="TIY31" s="52"/>
      <c r="TIZ31" s="52"/>
      <c r="TJA31" s="52"/>
      <c r="TJB31" s="52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2"/>
      <c r="TJN31" s="52"/>
      <c r="TJO31" s="52"/>
      <c r="TJP31" s="52"/>
      <c r="TJQ31" s="52"/>
      <c r="TJR31" s="52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2"/>
      <c r="TKD31" s="52"/>
      <c r="TKE31" s="52"/>
      <c r="TKF31" s="52"/>
      <c r="TKG31" s="52"/>
      <c r="TKH31" s="52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2"/>
      <c r="TKT31" s="52"/>
      <c r="TKU31" s="52"/>
      <c r="TKV31" s="52"/>
      <c r="TKW31" s="52"/>
      <c r="TKX31" s="52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2"/>
      <c r="TLJ31" s="52"/>
      <c r="TLK31" s="52"/>
      <c r="TLL31" s="52"/>
      <c r="TLM31" s="52"/>
      <c r="TLN31" s="52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2"/>
      <c r="TLZ31" s="52"/>
      <c r="TMA31" s="52"/>
      <c r="TMB31" s="52"/>
      <c r="TMC31" s="52"/>
      <c r="TMD31" s="52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2"/>
      <c r="TMP31" s="52"/>
      <c r="TMQ31" s="52"/>
      <c r="TMR31" s="52"/>
      <c r="TMS31" s="52"/>
      <c r="TMT31" s="52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2"/>
      <c r="TNF31" s="52"/>
      <c r="TNG31" s="52"/>
      <c r="TNH31" s="52"/>
      <c r="TNI31" s="52"/>
      <c r="TNJ31" s="52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2"/>
      <c r="TNV31" s="52"/>
      <c r="TNW31" s="52"/>
      <c r="TNX31" s="52"/>
      <c r="TNY31" s="52"/>
      <c r="TNZ31" s="52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2"/>
      <c r="TOL31" s="52"/>
      <c r="TOM31" s="52"/>
      <c r="TON31" s="52"/>
      <c r="TOO31" s="52"/>
      <c r="TOP31" s="52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2"/>
      <c r="TPB31" s="52"/>
      <c r="TPC31" s="52"/>
      <c r="TPD31" s="52"/>
      <c r="TPE31" s="52"/>
      <c r="TPF31" s="52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2"/>
      <c r="TPR31" s="52"/>
      <c r="TPS31" s="52"/>
      <c r="TPT31" s="52"/>
      <c r="TPU31" s="52"/>
      <c r="TPV31" s="52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2"/>
      <c r="TQH31" s="52"/>
      <c r="TQI31" s="52"/>
      <c r="TQJ31" s="52"/>
      <c r="TQK31" s="52"/>
      <c r="TQL31" s="52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2"/>
      <c r="TQX31" s="52"/>
      <c r="TQY31" s="52"/>
      <c r="TQZ31" s="52"/>
      <c r="TRA31" s="52"/>
      <c r="TRB31" s="52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2"/>
      <c r="TRN31" s="52"/>
      <c r="TRO31" s="52"/>
      <c r="TRP31" s="52"/>
      <c r="TRQ31" s="52"/>
      <c r="TRR31" s="52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2"/>
      <c r="TSD31" s="52"/>
      <c r="TSE31" s="52"/>
      <c r="TSF31" s="52"/>
      <c r="TSG31" s="52"/>
      <c r="TSH31" s="52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2"/>
      <c r="TST31" s="52"/>
      <c r="TSU31" s="52"/>
      <c r="TSV31" s="52"/>
      <c r="TSW31" s="52"/>
      <c r="TSX31" s="52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2"/>
      <c r="TTJ31" s="52"/>
      <c r="TTK31" s="52"/>
      <c r="TTL31" s="52"/>
      <c r="TTM31" s="52"/>
      <c r="TTN31" s="52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2"/>
      <c r="TTZ31" s="52"/>
      <c r="TUA31" s="52"/>
      <c r="TUB31" s="52"/>
      <c r="TUC31" s="52"/>
      <c r="TUD31" s="52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2"/>
      <c r="TUP31" s="52"/>
      <c r="TUQ31" s="52"/>
      <c r="TUR31" s="52"/>
      <c r="TUS31" s="52"/>
      <c r="TUT31" s="52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2"/>
      <c r="TVF31" s="52"/>
      <c r="TVG31" s="52"/>
      <c r="TVH31" s="52"/>
      <c r="TVI31" s="52"/>
      <c r="TVJ31" s="52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2"/>
      <c r="TVV31" s="52"/>
      <c r="TVW31" s="52"/>
      <c r="TVX31" s="52"/>
      <c r="TVY31" s="52"/>
      <c r="TVZ31" s="52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2"/>
      <c r="TWL31" s="52"/>
      <c r="TWM31" s="52"/>
      <c r="TWN31" s="52"/>
      <c r="TWO31" s="52"/>
      <c r="TWP31" s="52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2"/>
      <c r="TXB31" s="52"/>
      <c r="TXC31" s="52"/>
      <c r="TXD31" s="52"/>
      <c r="TXE31" s="52"/>
      <c r="TXF31" s="52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2"/>
      <c r="TXR31" s="52"/>
      <c r="TXS31" s="52"/>
      <c r="TXT31" s="52"/>
      <c r="TXU31" s="52"/>
      <c r="TXV31" s="52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2"/>
      <c r="TYH31" s="52"/>
      <c r="TYI31" s="52"/>
      <c r="TYJ31" s="52"/>
      <c r="TYK31" s="52"/>
      <c r="TYL31" s="52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2"/>
      <c r="TYX31" s="52"/>
      <c r="TYY31" s="52"/>
      <c r="TYZ31" s="52"/>
      <c r="TZA31" s="52"/>
      <c r="TZB31" s="52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2"/>
      <c r="TZN31" s="52"/>
      <c r="TZO31" s="52"/>
      <c r="TZP31" s="52"/>
      <c r="TZQ31" s="52"/>
      <c r="TZR31" s="52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2"/>
      <c r="UAD31" s="52"/>
      <c r="UAE31" s="52"/>
      <c r="UAF31" s="52"/>
      <c r="UAG31" s="52"/>
      <c r="UAH31" s="52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2"/>
      <c r="UAT31" s="52"/>
      <c r="UAU31" s="52"/>
      <c r="UAV31" s="52"/>
      <c r="UAW31" s="52"/>
      <c r="UAX31" s="52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2"/>
      <c r="UBJ31" s="52"/>
      <c r="UBK31" s="52"/>
      <c r="UBL31" s="52"/>
      <c r="UBM31" s="52"/>
      <c r="UBN31" s="52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2"/>
      <c r="UBZ31" s="52"/>
      <c r="UCA31" s="52"/>
      <c r="UCB31" s="52"/>
      <c r="UCC31" s="52"/>
      <c r="UCD31" s="52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2"/>
      <c r="UCP31" s="52"/>
      <c r="UCQ31" s="52"/>
      <c r="UCR31" s="52"/>
      <c r="UCS31" s="52"/>
      <c r="UCT31" s="52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2"/>
      <c r="UDF31" s="52"/>
      <c r="UDG31" s="52"/>
      <c r="UDH31" s="52"/>
      <c r="UDI31" s="52"/>
      <c r="UDJ31" s="52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2"/>
      <c r="UDV31" s="52"/>
      <c r="UDW31" s="52"/>
      <c r="UDX31" s="52"/>
      <c r="UDY31" s="52"/>
      <c r="UDZ31" s="52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2"/>
      <c r="UEL31" s="52"/>
      <c r="UEM31" s="52"/>
      <c r="UEN31" s="52"/>
      <c r="UEO31" s="52"/>
      <c r="UEP31" s="52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2"/>
      <c r="UFB31" s="52"/>
      <c r="UFC31" s="52"/>
      <c r="UFD31" s="52"/>
      <c r="UFE31" s="52"/>
      <c r="UFF31" s="52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2"/>
      <c r="UFR31" s="52"/>
      <c r="UFS31" s="52"/>
      <c r="UFT31" s="52"/>
      <c r="UFU31" s="52"/>
      <c r="UFV31" s="52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2"/>
      <c r="UGH31" s="52"/>
      <c r="UGI31" s="52"/>
      <c r="UGJ31" s="52"/>
      <c r="UGK31" s="52"/>
      <c r="UGL31" s="52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2"/>
      <c r="UGX31" s="52"/>
      <c r="UGY31" s="52"/>
      <c r="UGZ31" s="52"/>
      <c r="UHA31" s="52"/>
      <c r="UHB31" s="52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2"/>
      <c r="UHN31" s="52"/>
      <c r="UHO31" s="52"/>
      <c r="UHP31" s="52"/>
      <c r="UHQ31" s="52"/>
      <c r="UHR31" s="52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2"/>
      <c r="UID31" s="52"/>
      <c r="UIE31" s="52"/>
      <c r="UIF31" s="52"/>
      <c r="UIG31" s="52"/>
      <c r="UIH31" s="52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2"/>
      <c r="UIT31" s="52"/>
      <c r="UIU31" s="52"/>
      <c r="UIV31" s="52"/>
      <c r="UIW31" s="52"/>
      <c r="UIX31" s="52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2"/>
      <c r="UJJ31" s="52"/>
      <c r="UJK31" s="52"/>
      <c r="UJL31" s="52"/>
      <c r="UJM31" s="52"/>
      <c r="UJN31" s="52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2"/>
      <c r="UJZ31" s="52"/>
      <c r="UKA31" s="52"/>
      <c r="UKB31" s="52"/>
      <c r="UKC31" s="52"/>
      <c r="UKD31" s="52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2"/>
      <c r="UKP31" s="52"/>
      <c r="UKQ31" s="52"/>
      <c r="UKR31" s="52"/>
      <c r="UKS31" s="52"/>
      <c r="UKT31" s="52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2"/>
      <c r="ULF31" s="52"/>
      <c r="ULG31" s="52"/>
      <c r="ULH31" s="52"/>
      <c r="ULI31" s="52"/>
      <c r="ULJ31" s="52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2"/>
      <c r="ULV31" s="52"/>
      <c r="ULW31" s="52"/>
      <c r="ULX31" s="52"/>
      <c r="ULY31" s="52"/>
      <c r="ULZ31" s="52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2"/>
      <c r="UML31" s="52"/>
      <c r="UMM31" s="52"/>
      <c r="UMN31" s="52"/>
      <c r="UMO31" s="52"/>
      <c r="UMP31" s="52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2"/>
      <c r="UNB31" s="52"/>
      <c r="UNC31" s="52"/>
      <c r="UND31" s="52"/>
      <c r="UNE31" s="52"/>
      <c r="UNF31" s="52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2"/>
      <c r="UNR31" s="52"/>
      <c r="UNS31" s="52"/>
      <c r="UNT31" s="52"/>
      <c r="UNU31" s="52"/>
      <c r="UNV31" s="52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2"/>
      <c r="UOH31" s="52"/>
      <c r="UOI31" s="52"/>
      <c r="UOJ31" s="52"/>
      <c r="UOK31" s="52"/>
      <c r="UOL31" s="52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2"/>
      <c r="UOX31" s="52"/>
      <c r="UOY31" s="52"/>
      <c r="UOZ31" s="52"/>
      <c r="UPA31" s="52"/>
      <c r="UPB31" s="52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2"/>
      <c r="UPN31" s="52"/>
      <c r="UPO31" s="52"/>
      <c r="UPP31" s="52"/>
      <c r="UPQ31" s="52"/>
      <c r="UPR31" s="52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2"/>
      <c r="UQD31" s="52"/>
      <c r="UQE31" s="52"/>
      <c r="UQF31" s="52"/>
      <c r="UQG31" s="52"/>
      <c r="UQH31" s="52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2"/>
      <c r="UQT31" s="52"/>
      <c r="UQU31" s="52"/>
      <c r="UQV31" s="52"/>
      <c r="UQW31" s="52"/>
      <c r="UQX31" s="52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2"/>
      <c r="URJ31" s="52"/>
      <c r="URK31" s="52"/>
      <c r="URL31" s="52"/>
      <c r="URM31" s="52"/>
      <c r="URN31" s="52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2"/>
      <c r="URZ31" s="52"/>
      <c r="USA31" s="52"/>
      <c r="USB31" s="52"/>
      <c r="USC31" s="52"/>
      <c r="USD31" s="52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2"/>
      <c r="USP31" s="52"/>
      <c r="USQ31" s="52"/>
      <c r="USR31" s="52"/>
      <c r="USS31" s="52"/>
      <c r="UST31" s="52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2"/>
      <c r="UTF31" s="52"/>
      <c r="UTG31" s="52"/>
      <c r="UTH31" s="52"/>
      <c r="UTI31" s="52"/>
      <c r="UTJ31" s="52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2"/>
      <c r="UTV31" s="52"/>
      <c r="UTW31" s="52"/>
      <c r="UTX31" s="52"/>
      <c r="UTY31" s="52"/>
      <c r="UTZ31" s="52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2"/>
      <c r="UUL31" s="52"/>
      <c r="UUM31" s="52"/>
      <c r="UUN31" s="52"/>
      <c r="UUO31" s="52"/>
      <c r="UUP31" s="52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2"/>
      <c r="UVB31" s="52"/>
      <c r="UVC31" s="52"/>
      <c r="UVD31" s="52"/>
      <c r="UVE31" s="52"/>
      <c r="UVF31" s="52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2"/>
      <c r="UVR31" s="52"/>
      <c r="UVS31" s="52"/>
      <c r="UVT31" s="52"/>
      <c r="UVU31" s="52"/>
      <c r="UVV31" s="52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2"/>
      <c r="UWH31" s="52"/>
      <c r="UWI31" s="52"/>
      <c r="UWJ31" s="52"/>
      <c r="UWK31" s="52"/>
      <c r="UWL31" s="52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2"/>
      <c r="UWX31" s="52"/>
      <c r="UWY31" s="52"/>
      <c r="UWZ31" s="52"/>
      <c r="UXA31" s="52"/>
      <c r="UXB31" s="52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2"/>
      <c r="UXN31" s="52"/>
      <c r="UXO31" s="52"/>
      <c r="UXP31" s="52"/>
      <c r="UXQ31" s="52"/>
      <c r="UXR31" s="52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2"/>
      <c r="UYD31" s="52"/>
      <c r="UYE31" s="52"/>
      <c r="UYF31" s="52"/>
      <c r="UYG31" s="52"/>
      <c r="UYH31" s="52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2"/>
      <c r="UYT31" s="52"/>
      <c r="UYU31" s="52"/>
      <c r="UYV31" s="52"/>
      <c r="UYW31" s="52"/>
      <c r="UYX31" s="52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2"/>
      <c r="UZJ31" s="52"/>
      <c r="UZK31" s="52"/>
      <c r="UZL31" s="52"/>
      <c r="UZM31" s="52"/>
      <c r="UZN31" s="52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2"/>
      <c r="UZZ31" s="52"/>
      <c r="VAA31" s="52"/>
      <c r="VAB31" s="52"/>
      <c r="VAC31" s="52"/>
      <c r="VAD31" s="52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2"/>
      <c r="VAP31" s="52"/>
      <c r="VAQ31" s="52"/>
      <c r="VAR31" s="52"/>
      <c r="VAS31" s="52"/>
      <c r="VAT31" s="52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2"/>
      <c r="VBF31" s="52"/>
      <c r="VBG31" s="52"/>
      <c r="VBH31" s="52"/>
      <c r="VBI31" s="52"/>
      <c r="VBJ31" s="52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2"/>
      <c r="VBV31" s="52"/>
      <c r="VBW31" s="52"/>
      <c r="VBX31" s="52"/>
      <c r="VBY31" s="52"/>
      <c r="VBZ31" s="52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2"/>
      <c r="VCL31" s="52"/>
      <c r="VCM31" s="52"/>
      <c r="VCN31" s="52"/>
      <c r="VCO31" s="52"/>
      <c r="VCP31" s="52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2"/>
      <c r="VDB31" s="52"/>
      <c r="VDC31" s="52"/>
      <c r="VDD31" s="52"/>
      <c r="VDE31" s="52"/>
      <c r="VDF31" s="52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2"/>
      <c r="VDR31" s="52"/>
      <c r="VDS31" s="52"/>
      <c r="VDT31" s="52"/>
      <c r="VDU31" s="52"/>
      <c r="VDV31" s="52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2"/>
      <c r="VEH31" s="52"/>
      <c r="VEI31" s="52"/>
      <c r="VEJ31" s="52"/>
      <c r="VEK31" s="52"/>
      <c r="VEL31" s="52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2"/>
      <c r="VEX31" s="52"/>
      <c r="VEY31" s="52"/>
      <c r="VEZ31" s="52"/>
      <c r="VFA31" s="52"/>
      <c r="VFB31" s="52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2"/>
      <c r="VFN31" s="52"/>
      <c r="VFO31" s="52"/>
      <c r="VFP31" s="52"/>
      <c r="VFQ31" s="52"/>
      <c r="VFR31" s="52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2"/>
      <c r="VGD31" s="52"/>
      <c r="VGE31" s="52"/>
      <c r="VGF31" s="52"/>
      <c r="VGG31" s="52"/>
      <c r="VGH31" s="52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2"/>
      <c r="VGT31" s="52"/>
      <c r="VGU31" s="52"/>
      <c r="VGV31" s="52"/>
      <c r="VGW31" s="52"/>
      <c r="VGX31" s="52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2"/>
      <c r="VHJ31" s="52"/>
      <c r="VHK31" s="52"/>
      <c r="VHL31" s="52"/>
      <c r="VHM31" s="52"/>
      <c r="VHN31" s="52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2"/>
      <c r="VHZ31" s="52"/>
      <c r="VIA31" s="52"/>
      <c r="VIB31" s="52"/>
      <c r="VIC31" s="52"/>
      <c r="VID31" s="52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2"/>
      <c r="VIP31" s="52"/>
      <c r="VIQ31" s="52"/>
      <c r="VIR31" s="52"/>
      <c r="VIS31" s="52"/>
      <c r="VIT31" s="52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2"/>
      <c r="VJF31" s="52"/>
      <c r="VJG31" s="52"/>
      <c r="VJH31" s="52"/>
      <c r="VJI31" s="52"/>
      <c r="VJJ31" s="52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2"/>
      <c r="VJV31" s="52"/>
      <c r="VJW31" s="52"/>
      <c r="VJX31" s="52"/>
      <c r="VJY31" s="52"/>
      <c r="VJZ31" s="52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2"/>
      <c r="VKL31" s="52"/>
      <c r="VKM31" s="52"/>
      <c r="VKN31" s="52"/>
      <c r="VKO31" s="52"/>
      <c r="VKP31" s="52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2"/>
      <c r="VLB31" s="52"/>
      <c r="VLC31" s="52"/>
      <c r="VLD31" s="52"/>
      <c r="VLE31" s="52"/>
      <c r="VLF31" s="52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2"/>
      <c r="VLR31" s="52"/>
      <c r="VLS31" s="52"/>
      <c r="VLT31" s="52"/>
      <c r="VLU31" s="52"/>
      <c r="VLV31" s="52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2"/>
      <c r="VMH31" s="52"/>
      <c r="VMI31" s="52"/>
      <c r="VMJ31" s="52"/>
      <c r="VMK31" s="52"/>
      <c r="VML31" s="52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2"/>
      <c r="VMX31" s="52"/>
      <c r="VMY31" s="52"/>
      <c r="VMZ31" s="52"/>
      <c r="VNA31" s="52"/>
      <c r="VNB31" s="52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2"/>
      <c r="VNN31" s="52"/>
      <c r="VNO31" s="52"/>
      <c r="VNP31" s="52"/>
      <c r="VNQ31" s="52"/>
      <c r="VNR31" s="52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2"/>
      <c r="VOD31" s="52"/>
      <c r="VOE31" s="52"/>
      <c r="VOF31" s="52"/>
      <c r="VOG31" s="52"/>
      <c r="VOH31" s="52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2"/>
      <c r="VOT31" s="52"/>
      <c r="VOU31" s="52"/>
      <c r="VOV31" s="52"/>
      <c r="VOW31" s="52"/>
      <c r="VOX31" s="52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2"/>
      <c r="VPJ31" s="52"/>
      <c r="VPK31" s="52"/>
      <c r="VPL31" s="52"/>
      <c r="VPM31" s="52"/>
      <c r="VPN31" s="52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2"/>
      <c r="VPZ31" s="52"/>
      <c r="VQA31" s="52"/>
      <c r="VQB31" s="52"/>
      <c r="VQC31" s="52"/>
      <c r="VQD31" s="52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2"/>
      <c r="VQP31" s="52"/>
      <c r="VQQ31" s="52"/>
      <c r="VQR31" s="52"/>
      <c r="VQS31" s="52"/>
      <c r="VQT31" s="52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2"/>
      <c r="VRF31" s="52"/>
      <c r="VRG31" s="52"/>
      <c r="VRH31" s="52"/>
      <c r="VRI31" s="52"/>
      <c r="VRJ31" s="52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2"/>
      <c r="VRV31" s="52"/>
      <c r="VRW31" s="52"/>
      <c r="VRX31" s="52"/>
      <c r="VRY31" s="52"/>
      <c r="VRZ31" s="52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2"/>
      <c r="VSL31" s="52"/>
      <c r="VSM31" s="52"/>
      <c r="VSN31" s="52"/>
      <c r="VSO31" s="52"/>
      <c r="VSP31" s="52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2"/>
      <c r="VTB31" s="52"/>
      <c r="VTC31" s="52"/>
      <c r="VTD31" s="52"/>
      <c r="VTE31" s="52"/>
      <c r="VTF31" s="52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2"/>
      <c r="VTR31" s="52"/>
      <c r="VTS31" s="52"/>
      <c r="VTT31" s="52"/>
      <c r="VTU31" s="52"/>
      <c r="VTV31" s="52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2"/>
      <c r="VUH31" s="52"/>
      <c r="VUI31" s="52"/>
      <c r="VUJ31" s="52"/>
      <c r="VUK31" s="52"/>
      <c r="VUL31" s="52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2"/>
      <c r="VUX31" s="52"/>
      <c r="VUY31" s="52"/>
      <c r="VUZ31" s="52"/>
      <c r="VVA31" s="52"/>
      <c r="VVB31" s="52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2"/>
      <c r="VVN31" s="52"/>
      <c r="VVO31" s="52"/>
      <c r="VVP31" s="52"/>
      <c r="VVQ31" s="52"/>
      <c r="VVR31" s="52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2"/>
      <c r="VWD31" s="52"/>
      <c r="VWE31" s="52"/>
      <c r="VWF31" s="52"/>
      <c r="VWG31" s="52"/>
      <c r="VWH31" s="52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2"/>
      <c r="VWT31" s="52"/>
      <c r="VWU31" s="52"/>
      <c r="VWV31" s="52"/>
      <c r="VWW31" s="52"/>
      <c r="VWX31" s="52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2"/>
      <c r="VXJ31" s="52"/>
      <c r="VXK31" s="52"/>
      <c r="VXL31" s="52"/>
      <c r="VXM31" s="52"/>
      <c r="VXN31" s="52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2"/>
      <c r="VXZ31" s="52"/>
      <c r="VYA31" s="52"/>
      <c r="VYB31" s="52"/>
      <c r="VYC31" s="52"/>
      <c r="VYD31" s="52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2"/>
      <c r="VYP31" s="52"/>
      <c r="VYQ31" s="52"/>
      <c r="VYR31" s="52"/>
      <c r="VYS31" s="52"/>
      <c r="VYT31" s="52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2"/>
      <c r="VZF31" s="52"/>
      <c r="VZG31" s="52"/>
      <c r="VZH31" s="52"/>
      <c r="VZI31" s="52"/>
      <c r="VZJ31" s="52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2"/>
      <c r="VZV31" s="52"/>
      <c r="VZW31" s="52"/>
      <c r="VZX31" s="52"/>
      <c r="VZY31" s="52"/>
      <c r="VZZ31" s="52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2"/>
      <c r="WAL31" s="52"/>
      <c r="WAM31" s="52"/>
      <c r="WAN31" s="52"/>
      <c r="WAO31" s="52"/>
      <c r="WAP31" s="52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2"/>
      <c r="WBB31" s="52"/>
      <c r="WBC31" s="52"/>
      <c r="WBD31" s="52"/>
      <c r="WBE31" s="52"/>
      <c r="WBF31" s="52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2"/>
      <c r="WBR31" s="52"/>
      <c r="WBS31" s="52"/>
      <c r="WBT31" s="52"/>
      <c r="WBU31" s="52"/>
      <c r="WBV31" s="52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2"/>
      <c r="WCH31" s="52"/>
      <c r="WCI31" s="52"/>
      <c r="WCJ31" s="52"/>
      <c r="WCK31" s="52"/>
      <c r="WCL31" s="52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2"/>
      <c r="WCX31" s="52"/>
      <c r="WCY31" s="52"/>
      <c r="WCZ31" s="52"/>
      <c r="WDA31" s="52"/>
      <c r="WDB31" s="52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2"/>
      <c r="WDN31" s="52"/>
      <c r="WDO31" s="52"/>
      <c r="WDP31" s="52"/>
      <c r="WDQ31" s="52"/>
      <c r="WDR31" s="52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2"/>
      <c r="WED31" s="52"/>
      <c r="WEE31" s="52"/>
      <c r="WEF31" s="52"/>
      <c r="WEG31" s="52"/>
      <c r="WEH31" s="52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2"/>
      <c r="WET31" s="52"/>
      <c r="WEU31" s="52"/>
      <c r="WEV31" s="52"/>
      <c r="WEW31" s="52"/>
      <c r="WEX31" s="52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2"/>
      <c r="WFJ31" s="52"/>
      <c r="WFK31" s="52"/>
      <c r="WFL31" s="52"/>
      <c r="WFM31" s="52"/>
      <c r="WFN31" s="52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2"/>
      <c r="WFZ31" s="52"/>
      <c r="WGA31" s="52"/>
      <c r="WGB31" s="52"/>
      <c r="WGC31" s="52"/>
      <c r="WGD31" s="52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2"/>
      <c r="WGP31" s="52"/>
      <c r="WGQ31" s="52"/>
      <c r="WGR31" s="52"/>
      <c r="WGS31" s="52"/>
      <c r="WGT31" s="52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2"/>
      <c r="WHF31" s="52"/>
      <c r="WHG31" s="52"/>
      <c r="WHH31" s="52"/>
      <c r="WHI31" s="52"/>
      <c r="WHJ31" s="52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2"/>
      <c r="WHV31" s="52"/>
      <c r="WHW31" s="52"/>
      <c r="WHX31" s="52"/>
      <c r="WHY31" s="52"/>
      <c r="WHZ31" s="52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2"/>
      <c r="WIL31" s="52"/>
      <c r="WIM31" s="52"/>
      <c r="WIN31" s="52"/>
      <c r="WIO31" s="52"/>
      <c r="WIP31" s="52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2"/>
      <c r="WJB31" s="52"/>
      <c r="WJC31" s="52"/>
      <c r="WJD31" s="52"/>
      <c r="WJE31" s="52"/>
      <c r="WJF31" s="52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2"/>
      <c r="WJR31" s="52"/>
      <c r="WJS31" s="52"/>
      <c r="WJT31" s="52"/>
      <c r="WJU31" s="52"/>
      <c r="WJV31" s="52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2"/>
      <c r="WKH31" s="52"/>
      <c r="WKI31" s="52"/>
      <c r="WKJ31" s="52"/>
      <c r="WKK31" s="52"/>
      <c r="WKL31" s="52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2"/>
      <c r="WKX31" s="52"/>
      <c r="WKY31" s="52"/>
      <c r="WKZ31" s="52"/>
      <c r="WLA31" s="52"/>
      <c r="WLB31" s="52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2"/>
      <c r="WLN31" s="52"/>
      <c r="WLO31" s="52"/>
      <c r="WLP31" s="52"/>
      <c r="WLQ31" s="52"/>
      <c r="WLR31" s="52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2"/>
      <c r="WMD31" s="52"/>
      <c r="WME31" s="52"/>
      <c r="WMF31" s="52"/>
      <c r="WMG31" s="52"/>
      <c r="WMH31" s="52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2"/>
      <c r="WMT31" s="52"/>
      <c r="WMU31" s="52"/>
      <c r="WMV31" s="52"/>
      <c r="WMW31" s="52"/>
      <c r="WMX31" s="52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2"/>
      <c r="WNJ31" s="52"/>
      <c r="WNK31" s="52"/>
      <c r="WNL31" s="52"/>
      <c r="WNM31" s="52"/>
      <c r="WNN31" s="52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2"/>
      <c r="WNZ31" s="52"/>
      <c r="WOA31" s="52"/>
      <c r="WOB31" s="52"/>
      <c r="WOC31" s="52"/>
      <c r="WOD31" s="52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2"/>
      <c r="WOP31" s="52"/>
      <c r="WOQ31" s="52"/>
      <c r="WOR31" s="52"/>
      <c r="WOS31" s="52"/>
      <c r="WOT31" s="52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2"/>
      <c r="WPF31" s="52"/>
      <c r="WPG31" s="52"/>
      <c r="WPH31" s="52"/>
      <c r="WPI31" s="52"/>
      <c r="WPJ31" s="52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2"/>
      <c r="WPV31" s="52"/>
      <c r="WPW31" s="52"/>
      <c r="WPX31" s="52"/>
      <c r="WPY31" s="52"/>
      <c r="WPZ31" s="52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2"/>
      <c r="WQL31" s="52"/>
      <c r="WQM31" s="52"/>
      <c r="WQN31" s="52"/>
      <c r="WQO31" s="52"/>
      <c r="WQP31" s="52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2"/>
      <c r="WRB31" s="52"/>
      <c r="WRC31" s="52"/>
      <c r="WRD31" s="52"/>
      <c r="WRE31" s="52"/>
      <c r="WRF31" s="52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2"/>
      <c r="WRR31" s="52"/>
      <c r="WRS31" s="52"/>
      <c r="WRT31" s="52"/>
      <c r="WRU31" s="52"/>
      <c r="WRV31" s="52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2"/>
      <c r="WSH31" s="52"/>
      <c r="WSI31" s="52"/>
      <c r="WSJ31" s="52"/>
      <c r="WSK31" s="52"/>
      <c r="WSL31" s="52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2"/>
      <c r="WSX31" s="52"/>
      <c r="WSY31" s="52"/>
      <c r="WSZ31" s="52"/>
      <c r="WTA31" s="52"/>
      <c r="WTB31" s="52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2"/>
      <c r="WTN31" s="52"/>
      <c r="WTO31" s="52"/>
      <c r="WTP31" s="52"/>
      <c r="WTQ31" s="52"/>
      <c r="WTR31" s="52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2"/>
      <c r="WUD31" s="52"/>
      <c r="WUE31" s="52"/>
      <c r="WUF31" s="52"/>
      <c r="WUG31" s="52"/>
      <c r="WUH31" s="52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2"/>
      <c r="WUT31" s="52"/>
      <c r="WUU31" s="52"/>
      <c r="WUV31" s="52"/>
      <c r="WUW31" s="52"/>
      <c r="WUX31" s="52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2"/>
      <c r="WVJ31" s="52"/>
      <c r="WVK31" s="52"/>
      <c r="WVL31" s="52"/>
      <c r="WVM31" s="52"/>
      <c r="WVN31" s="52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2"/>
      <c r="WVZ31" s="52"/>
      <c r="WWA31" s="52"/>
      <c r="WWB31" s="52"/>
      <c r="WWC31" s="52"/>
      <c r="WWD31" s="52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2"/>
      <c r="WWP31" s="52"/>
      <c r="WWQ31" s="52"/>
      <c r="WWR31" s="52"/>
      <c r="WWS31" s="52"/>
      <c r="WWT31" s="52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2"/>
      <c r="WXF31" s="52"/>
      <c r="WXG31" s="52"/>
      <c r="WXH31" s="52"/>
      <c r="WXI31" s="52"/>
      <c r="WXJ31" s="52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2"/>
      <c r="WXV31" s="52"/>
      <c r="WXW31" s="52"/>
      <c r="WXX31" s="52"/>
      <c r="WXY31" s="52"/>
      <c r="WXZ31" s="52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2"/>
      <c r="WYL31" s="52"/>
      <c r="WYM31" s="52"/>
      <c r="WYN31" s="52"/>
      <c r="WYO31" s="52"/>
      <c r="WYP31" s="52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2"/>
      <c r="WZB31" s="52"/>
      <c r="WZC31" s="52"/>
      <c r="WZD31" s="52"/>
      <c r="WZE31" s="52"/>
      <c r="WZF31" s="52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2"/>
      <c r="WZR31" s="52"/>
      <c r="WZS31" s="52"/>
      <c r="WZT31" s="52"/>
      <c r="WZU31" s="52"/>
      <c r="WZV31" s="52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2"/>
      <c r="XAH31" s="52"/>
      <c r="XAI31" s="52"/>
      <c r="XAJ31" s="52"/>
      <c r="XAK31" s="52"/>
      <c r="XAL31" s="52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2"/>
      <c r="XAX31" s="52"/>
      <c r="XAY31" s="52"/>
      <c r="XAZ31" s="52"/>
      <c r="XBA31" s="52"/>
      <c r="XBB31" s="52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2"/>
      <c r="XBN31" s="52"/>
      <c r="XBO31" s="52"/>
      <c r="XBP31" s="52"/>
      <c r="XBQ31" s="52"/>
      <c r="XBR31" s="52"/>
      <c r="XBS31" s="52"/>
      <c r="XBT31" s="52"/>
      <c r="XBU31" s="52"/>
      <c r="XBV31" s="52"/>
      <c r="XBW31" s="52"/>
      <c r="XBX31" s="52"/>
      <c r="XBY31" s="52"/>
      <c r="XBZ31" s="52"/>
      <c r="XCA31" s="52"/>
      <c r="XCB31" s="52"/>
      <c r="XCC31" s="52"/>
      <c r="XCD31" s="52"/>
      <c r="XCE31" s="52"/>
      <c r="XCF31" s="52"/>
      <c r="XCG31" s="52"/>
      <c r="XCH31" s="52"/>
      <c r="XCI31" s="52"/>
      <c r="XCJ31" s="52"/>
      <c r="XCK31" s="52"/>
      <c r="XCL31" s="52"/>
      <c r="XCM31" s="52"/>
      <c r="XCN31" s="52"/>
      <c r="XCO31" s="52"/>
      <c r="XCP31" s="52"/>
      <c r="XCQ31" s="52"/>
      <c r="XCR31" s="52"/>
      <c r="XCS31" s="52"/>
      <c r="XCT31" s="52"/>
      <c r="XCU31" s="52"/>
      <c r="XCV31" s="52"/>
      <c r="XCW31" s="52"/>
      <c r="XCX31" s="52"/>
      <c r="XCY31" s="52"/>
      <c r="XCZ31" s="52"/>
      <c r="XDA31" s="52"/>
      <c r="XDB31" s="52"/>
      <c r="XDC31" s="52"/>
      <c r="XDD31" s="52"/>
      <c r="XDE31" s="52"/>
      <c r="XDF31" s="52"/>
      <c r="XDG31" s="52"/>
      <c r="XDH31" s="52"/>
      <c r="XDI31" s="52"/>
      <c r="XDJ31" s="52"/>
      <c r="XDK31" s="52"/>
      <c r="XDL31" s="52"/>
      <c r="XDM31" s="52"/>
      <c r="XDN31" s="52"/>
      <c r="XDO31" s="52"/>
      <c r="XDP31" s="52"/>
      <c r="XDQ31" s="52"/>
      <c r="XDR31" s="52"/>
      <c r="XDS31" s="52"/>
      <c r="XDT31" s="52"/>
      <c r="XDU31" s="52"/>
      <c r="XDV31" s="52"/>
      <c r="XDW31" s="52"/>
      <c r="XDX31" s="52"/>
      <c r="XDY31" s="51"/>
      <c r="XDZ31" s="51"/>
      <c r="XEA31" s="51"/>
      <c r="XEB31" s="51"/>
      <c r="XEC31" s="51"/>
      <c r="XED31" s="51"/>
      <c r="XEE31" s="51"/>
      <c r="XEF31" s="51"/>
      <c r="XEG31" s="51"/>
      <c r="XEH31" s="51"/>
      <c r="XEI31" s="51"/>
      <c r="XEJ31" s="51"/>
      <c r="XEK31" s="51"/>
      <c r="XEL31" s="51"/>
      <c r="XEM31" s="51"/>
      <c r="XEN31" s="51"/>
      <c r="XEO31" s="51"/>
      <c r="XEP31" s="51"/>
      <c r="XEQ31" s="51"/>
      <c r="XER31" s="51"/>
      <c r="XES31" s="51"/>
      <c r="XET31" s="51"/>
      <c r="XEU31" s="51"/>
      <c r="XEV31" s="51"/>
      <c r="XEW31" s="51"/>
      <c r="XEX31" s="51"/>
      <c r="XEY31" s="51"/>
      <c r="XEZ31" s="51"/>
    </row>
    <row r="32" s="55" customFormat="1" ht="11.25" spans="1:16380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7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2"/>
      <c r="BPJ32" s="52"/>
      <c r="BPK32" s="52"/>
      <c r="BPL32" s="52"/>
      <c r="BPM32" s="52"/>
      <c r="BPN32" s="52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2"/>
      <c r="BPZ32" s="52"/>
      <c r="BQA32" s="52"/>
      <c r="BQB32" s="52"/>
      <c r="BQC32" s="52"/>
      <c r="BQD32" s="52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2"/>
      <c r="BQP32" s="52"/>
      <c r="BQQ32" s="52"/>
      <c r="BQR32" s="52"/>
      <c r="BQS32" s="52"/>
      <c r="BQT32" s="52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2"/>
      <c r="BRF32" s="52"/>
      <c r="BRG32" s="52"/>
      <c r="BRH32" s="52"/>
      <c r="BRI32" s="52"/>
      <c r="BRJ32" s="52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2"/>
      <c r="BRV32" s="52"/>
      <c r="BRW32" s="52"/>
      <c r="BRX32" s="52"/>
      <c r="BRY32" s="52"/>
      <c r="BRZ32" s="52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2"/>
      <c r="BSL32" s="52"/>
      <c r="BSM32" s="52"/>
      <c r="BSN32" s="52"/>
      <c r="BSO32" s="52"/>
      <c r="BSP32" s="52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2"/>
      <c r="BTB32" s="52"/>
      <c r="BTC32" s="52"/>
      <c r="BTD32" s="52"/>
      <c r="BTE32" s="52"/>
      <c r="BTF32" s="52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2"/>
      <c r="BTR32" s="52"/>
      <c r="BTS32" s="52"/>
      <c r="BTT32" s="52"/>
      <c r="BTU32" s="52"/>
      <c r="BTV32" s="52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2"/>
      <c r="BUH32" s="52"/>
      <c r="BUI32" s="52"/>
      <c r="BUJ32" s="52"/>
      <c r="BUK32" s="52"/>
      <c r="BUL32" s="52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2"/>
      <c r="BUX32" s="52"/>
      <c r="BUY32" s="52"/>
      <c r="BUZ32" s="52"/>
      <c r="BVA32" s="52"/>
      <c r="BVB32" s="52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2"/>
      <c r="BVN32" s="52"/>
      <c r="BVO32" s="52"/>
      <c r="BVP32" s="52"/>
      <c r="BVQ32" s="52"/>
      <c r="BVR32" s="52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2"/>
      <c r="BWD32" s="52"/>
      <c r="BWE32" s="52"/>
      <c r="BWF32" s="52"/>
      <c r="BWG32" s="52"/>
      <c r="BWH32" s="52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2"/>
      <c r="BWT32" s="52"/>
      <c r="BWU32" s="52"/>
      <c r="BWV32" s="52"/>
      <c r="BWW32" s="52"/>
      <c r="BWX32" s="52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2"/>
      <c r="BXJ32" s="52"/>
      <c r="BXK32" s="52"/>
      <c r="BXL32" s="52"/>
      <c r="BXM32" s="52"/>
      <c r="BXN32" s="52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2"/>
      <c r="BXZ32" s="52"/>
      <c r="BYA32" s="52"/>
      <c r="BYB32" s="52"/>
      <c r="BYC32" s="52"/>
      <c r="BYD32" s="52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2"/>
      <c r="BYP32" s="52"/>
      <c r="BYQ32" s="52"/>
      <c r="BYR32" s="52"/>
      <c r="BYS32" s="52"/>
      <c r="BYT32" s="52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2"/>
      <c r="BZF32" s="52"/>
      <c r="BZG32" s="52"/>
      <c r="BZH32" s="52"/>
      <c r="BZI32" s="52"/>
      <c r="BZJ32" s="52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2"/>
      <c r="BZV32" s="52"/>
      <c r="BZW32" s="52"/>
      <c r="BZX32" s="52"/>
      <c r="BZY32" s="52"/>
      <c r="BZZ32" s="52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2"/>
      <c r="CAL32" s="52"/>
      <c r="CAM32" s="52"/>
      <c r="CAN32" s="52"/>
      <c r="CAO32" s="52"/>
      <c r="CAP32" s="52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2"/>
      <c r="CBB32" s="52"/>
      <c r="CBC32" s="52"/>
      <c r="CBD32" s="52"/>
      <c r="CBE32" s="52"/>
      <c r="CBF32" s="52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2"/>
      <c r="CBR32" s="52"/>
      <c r="CBS32" s="52"/>
      <c r="CBT32" s="52"/>
      <c r="CBU32" s="52"/>
      <c r="CBV32" s="52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2"/>
      <c r="CCH32" s="52"/>
      <c r="CCI32" s="52"/>
      <c r="CCJ32" s="52"/>
      <c r="CCK32" s="52"/>
      <c r="CCL32" s="52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2"/>
      <c r="CCX32" s="52"/>
      <c r="CCY32" s="52"/>
      <c r="CCZ32" s="52"/>
      <c r="CDA32" s="52"/>
      <c r="CDB32" s="52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2"/>
      <c r="CDN32" s="52"/>
      <c r="CDO32" s="52"/>
      <c r="CDP32" s="52"/>
      <c r="CDQ32" s="52"/>
      <c r="CDR32" s="52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2"/>
      <c r="CED32" s="52"/>
      <c r="CEE32" s="52"/>
      <c r="CEF32" s="52"/>
      <c r="CEG32" s="52"/>
      <c r="CEH32" s="52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2"/>
      <c r="CET32" s="52"/>
      <c r="CEU32" s="52"/>
      <c r="CEV32" s="52"/>
      <c r="CEW32" s="52"/>
      <c r="CEX32" s="52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2"/>
      <c r="CFJ32" s="52"/>
      <c r="CFK32" s="52"/>
      <c r="CFL32" s="52"/>
      <c r="CFM32" s="52"/>
      <c r="CFN32" s="52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2"/>
      <c r="CFZ32" s="52"/>
      <c r="CGA32" s="52"/>
      <c r="CGB32" s="52"/>
      <c r="CGC32" s="52"/>
      <c r="CGD32" s="52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2"/>
      <c r="CGP32" s="52"/>
      <c r="CGQ32" s="52"/>
      <c r="CGR32" s="52"/>
      <c r="CGS32" s="52"/>
      <c r="CGT32" s="52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2"/>
      <c r="CHF32" s="52"/>
      <c r="CHG32" s="52"/>
      <c r="CHH32" s="52"/>
      <c r="CHI32" s="52"/>
      <c r="CHJ32" s="52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2"/>
      <c r="CHV32" s="52"/>
      <c r="CHW32" s="52"/>
      <c r="CHX32" s="52"/>
      <c r="CHY32" s="52"/>
      <c r="CHZ32" s="52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2"/>
      <c r="CIL32" s="52"/>
      <c r="CIM32" s="52"/>
      <c r="CIN32" s="52"/>
      <c r="CIO32" s="52"/>
      <c r="CIP32" s="52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2"/>
      <c r="CJB32" s="52"/>
      <c r="CJC32" s="52"/>
      <c r="CJD32" s="52"/>
      <c r="CJE32" s="52"/>
      <c r="CJF32" s="52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2"/>
      <c r="CJR32" s="52"/>
      <c r="CJS32" s="52"/>
      <c r="CJT32" s="52"/>
      <c r="CJU32" s="52"/>
      <c r="CJV32" s="52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2"/>
      <c r="CKH32" s="52"/>
      <c r="CKI32" s="52"/>
      <c r="CKJ32" s="52"/>
      <c r="CKK32" s="52"/>
      <c r="CKL32" s="52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2"/>
      <c r="CKX32" s="52"/>
      <c r="CKY32" s="52"/>
      <c r="CKZ32" s="52"/>
      <c r="CLA32" s="52"/>
      <c r="CLB32" s="52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2"/>
      <c r="CLN32" s="52"/>
      <c r="CLO32" s="52"/>
      <c r="CLP32" s="52"/>
      <c r="CLQ32" s="52"/>
      <c r="CLR32" s="52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2"/>
      <c r="CMD32" s="52"/>
      <c r="CME32" s="52"/>
      <c r="CMF32" s="52"/>
      <c r="CMG32" s="52"/>
      <c r="CMH32" s="52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2"/>
      <c r="CMT32" s="52"/>
      <c r="CMU32" s="52"/>
      <c r="CMV32" s="52"/>
      <c r="CMW32" s="52"/>
      <c r="CMX32" s="52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2"/>
      <c r="CNJ32" s="52"/>
      <c r="CNK32" s="52"/>
      <c r="CNL32" s="52"/>
      <c r="CNM32" s="52"/>
      <c r="CNN32" s="52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2"/>
      <c r="CNZ32" s="52"/>
      <c r="COA32" s="52"/>
      <c r="COB32" s="52"/>
      <c r="COC32" s="52"/>
      <c r="COD32" s="52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2"/>
      <c r="COP32" s="52"/>
      <c r="COQ32" s="52"/>
      <c r="COR32" s="52"/>
      <c r="COS32" s="52"/>
      <c r="COT32" s="52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2"/>
      <c r="CPF32" s="52"/>
      <c r="CPG32" s="52"/>
      <c r="CPH32" s="52"/>
      <c r="CPI32" s="52"/>
      <c r="CPJ32" s="52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2"/>
      <c r="CPV32" s="52"/>
      <c r="CPW32" s="52"/>
      <c r="CPX32" s="52"/>
      <c r="CPY32" s="52"/>
      <c r="CPZ32" s="52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2"/>
      <c r="CQL32" s="52"/>
      <c r="CQM32" s="52"/>
      <c r="CQN32" s="52"/>
      <c r="CQO32" s="52"/>
      <c r="CQP32" s="52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2"/>
      <c r="CRB32" s="52"/>
      <c r="CRC32" s="52"/>
      <c r="CRD32" s="52"/>
      <c r="CRE32" s="52"/>
      <c r="CRF32" s="52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2"/>
      <c r="CRR32" s="52"/>
      <c r="CRS32" s="52"/>
      <c r="CRT32" s="52"/>
      <c r="CRU32" s="52"/>
      <c r="CRV32" s="52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2"/>
      <c r="CSH32" s="52"/>
      <c r="CSI32" s="52"/>
      <c r="CSJ32" s="52"/>
      <c r="CSK32" s="52"/>
      <c r="CSL32" s="52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2"/>
      <c r="CSX32" s="52"/>
      <c r="CSY32" s="52"/>
      <c r="CSZ32" s="52"/>
      <c r="CTA32" s="52"/>
      <c r="CTB32" s="52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2"/>
      <c r="CTN32" s="52"/>
      <c r="CTO32" s="52"/>
      <c r="CTP32" s="52"/>
      <c r="CTQ32" s="52"/>
      <c r="CTR32" s="52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2"/>
      <c r="CUD32" s="52"/>
      <c r="CUE32" s="52"/>
      <c r="CUF32" s="52"/>
      <c r="CUG32" s="52"/>
      <c r="CUH32" s="52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2"/>
      <c r="CUT32" s="52"/>
      <c r="CUU32" s="52"/>
      <c r="CUV32" s="52"/>
      <c r="CUW32" s="52"/>
      <c r="CUX32" s="52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2"/>
      <c r="CVJ32" s="52"/>
      <c r="CVK32" s="52"/>
      <c r="CVL32" s="52"/>
      <c r="CVM32" s="52"/>
      <c r="CVN32" s="52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2"/>
      <c r="CVZ32" s="52"/>
      <c r="CWA32" s="52"/>
      <c r="CWB32" s="52"/>
      <c r="CWC32" s="52"/>
      <c r="CWD32" s="52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2"/>
      <c r="CWP32" s="52"/>
      <c r="CWQ32" s="52"/>
      <c r="CWR32" s="52"/>
      <c r="CWS32" s="52"/>
      <c r="CWT32" s="52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2"/>
      <c r="CXF32" s="52"/>
      <c r="CXG32" s="52"/>
      <c r="CXH32" s="52"/>
      <c r="CXI32" s="52"/>
      <c r="CXJ32" s="52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2"/>
      <c r="CXV32" s="52"/>
      <c r="CXW32" s="52"/>
      <c r="CXX32" s="52"/>
      <c r="CXY32" s="52"/>
      <c r="CXZ32" s="52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2"/>
      <c r="CYL32" s="52"/>
      <c r="CYM32" s="52"/>
      <c r="CYN32" s="52"/>
      <c r="CYO32" s="52"/>
      <c r="CYP32" s="52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2"/>
      <c r="CZB32" s="52"/>
      <c r="CZC32" s="52"/>
      <c r="CZD32" s="52"/>
      <c r="CZE32" s="52"/>
      <c r="CZF32" s="52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2"/>
      <c r="CZR32" s="52"/>
      <c r="CZS32" s="52"/>
      <c r="CZT32" s="52"/>
      <c r="CZU32" s="52"/>
      <c r="CZV32" s="52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2"/>
      <c r="DAH32" s="52"/>
      <c r="DAI32" s="52"/>
      <c r="DAJ32" s="52"/>
      <c r="DAK32" s="52"/>
      <c r="DAL32" s="52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2"/>
      <c r="DAX32" s="52"/>
      <c r="DAY32" s="52"/>
      <c r="DAZ32" s="52"/>
      <c r="DBA32" s="52"/>
      <c r="DBB32" s="52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2"/>
      <c r="DBN32" s="52"/>
      <c r="DBO32" s="52"/>
      <c r="DBP32" s="52"/>
      <c r="DBQ32" s="52"/>
      <c r="DBR32" s="52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2"/>
      <c r="DCD32" s="52"/>
      <c r="DCE32" s="52"/>
      <c r="DCF32" s="52"/>
      <c r="DCG32" s="52"/>
      <c r="DCH32" s="52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2"/>
      <c r="DCT32" s="52"/>
      <c r="DCU32" s="52"/>
      <c r="DCV32" s="52"/>
      <c r="DCW32" s="52"/>
      <c r="DCX32" s="52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2"/>
      <c r="DDJ32" s="52"/>
      <c r="DDK32" s="52"/>
      <c r="DDL32" s="52"/>
      <c r="DDM32" s="52"/>
      <c r="DDN32" s="52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2"/>
      <c r="DDZ32" s="52"/>
      <c r="DEA32" s="52"/>
      <c r="DEB32" s="52"/>
      <c r="DEC32" s="52"/>
      <c r="DED32" s="52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2"/>
      <c r="DEP32" s="52"/>
      <c r="DEQ32" s="52"/>
      <c r="DER32" s="52"/>
      <c r="DES32" s="52"/>
      <c r="DET32" s="52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2"/>
      <c r="DFF32" s="52"/>
      <c r="DFG32" s="52"/>
      <c r="DFH32" s="52"/>
      <c r="DFI32" s="52"/>
      <c r="DFJ32" s="52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2"/>
      <c r="DFV32" s="52"/>
      <c r="DFW32" s="52"/>
      <c r="DFX32" s="52"/>
      <c r="DFY32" s="52"/>
      <c r="DFZ32" s="52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2"/>
      <c r="DGL32" s="52"/>
      <c r="DGM32" s="52"/>
      <c r="DGN32" s="52"/>
      <c r="DGO32" s="52"/>
      <c r="DGP32" s="52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2"/>
      <c r="DHB32" s="52"/>
      <c r="DHC32" s="52"/>
      <c r="DHD32" s="52"/>
      <c r="DHE32" s="52"/>
      <c r="DHF32" s="52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2"/>
      <c r="DHR32" s="52"/>
      <c r="DHS32" s="52"/>
      <c r="DHT32" s="52"/>
      <c r="DHU32" s="52"/>
      <c r="DHV32" s="52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2"/>
      <c r="DIH32" s="52"/>
      <c r="DII32" s="52"/>
      <c r="DIJ32" s="52"/>
      <c r="DIK32" s="52"/>
      <c r="DIL32" s="52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2"/>
      <c r="DIX32" s="52"/>
      <c r="DIY32" s="52"/>
      <c r="DIZ32" s="52"/>
      <c r="DJA32" s="52"/>
      <c r="DJB32" s="52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2"/>
      <c r="DJN32" s="52"/>
      <c r="DJO32" s="52"/>
      <c r="DJP32" s="52"/>
      <c r="DJQ32" s="52"/>
      <c r="DJR32" s="52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2"/>
      <c r="DKD32" s="52"/>
      <c r="DKE32" s="52"/>
      <c r="DKF32" s="52"/>
      <c r="DKG32" s="52"/>
      <c r="DKH32" s="52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2"/>
      <c r="DKT32" s="52"/>
      <c r="DKU32" s="52"/>
      <c r="DKV32" s="52"/>
      <c r="DKW32" s="52"/>
      <c r="DKX32" s="52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2"/>
      <c r="DLJ32" s="52"/>
      <c r="DLK32" s="52"/>
      <c r="DLL32" s="52"/>
      <c r="DLM32" s="52"/>
      <c r="DLN32" s="52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2"/>
      <c r="DLZ32" s="52"/>
      <c r="DMA32" s="52"/>
      <c r="DMB32" s="52"/>
      <c r="DMC32" s="52"/>
      <c r="DMD32" s="52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2"/>
      <c r="DMP32" s="52"/>
      <c r="DMQ32" s="52"/>
      <c r="DMR32" s="52"/>
      <c r="DMS32" s="52"/>
      <c r="DMT32" s="52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2"/>
      <c r="DNF32" s="52"/>
      <c r="DNG32" s="52"/>
      <c r="DNH32" s="52"/>
      <c r="DNI32" s="52"/>
      <c r="DNJ32" s="52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2"/>
      <c r="DNV32" s="52"/>
      <c r="DNW32" s="52"/>
      <c r="DNX32" s="52"/>
      <c r="DNY32" s="52"/>
      <c r="DNZ32" s="52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2"/>
      <c r="DOL32" s="52"/>
      <c r="DOM32" s="52"/>
      <c r="DON32" s="52"/>
      <c r="DOO32" s="52"/>
      <c r="DOP32" s="52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2"/>
      <c r="DPB32" s="52"/>
      <c r="DPC32" s="52"/>
      <c r="DPD32" s="52"/>
      <c r="DPE32" s="52"/>
      <c r="DPF32" s="52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2"/>
      <c r="DPR32" s="52"/>
      <c r="DPS32" s="52"/>
      <c r="DPT32" s="52"/>
      <c r="DPU32" s="52"/>
      <c r="DPV32" s="52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2"/>
      <c r="DQH32" s="52"/>
      <c r="DQI32" s="52"/>
      <c r="DQJ32" s="52"/>
      <c r="DQK32" s="52"/>
      <c r="DQL32" s="52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2"/>
      <c r="DQX32" s="52"/>
      <c r="DQY32" s="52"/>
      <c r="DQZ32" s="52"/>
      <c r="DRA32" s="52"/>
      <c r="DRB32" s="52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2"/>
      <c r="DRN32" s="52"/>
      <c r="DRO32" s="52"/>
      <c r="DRP32" s="52"/>
      <c r="DRQ32" s="52"/>
      <c r="DRR32" s="52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2"/>
      <c r="DSD32" s="52"/>
      <c r="DSE32" s="52"/>
      <c r="DSF32" s="52"/>
      <c r="DSG32" s="52"/>
      <c r="DSH32" s="52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2"/>
      <c r="DST32" s="52"/>
      <c r="DSU32" s="52"/>
      <c r="DSV32" s="52"/>
      <c r="DSW32" s="52"/>
      <c r="DSX32" s="52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2"/>
      <c r="DTJ32" s="52"/>
      <c r="DTK32" s="52"/>
      <c r="DTL32" s="52"/>
      <c r="DTM32" s="52"/>
      <c r="DTN32" s="52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2"/>
      <c r="DTZ32" s="52"/>
      <c r="DUA32" s="52"/>
      <c r="DUB32" s="52"/>
      <c r="DUC32" s="52"/>
      <c r="DUD32" s="52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2"/>
      <c r="DUP32" s="52"/>
      <c r="DUQ32" s="52"/>
      <c r="DUR32" s="52"/>
      <c r="DUS32" s="52"/>
      <c r="DUT32" s="52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2"/>
      <c r="DVF32" s="52"/>
      <c r="DVG32" s="52"/>
      <c r="DVH32" s="52"/>
      <c r="DVI32" s="52"/>
      <c r="DVJ32" s="52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2"/>
      <c r="DVV32" s="52"/>
      <c r="DVW32" s="52"/>
      <c r="DVX32" s="52"/>
      <c r="DVY32" s="52"/>
      <c r="DVZ32" s="52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2"/>
      <c r="DWL32" s="52"/>
      <c r="DWM32" s="52"/>
      <c r="DWN32" s="52"/>
      <c r="DWO32" s="52"/>
      <c r="DWP32" s="52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2"/>
      <c r="DXB32" s="52"/>
      <c r="DXC32" s="52"/>
      <c r="DXD32" s="52"/>
      <c r="DXE32" s="52"/>
      <c r="DXF32" s="52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2"/>
      <c r="DXR32" s="52"/>
      <c r="DXS32" s="52"/>
      <c r="DXT32" s="52"/>
      <c r="DXU32" s="52"/>
      <c r="DXV32" s="52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2"/>
      <c r="DYH32" s="52"/>
      <c r="DYI32" s="52"/>
      <c r="DYJ32" s="52"/>
      <c r="DYK32" s="52"/>
      <c r="DYL32" s="52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2"/>
      <c r="DYX32" s="52"/>
      <c r="DYY32" s="52"/>
      <c r="DYZ32" s="52"/>
      <c r="DZA32" s="52"/>
      <c r="DZB32" s="52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2"/>
      <c r="DZN32" s="52"/>
      <c r="DZO32" s="52"/>
      <c r="DZP32" s="52"/>
      <c r="DZQ32" s="52"/>
      <c r="DZR32" s="52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2"/>
      <c r="EAD32" s="52"/>
      <c r="EAE32" s="52"/>
      <c r="EAF32" s="52"/>
      <c r="EAG32" s="52"/>
      <c r="EAH32" s="52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2"/>
      <c r="EAT32" s="52"/>
      <c r="EAU32" s="52"/>
      <c r="EAV32" s="52"/>
      <c r="EAW32" s="52"/>
      <c r="EAX32" s="52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2"/>
      <c r="EBJ32" s="52"/>
      <c r="EBK32" s="52"/>
      <c r="EBL32" s="52"/>
      <c r="EBM32" s="52"/>
      <c r="EBN32" s="52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2"/>
      <c r="EBZ32" s="52"/>
      <c r="ECA32" s="52"/>
      <c r="ECB32" s="52"/>
      <c r="ECC32" s="52"/>
      <c r="ECD32" s="52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2"/>
      <c r="ECP32" s="52"/>
      <c r="ECQ32" s="52"/>
      <c r="ECR32" s="52"/>
      <c r="ECS32" s="52"/>
      <c r="ECT32" s="52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2"/>
      <c r="EDF32" s="52"/>
      <c r="EDG32" s="52"/>
      <c r="EDH32" s="52"/>
      <c r="EDI32" s="52"/>
      <c r="EDJ32" s="52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2"/>
      <c r="EDV32" s="52"/>
      <c r="EDW32" s="52"/>
      <c r="EDX32" s="52"/>
      <c r="EDY32" s="52"/>
      <c r="EDZ32" s="52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2"/>
      <c r="EEL32" s="52"/>
      <c r="EEM32" s="52"/>
      <c r="EEN32" s="52"/>
      <c r="EEO32" s="52"/>
      <c r="EEP32" s="52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2"/>
      <c r="EFB32" s="52"/>
      <c r="EFC32" s="52"/>
      <c r="EFD32" s="52"/>
      <c r="EFE32" s="52"/>
      <c r="EFF32" s="52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2"/>
      <c r="EFR32" s="52"/>
      <c r="EFS32" s="52"/>
      <c r="EFT32" s="52"/>
      <c r="EFU32" s="52"/>
      <c r="EFV32" s="52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2"/>
      <c r="EGH32" s="52"/>
      <c r="EGI32" s="52"/>
      <c r="EGJ32" s="52"/>
      <c r="EGK32" s="52"/>
      <c r="EGL32" s="52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2"/>
      <c r="EGX32" s="52"/>
      <c r="EGY32" s="52"/>
      <c r="EGZ32" s="52"/>
      <c r="EHA32" s="52"/>
      <c r="EHB32" s="52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2"/>
      <c r="EHN32" s="52"/>
      <c r="EHO32" s="52"/>
      <c r="EHP32" s="52"/>
      <c r="EHQ32" s="52"/>
      <c r="EHR32" s="52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2"/>
      <c r="EID32" s="52"/>
      <c r="EIE32" s="52"/>
      <c r="EIF32" s="52"/>
      <c r="EIG32" s="52"/>
      <c r="EIH32" s="52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2"/>
      <c r="EIT32" s="52"/>
      <c r="EIU32" s="52"/>
      <c r="EIV32" s="52"/>
      <c r="EIW32" s="52"/>
      <c r="EIX32" s="52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2"/>
      <c r="EJJ32" s="52"/>
      <c r="EJK32" s="52"/>
      <c r="EJL32" s="52"/>
      <c r="EJM32" s="52"/>
      <c r="EJN32" s="52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2"/>
      <c r="EJZ32" s="52"/>
      <c r="EKA32" s="52"/>
      <c r="EKB32" s="52"/>
      <c r="EKC32" s="52"/>
      <c r="EKD32" s="52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2"/>
      <c r="EKP32" s="52"/>
      <c r="EKQ32" s="52"/>
      <c r="EKR32" s="52"/>
      <c r="EKS32" s="52"/>
      <c r="EKT32" s="52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2"/>
      <c r="ELF32" s="52"/>
      <c r="ELG32" s="52"/>
      <c r="ELH32" s="52"/>
      <c r="ELI32" s="52"/>
      <c r="ELJ32" s="52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2"/>
      <c r="ELV32" s="52"/>
      <c r="ELW32" s="52"/>
      <c r="ELX32" s="52"/>
      <c r="ELY32" s="52"/>
      <c r="ELZ32" s="52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2"/>
      <c r="EML32" s="52"/>
      <c r="EMM32" s="52"/>
      <c r="EMN32" s="52"/>
      <c r="EMO32" s="52"/>
      <c r="EMP32" s="52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2"/>
      <c r="ENB32" s="52"/>
      <c r="ENC32" s="52"/>
      <c r="END32" s="52"/>
      <c r="ENE32" s="52"/>
      <c r="ENF32" s="52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2"/>
      <c r="ENR32" s="52"/>
      <c r="ENS32" s="52"/>
      <c r="ENT32" s="52"/>
      <c r="ENU32" s="52"/>
      <c r="ENV32" s="52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2"/>
      <c r="EOH32" s="52"/>
      <c r="EOI32" s="52"/>
      <c r="EOJ32" s="52"/>
      <c r="EOK32" s="52"/>
      <c r="EOL32" s="52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2"/>
      <c r="EOX32" s="52"/>
      <c r="EOY32" s="52"/>
      <c r="EOZ32" s="52"/>
      <c r="EPA32" s="52"/>
      <c r="EPB32" s="52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2"/>
      <c r="EPN32" s="52"/>
      <c r="EPO32" s="52"/>
      <c r="EPP32" s="52"/>
      <c r="EPQ32" s="52"/>
      <c r="EPR32" s="52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2"/>
      <c r="EQD32" s="52"/>
      <c r="EQE32" s="52"/>
      <c r="EQF32" s="52"/>
      <c r="EQG32" s="52"/>
      <c r="EQH32" s="52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2"/>
      <c r="EQT32" s="52"/>
      <c r="EQU32" s="52"/>
      <c r="EQV32" s="52"/>
      <c r="EQW32" s="52"/>
      <c r="EQX32" s="52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2"/>
      <c r="ERJ32" s="52"/>
      <c r="ERK32" s="52"/>
      <c r="ERL32" s="52"/>
      <c r="ERM32" s="52"/>
      <c r="ERN32" s="52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2"/>
      <c r="ERZ32" s="52"/>
      <c r="ESA32" s="52"/>
      <c r="ESB32" s="52"/>
      <c r="ESC32" s="52"/>
      <c r="ESD32" s="52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2"/>
      <c r="ESP32" s="52"/>
      <c r="ESQ32" s="52"/>
      <c r="ESR32" s="52"/>
      <c r="ESS32" s="52"/>
      <c r="EST32" s="52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2"/>
      <c r="ETF32" s="52"/>
      <c r="ETG32" s="52"/>
      <c r="ETH32" s="52"/>
      <c r="ETI32" s="52"/>
      <c r="ETJ32" s="52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2"/>
      <c r="ETV32" s="52"/>
      <c r="ETW32" s="52"/>
      <c r="ETX32" s="52"/>
      <c r="ETY32" s="52"/>
      <c r="ETZ32" s="52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2"/>
      <c r="EUL32" s="52"/>
      <c r="EUM32" s="52"/>
      <c r="EUN32" s="52"/>
      <c r="EUO32" s="52"/>
      <c r="EUP32" s="52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2"/>
      <c r="EVB32" s="52"/>
      <c r="EVC32" s="52"/>
      <c r="EVD32" s="52"/>
      <c r="EVE32" s="52"/>
      <c r="EVF32" s="52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2"/>
      <c r="EVR32" s="52"/>
      <c r="EVS32" s="52"/>
      <c r="EVT32" s="52"/>
      <c r="EVU32" s="52"/>
      <c r="EVV32" s="52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2"/>
      <c r="EWH32" s="52"/>
      <c r="EWI32" s="52"/>
      <c r="EWJ32" s="52"/>
      <c r="EWK32" s="52"/>
      <c r="EWL32" s="52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2"/>
      <c r="EWX32" s="52"/>
      <c r="EWY32" s="52"/>
      <c r="EWZ32" s="52"/>
      <c r="EXA32" s="52"/>
      <c r="EXB32" s="52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2"/>
      <c r="EXN32" s="52"/>
      <c r="EXO32" s="52"/>
      <c r="EXP32" s="52"/>
      <c r="EXQ32" s="52"/>
      <c r="EXR32" s="52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2"/>
      <c r="EYD32" s="52"/>
      <c r="EYE32" s="52"/>
      <c r="EYF32" s="52"/>
      <c r="EYG32" s="52"/>
      <c r="EYH32" s="52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2"/>
      <c r="EYT32" s="52"/>
      <c r="EYU32" s="52"/>
      <c r="EYV32" s="52"/>
      <c r="EYW32" s="52"/>
      <c r="EYX32" s="52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2"/>
      <c r="EZJ32" s="52"/>
      <c r="EZK32" s="52"/>
      <c r="EZL32" s="52"/>
      <c r="EZM32" s="52"/>
      <c r="EZN32" s="52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2"/>
      <c r="EZZ32" s="52"/>
      <c r="FAA32" s="52"/>
      <c r="FAB32" s="52"/>
      <c r="FAC32" s="52"/>
      <c r="FAD32" s="52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2"/>
      <c r="FAP32" s="52"/>
      <c r="FAQ32" s="52"/>
      <c r="FAR32" s="52"/>
      <c r="FAS32" s="52"/>
      <c r="FAT32" s="52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2"/>
      <c r="FBF32" s="52"/>
      <c r="FBG32" s="52"/>
      <c r="FBH32" s="52"/>
      <c r="FBI32" s="52"/>
      <c r="FBJ32" s="52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2"/>
      <c r="FBV32" s="52"/>
      <c r="FBW32" s="52"/>
      <c r="FBX32" s="52"/>
      <c r="FBY32" s="52"/>
      <c r="FBZ32" s="52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2"/>
      <c r="FCL32" s="52"/>
      <c r="FCM32" s="52"/>
      <c r="FCN32" s="52"/>
      <c r="FCO32" s="52"/>
      <c r="FCP32" s="52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2"/>
      <c r="FDB32" s="52"/>
      <c r="FDC32" s="52"/>
      <c r="FDD32" s="52"/>
      <c r="FDE32" s="52"/>
      <c r="FDF32" s="52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2"/>
      <c r="FDR32" s="52"/>
      <c r="FDS32" s="52"/>
      <c r="FDT32" s="52"/>
      <c r="FDU32" s="52"/>
      <c r="FDV32" s="52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2"/>
      <c r="FEH32" s="52"/>
      <c r="FEI32" s="52"/>
      <c r="FEJ32" s="52"/>
      <c r="FEK32" s="52"/>
      <c r="FEL32" s="52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2"/>
      <c r="FEX32" s="52"/>
      <c r="FEY32" s="52"/>
      <c r="FEZ32" s="52"/>
      <c r="FFA32" s="52"/>
      <c r="FFB32" s="52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2"/>
      <c r="FFN32" s="52"/>
      <c r="FFO32" s="52"/>
      <c r="FFP32" s="52"/>
      <c r="FFQ32" s="52"/>
      <c r="FFR32" s="52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2"/>
      <c r="FGD32" s="52"/>
      <c r="FGE32" s="52"/>
      <c r="FGF32" s="52"/>
      <c r="FGG32" s="52"/>
      <c r="FGH32" s="52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2"/>
      <c r="FGT32" s="52"/>
      <c r="FGU32" s="52"/>
      <c r="FGV32" s="52"/>
      <c r="FGW32" s="52"/>
      <c r="FGX32" s="52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2"/>
      <c r="FHJ32" s="52"/>
      <c r="FHK32" s="52"/>
      <c r="FHL32" s="52"/>
      <c r="FHM32" s="52"/>
      <c r="FHN32" s="52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2"/>
      <c r="FHZ32" s="52"/>
      <c r="FIA32" s="52"/>
      <c r="FIB32" s="52"/>
      <c r="FIC32" s="52"/>
      <c r="FID32" s="52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2"/>
      <c r="FIP32" s="52"/>
      <c r="FIQ32" s="52"/>
      <c r="FIR32" s="52"/>
      <c r="FIS32" s="52"/>
      <c r="FIT32" s="52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2"/>
      <c r="FJF32" s="52"/>
      <c r="FJG32" s="52"/>
      <c r="FJH32" s="52"/>
      <c r="FJI32" s="52"/>
      <c r="FJJ32" s="52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2"/>
      <c r="FJV32" s="52"/>
      <c r="FJW32" s="52"/>
      <c r="FJX32" s="52"/>
      <c r="FJY32" s="52"/>
      <c r="FJZ32" s="52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2"/>
      <c r="FKL32" s="52"/>
      <c r="FKM32" s="52"/>
      <c r="FKN32" s="52"/>
      <c r="FKO32" s="52"/>
      <c r="FKP32" s="52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2"/>
      <c r="FLB32" s="52"/>
      <c r="FLC32" s="52"/>
      <c r="FLD32" s="52"/>
      <c r="FLE32" s="52"/>
      <c r="FLF32" s="52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2"/>
      <c r="FLR32" s="52"/>
      <c r="FLS32" s="52"/>
      <c r="FLT32" s="52"/>
      <c r="FLU32" s="52"/>
      <c r="FLV32" s="52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2"/>
      <c r="FMH32" s="52"/>
      <c r="FMI32" s="52"/>
      <c r="FMJ32" s="52"/>
      <c r="FMK32" s="52"/>
      <c r="FML32" s="52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2"/>
      <c r="FMX32" s="52"/>
      <c r="FMY32" s="52"/>
      <c r="FMZ32" s="52"/>
      <c r="FNA32" s="52"/>
      <c r="FNB32" s="52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2"/>
      <c r="FNN32" s="52"/>
      <c r="FNO32" s="52"/>
      <c r="FNP32" s="52"/>
      <c r="FNQ32" s="52"/>
      <c r="FNR32" s="52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2"/>
      <c r="FOD32" s="52"/>
      <c r="FOE32" s="52"/>
      <c r="FOF32" s="52"/>
      <c r="FOG32" s="52"/>
      <c r="FOH32" s="52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2"/>
      <c r="FOT32" s="52"/>
      <c r="FOU32" s="52"/>
      <c r="FOV32" s="52"/>
      <c r="FOW32" s="52"/>
      <c r="FOX32" s="52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2"/>
      <c r="FPJ32" s="52"/>
      <c r="FPK32" s="52"/>
      <c r="FPL32" s="52"/>
      <c r="FPM32" s="52"/>
      <c r="FPN32" s="52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2"/>
      <c r="FPZ32" s="52"/>
      <c r="FQA32" s="52"/>
      <c r="FQB32" s="52"/>
      <c r="FQC32" s="52"/>
      <c r="FQD32" s="52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2"/>
      <c r="FQP32" s="52"/>
      <c r="FQQ32" s="52"/>
      <c r="FQR32" s="52"/>
      <c r="FQS32" s="52"/>
      <c r="FQT32" s="52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2"/>
      <c r="FRF32" s="52"/>
      <c r="FRG32" s="52"/>
      <c r="FRH32" s="52"/>
      <c r="FRI32" s="52"/>
      <c r="FRJ32" s="52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2"/>
      <c r="FRV32" s="52"/>
      <c r="FRW32" s="52"/>
      <c r="FRX32" s="52"/>
      <c r="FRY32" s="52"/>
      <c r="FRZ32" s="52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2"/>
      <c r="FSL32" s="52"/>
      <c r="FSM32" s="52"/>
      <c r="FSN32" s="52"/>
      <c r="FSO32" s="52"/>
      <c r="FSP32" s="52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2"/>
      <c r="FTB32" s="52"/>
      <c r="FTC32" s="52"/>
      <c r="FTD32" s="52"/>
      <c r="FTE32" s="52"/>
      <c r="FTF32" s="52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2"/>
      <c r="FTR32" s="52"/>
      <c r="FTS32" s="52"/>
      <c r="FTT32" s="52"/>
      <c r="FTU32" s="52"/>
      <c r="FTV32" s="52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2"/>
      <c r="FUH32" s="52"/>
      <c r="FUI32" s="52"/>
      <c r="FUJ32" s="52"/>
      <c r="FUK32" s="52"/>
      <c r="FUL32" s="52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2"/>
      <c r="FUX32" s="52"/>
      <c r="FUY32" s="52"/>
      <c r="FUZ32" s="52"/>
      <c r="FVA32" s="52"/>
      <c r="FVB32" s="52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2"/>
      <c r="FVN32" s="52"/>
      <c r="FVO32" s="52"/>
      <c r="FVP32" s="52"/>
      <c r="FVQ32" s="52"/>
      <c r="FVR32" s="52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2"/>
      <c r="FWD32" s="52"/>
      <c r="FWE32" s="52"/>
      <c r="FWF32" s="52"/>
      <c r="FWG32" s="52"/>
      <c r="FWH32" s="52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2"/>
      <c r="FWT32" s="52"/>
      <c r="FWU32" s="52"/>
      <c r="FWV32" s="52"/>
      <c r="FWW32" s="52"/>
      <c r="FWX32" s="52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2"/>
      <c r="FXJ32" s="52"/>
      <c r="FXK32" s="52"/>
      <c r="FXL32" s="52"/>
      <c r="FXM32" s="52"/>
      <c r="FXN32" s="52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2"/>
      <c r="FXZ32" s="52"/>
      <c r="FYA32" s="52"/>
      <c r="FYB32" s="52"/>
      <c r="FYC32" s="52"/>
      <c r="FYD32" s="52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2"/>
      <c r="FYP32" s="52"/>
      <c r="FYQ32" s="52"/>
      <c r="FYR32" s="52"/>
      <c r="FYS32" s="52"/>
      <c r="FYT32" s="52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2"/>
      <c r="FZF32" s="52"/>
      <c r="FZG32" s="52"/>
      <c r="FZH32" s="52"/>
      <c r="FZI32" s="52"/>
      <c r="FZJ32" s="52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2"/>
      <c r="FZV32" s="52"/>
      <c r="FZW32" s="52"/>
      <c r="FZX32" s="52"/>
      <c r="FZY32" s="52"/>
      <c r="FZZ32" s="52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2"/>
      <c r="GAL32" s="52"/>
      <c r="GAM32" s="52"/>
      <c r="GAN32" s="52"/>
      <c r="GAO32" s="52"/>
      <c r="GAP32" s="52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2"/>
      <c r="GBB32" s="52"/>
      <c r="GBC32" s="52"/>
      <c r="GBD32" s="52"/>
      <c r="GBE32" s="52"/>
      <c r="GBF32" s="52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2"/>
      <c r="GBR32" s="52"/>
      <c r="GBS32" s="52"/>
      <c r="GBT32" s="52"/>
      <c r="GBU32" s="52"/>
      <c r="GBV32" s="52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2"/>
      <c r="GCH32" s="52"/>
      <c r="GCI32" s="52"/>
      <c r="GCJ32" s="52"/>
      <c r="GCK32" s="52"/>
      <c r="GCL32" s="52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2"/>
      <c r="GCX32" s="52"/>
      <c r="GCY32" s="52"/>
      <c r="GCZ32" s="52"/>
      <c r="GDA32" s="52"/>
      <c r="GDB32" s="52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2"/>
      <c r="GDN32" s="52"/>
      <c r="GDO32" s="52"/>
      <c r="GDP32" s="52"/>
      <c r="GDQ32" s="52"/>
      <c r="GDR32" s="52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2"/>
      <c r="GED32" s="52"/>
      <c r="GEE32" s="52"/>
      <c r="GEF32" s="52"/>
      <c r="GEG32" s="52"/>
      <c r="GEH32" s="52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2"/>
      <c r="GET32" s="52"/>
      <c r="GEU32" s="52"/>
      <c r="GEV32" s="52"/>
      <c r="GEW32" s="52"/>
      <c r="GEX32" s="52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2"/>
      <c r="GFJ32" s="52"/>
      <c r="GFK32" s="52"/>
      <c r="GFL32" s="52"/>
      <c r="GFM32" s="52"/>
      <c r="GFN32" s="52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2"/>
      <c r="GFZ32" s="52"/>
      <c r="GGA32" s="52"/>
      <c r="GGB32" s="52"/>
      <c r="GGC32" s="52"/>
      <c r="GGD32" s="52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2"/>
      <c r="GGP32" s="52"/>
      <c r="GGQ32" s="52"/>
      <c r="GGR32" s="52"/>
      <c r="GGS32" s="52"/>
      <c r="GGT32" s="52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2"/>
      <c r="GHF32" s="52"/>
      <c r="GHG32" s="52"/>
      <c r="GHH32" s="52"/>
      <c r="GHI32" s="52"/>
      <c r="GHJ32" s="52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2"/>
      <c r="GHV32" s="52"/>
      <c r="GHW32" s="52"/>
      <c r="GHX32" s="52"/>
      <c r="GHY32" s="52"/>
      <c r="GHZ32" s="52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2"/>
      <c r="GIL32" s="52"/>
      <c r="GIM32" s="52"/>
      <c r="GIN32" s="52"/>
      <c r="GIO32" s="52"/>
      <c r="GIP32" s="52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2"/>
      <c r="GJB32" s="52"/>
      <c r="GJC32" s="52"/>
      <c r="GJD32" s="52"/>
      <c r="GJE32" s="52"/>
      <c r="GJF32" s="52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2"/>
      <c r="GJR32" s="52"/>
      <c r="GJS32" s="52"/>
      <c r="GJT32" s="52"/>
      <c r="GJU32" s="52"/>
      <c r="GJV32" s="52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2"/>
      <c r="GKH32" s="52"/>
      <c r="GKI32" s="52"/>
      <c r="GKJ32" s="52"/>
      <c r="GKK32" s="52"/>
      <c r="GKL32" s="52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2"/>
      <c r="GKX32" s="52"/>
      <c r="GKY32" s="52"/>
      <c r="GKZ32" s="52"/>
      <c r="GLA32" s="52"/>
      <c r="GLB32" s="52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2"/>
      <c r="GLN32" s="52"/>
      <c r="GLO32" s="52"/>
      <c r="GLP32" s="52"/>
      <c r="GLQ32" s="52"/>
      <c r="GLR32" s="52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2"/>
      <c r="GMD32" s="52"/>
      <c r="GME32" s="52"/>
      <c r="GMF32" s="52"/>
      <c r="GMG32" s="52"/>
      <c r="GMH32" s="52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2"/>
      <c r="GMT32" s="52"/>
      <c r="GMU32" s="52"/>
      <c r="GMV32" s="52"/>
      <c r="GMW32" s="52"/>
      <c r="GMX32" s="52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2"/>
      <c r="GNJ32" s="52"/>
      <c r="GNK32" s="52"/>
      <c r="GNL32" s="52"/>
      <c r="GNM32" s="52"/>
      <c r="GNN32" s="52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2"/>
      <c r="GNZ32" s="52"/>
      <c r="GOA32" s="52"/>
      <c r="GOB32" s="52"/>
      <c r="GOC32" s="52"/>
      <c r="GOD32" s="52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2"/>
      <c r="GOP32" s="52"/>
      <c r="GOQ32" s="52"/>
      <c r="GOR32" s="52"/>
      <c r="GOS32" s="52"/>
      <c r="GOT32" s="52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2"/>
      <c r="GPF32" s="52"/>
      <c r="GPG32" s="52"/>
      <c r="GPH32" s="52"/>
      <c r="GPI32" s="52"/>
      <c r="GPJ32" s="52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2"/>
      <c r="GPV32" s="52"/>
      <c r="GPW32" s="52"/>
      <c r="GPX32" s="52"/>
      <c r="GPY32" s="52"/>
      <c r="GPZ32" s="52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2"/>
      <c r="GQL32" s="52"/>
      <c r="GQM32" s="52"/>
      <c r="GQN32" s="52"/>
      <c r="GQO32" s="52"/>
      <c r="GQP32" s="52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2"/>
      <c r="GRB32" s="52"/>
      <c r="GRC32" s="52"/>
      <c r="GRD32" s="52"/>
      <c r="GRE32" s="52"/>
      <c r="GRF32" s="52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2"/>
      <c r="GRR32" s="52"/>
      <c r="GRS32" s="52"/>
      <c r="GRT32" s="52"/>
      <c r="GRU32" s="52"/>
      <c r="GRV32" s="52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2"/>
      <c r="GSH32" s="52"/>
      <c r="GSI32" s="52"/>
      <c r="GSJ32" s="52"/>
      <c r="GSK32" s="52"/>
      <c r="GSL32" s="52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2"/>
      <c r="GSX32" s="52"/>
      <c r="GSY32" s="52"/>
      <c r="GSZ32" s="52"/>
      <c r="GTA32" s="52"/>
      <c r="GTB32" s="52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2"/>
      <c r="GTN32" s="52"/>
      <c r="GTO32" s="52"/>
      <c r="GTP32" s="52"/>
      <c r="GTQ32" s="52"/>
      <c r="GTR32" s="52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2"/>
      <c r="GUD32" s="52"/>
      <c r="GUE32" s="52"/>
      <c r="GUF32" s="52"/>
      <c r="GUG32" s="52"/>
      <c r="GUH32" s="52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2"/>
      <c r="GUT32" s="52"/>
      <c r="GUU32" s="52"/>
      <c r="GUV32" s="52"/>
      <c r="GUW32" s="52"/>
      <c r="GUX32" s="52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2"/>
      <c r="GVJ32" s="52"/>
      <c r="GVK32" s="52"/>
      <c r="GVL32" s="52"/>
      <c r="GVM32" s="52"/>
      <c r="GVN32" s="52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2"/>
      <c r="GVZ32" s="52"/>
      <c r="GWA32" s="52"/>
      <c r="GWB32" s="52"/>
      <c r="GWC32" s="52"/>
      <c r="GWD32" s="52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2"/>
      <c r="GWP32" s="52"/>
      <c r="GWQ32" s="52"/>
      <c r="GWR32" s="52"/>
      <c r="GWS32" s="52"/>
      <c r="GWT32" s="52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2"/>
      <c r="GXF32" s="52"/>
      <c r="GXG32" s="52"/>
      <c r="GXH32" s="52"/>
      <c r="GXI32" s="52"/>
      <c r="GXJ32" s="52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2"/>
      <c r="GXV32" s="52"/>
      <c r="GXW32" s="52"/>
      <c r="GXX32" s="52"/>
      <c r="GXY32" s="52"/>
      <c r="GXZ32" s="52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2"/>
      <c r="GYL32" s="52"/>
      <c r="GYM32" s="52"/>
      <c r="GYN32" s="52"/>
      <c r="GYO32" s="52"/>
      <c r="GYP32" s="52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2"/>
      <c r="GZB32" s="52"/>
      <c r="GZC32" s="52"/>
      <c r="GZD32" s="52"/>
      <c r="GZE32" s="52"/>
      <c r="GZF32" s="52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2"/>
      <c r="GZR32" s="52"/>
      <c r="GZS32" s="52"/>
      <c r="GZT32" s="52"/>
      <c r="GZU32" s="52"/>
      <c r="GZV32" s="52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2"/>
      <c r="HAH32" s="52"/>
      <c r="HAI32" s="52"/>
      <c r="HAJ32" s="52"/>
      <c r="HAK32" s="52"/>
      <c r="HAL32" s="52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2"/>
      <c r="HAX32" s="52"/>
      <c r="HAY32" s="52"/>
      <c r="HAZ32" s="52"/>
      <c r="HBA32" s="52"/>
      <c r="HBB32" s="52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2"/>
      <c r="HBN32" s="52"/>
      <c r="HBO32" s="52"/>
      <c r="HBP32" s="52"/>
      <c r="HBQ32" s="52"/>
      <c r="HBR32" s="52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2"/>
      <c r="HCD32" s="52"/>
      <c r="HCE32" s="52"/>
      <c r="HCF32" s="52"/>
      <c r="HCG32" s="52"/>
      <c r="HCH32" s="52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2"/>
      <c r="HCT32" s="52"/>
      <c r="HCU32" s="52"/>
      <c r="HCV32" s="52"/>
      <c r="HCW32" s="52"/>
      <c r="HCX32" s="52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2"/>
      <c r="HDJ32" s="52"/>
      <c r="HDK32" s="52"/>
      <c r="HDL32" s="52"/>
      <c r="HDM32" s="52"/>
      <c r="HDN32" s="52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2"/>
      <c r="HDZ32" s="52"/>
      <c r="HEA32" s="52"/>
      <c r="HEB32" s="52"/>
      <c r="HEC32" s="52"/>
      <c r="HED32" s="52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2"/>
      <c r="HEP32" s="52"/>
      <c r="HEQ32" s="52"/>
      <c r="HER32" s="52"/>
      <c r="HES32" s="52"/>
      <c r="HET32" s="52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2"/>
      <c r="HFF32" s="52"/>
      <c r="HFG32" s="52"/>
      <c r="HFH32" s="52"/>
      <c r="HFI32" s="52"/>
      <c r="HFJ32" s="52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2"/>
      <c r="HFV32" s="52"/>
      <c r="HFW32" s="52"/>
      <c r="HFX32" s="52"/>
      <c r="HFY32" s="52"/>
      <c r="HFZ32" s="52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2"/>
      <c r="HGL32" s="52"/>
      <c r="HGM32" s="52"/>
      <c r="HGN32" s="52"/>
      <c r="HGO32" s="52"/>
      <c r="HGP32" s="52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2"/>
      <c r="HHB32" s="52"/>
      <c r="HHC32" s="52"/>
      <c r="HHD32" s="52"/>
      <c r="HHE32" s="52"/>
      <c r="HHF32" s="52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2"/>
      <c r="HHR32" s="52"/>
      <c r="HHS32" s="52"/>
      <c r="HHT32" s="52"/>
      <c r="HHU32" s="52"/>
      <c r="HHV32" s="52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2"/>
      <c r="HIH32" s="52"/>
      <c r="HII32" s="52"/>
      <c r="HIJ32" s="52"/>
      <c r="HIK32" s="52"/>
      <c r="HIL32" s="52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2"/>
      <c r="HIX32" s="52"/>
      <c r="HIY32" s="52"/>
      <c r="HIZ32" s="52"/>
      <c r="HJA32" s="52"/>
      <c r="HJB32" s="52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2"/>
      <c r="HJN32" s="52"/>
      <c r="HJO32" s="52"/>
      <c r="HJP32" s="52"/>
      <c r="HJQ32" s="52"/>
      <c r="HJR32" s="52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2"/>
      <c r="HKD32" s="52"/>
      <c r="HKE32" s="52"/>
      <c r="HKF32" s="52"/>
      <c r="HKG32" s="52"/>
      <c r="HKH32" s="52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2"/>
      <c r="HKT32" s="52"/>
      <c r="HKU32" s="52"/>
      <c r="HKV32" s="52"/>
      <c r="HKW32" s="52"/>
      <c r="HKX32" s="52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2"/>
      <c r="HLJ32" s="52"/>
      <c r="HLK32" s="52"/>
      <c r="HLL32" s="52"/>
      <c r="HLM32" s="52"/>
      <c r="HLN32" s="52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2"/>
      <c r="HLZ32" s="52"/>
      <c r="HMA32" s="52"/>
      <c r="HMB32" s="52"/>
      <c r="HMC32" s="52"/>
      <c r="HMD32" s="52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2"/>
      <c r="HMP32" s="52"/>
      <c r="HMQ32" s="52"/>
      <c r="HMR32" s="52"/>
      <c r="HMS32" s="52"/>
      <c r="HMT32" s="52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2"/>
      <c r="HNF32" s="52"/>
      <c r="HNG32" s="52"/>
      <c r="HNH32" s="52"/>
      <c r="HNI32" s="52"/>
      <c r="HNJ32" s="52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2"/>
      <c r="HNV32" s="52"/>
      <c r="HNW32" s="52"/>
      <c r="HNX32" s="52"/>
      <c r="HNY32" s="52"/>
      <c r="HNZ32" s="52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2"/>
      <c r="HOL32" s="52"/>
      <c r="HOM32" s="52"/>
      <c r="HON32" s="52"/>
      <c r="HOO32" s="52"/>
      <c r="HOP32" s="52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2"/>
      <c r="HPB32" s="52"/>
      <c r="HPC32" s="52"/>
      <c r="HPD32" s="52"/>
      <c r="HPE32" s="52"/>
      <c r="HPF32" s="52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2"/>
      <c r="HPR32" s="52"/>
      <c r="HPS32" s="52"/>
      <c r="HPT32" s="52"/>
      <c r="HPU32" s="52"/>
      <c r="HPV32" s="52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2"/>
      <c r="HQH32" s="52"/>
      <c r="HQI32" s="52"/>
      <c r="HQJ32" s="52"/>
      <c r="HQK32" s="52"/>
      <c r="HQL32" s="52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2"/>
      <c r="HQX32" s="52"/>
      <c r="HQY32" s="52"/>
      <c r="HQZ32" s="52"/>
      <c r="HRA32" s="52"/>
      <c r="HRB32" s="52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2"/>
      <c r="HRN32" s="52"/>
      <c r="HRO32" s="52"/>
      <c r="HRP32" s="52"/>
      <c r="HRQ32" s="52"/>
      <c r="HRR32" s="52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2"/>
      <c r="HSD32" s="52"/>
      <c r="HSE32" s="52"/>
      <c r="HSF32" s="52"/>
      <c r="HSG32" s="52"/>
      <c r="HSH32" s="52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2"/>
      <c r="HST32" s="52"/>
      <c r="HSU32" s="52"/>
      <c r="HSV32" s="52"/>
      <c r="HSW32" s="52"/>
      <c r="HSX32" s="52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2"/>
      <c r="HTJ32" s="52"/>
      <c r="HTK32" s="52"/>
      <c r="HTL32" s="52"/>
      <c r="HTM32" s="52"/>
      <c r="HTN32" s="52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2"/>
      <c r="HTZ32" s="52"/>
      <c r="HUA32" s="52"/>
      <c r="HUB32" s="52"/>
      <c r="HUC32" s="52"/>
      <c r="HUD32" s="52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2"/>
      <c r="HUP32" s="52"/>
      <c r="HUQ32" s="52"/>
      <c r="HUR32" s="52"/>
      <c r="HUS32" s="52"/>
      <c r="HUT32" s="52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2"/>
      <c r="HVF32" s="52"/>
      <c r="HVG32" s="52"/>
      <c r="HVH32" s="52"/>
      <c r="HVI32" s="52"/>
      <c r="HVJ32" s="52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2"/>
      <c r="HVV32" s="52"/>
      <c r="HVW32" s="52"/>
      <c r="HVX32" s="52"/>
      <c r="HVY32" s="52"/>
      <c r="HVZ32" s="52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2"/>
      <c r="HWL32" s="52"/>
      <c r="HWM32" s="52"/>
      <c r="HWN32" s="52"/>
      <c r="HWO32" s="52"/>
      <c r="HWP32" s="52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2"/>
      <c r="HXB32" s="52"/>
      <c r="HXC32" s="52"/>
      <c r="HXD32" s="52"/>
      <c r="HXE32" s="52"/>
      <c r="HXF32" s="52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2"/>
      <c r="HXR32" s="52"/>
      <c r="HXS32" s="52"/>
      <c r="HXT32" s="52"/>
      <c r="HXU32" s="52"/>
      <c r="HXV32" s="52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2"/>
      <c r="HYH32" s="52"/>
      <c r="HYI32" s="52"/>
      <c r="HYJ32" s="52"/>
      <c r="HYK32" s="52"/>
      <c r="HYL32" s="52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2"/>
      <c r="HYX32" s="52"/>
      <c r="HYY32" s="52"/>
      <c r="HYZ32" s="52"/>
      <c r="HZA32" s="52"/>
      <c r="HZB32" s="52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2"/>
      <c r="HZN32" s="52"/>
      <c r="HZO32" s="52"/>
      <c r="HZP32" s="52"/>
      <c r="HZQ32" s="52"/>
      <c r="HZR32" s="52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2"/>
      <c r="IAD32" s="52"/>
      <c r="IAE32" s="52"/>
      <c r="IAF32" s="52"/>
      <c r="IAG32" s="52"/>
      <c r="IAH32" s="52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2"/>
      <c r="IAT32" s="52"/>
      <c r="IAU32" s="52"/>
      <c r="IAV32" s="52"/>
      <c r="IAW32" s="52"/>
      <c r="IAX32" s="52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2"/>
      <c r="IBJ32" s="52"/>
      <c r="IBK32" s="52"/>
      <c r="IBL32" s="52"/>
      <c r="IBM32" s="52"/>
      <c r="IBN32" s="52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2"/>
      <c r="IBZ32" s="52"/>
      <c r="ICA32" s="52"/>
      <c r="ICB32" s="52"/>
      <c r="ICC32" s="52"/>
      <c r="ICD32" s="52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2"/>
      <c r="ICP32" s="52"/>
      <c r="ICQ32" s="52"/>
      <c r="ICR32" s="52"/>
      <c r="ICS32" s="52"/>
      <c r="ICT32" s="52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2"/>
      <c r="IDF32" s="52"/>
      <c r="IDG32" s="52"/>
      <c r="IDH32" s="52"/>
      <c r="IDI32" s="52"/>
      <c r="IDJ32" s="52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2"/>
      <c r="IDV32" s="52"/>
      <c r="IDW32" s="52"/>
      <c r="IDX32" s="52"/>
      <c r="IDY32" s="52"/>
      <c r="IDZ32" s="52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2"/>
      <c r="IEL32" s="52"/>
      <c r="IEM32" s="52"/>
      <c r="IEN32" s="52"/>
      <c r="IEO32" s="52"/>
      <c r="IEP32" s="52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2"/>
      <c r="IFB32" s="52"/>
      <c r="IFC32" s="52"/>
      <c r="IFD32" s="52"/>
      <c r="IFE32" s="52"/>
      <c r="IFF32" s="52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2"/>
      <c r="IFR32" s="52"/>
      <c r="IFS32" s="52"/>
      <c r="IFT32" s="52"/>
      <c r="IFU32" s="52"/>
      <c r="IFV32" s="52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2"/>
      <c r="IGH32" s="52"/>
      <c r="IGI32" s="52"/>
      <c r="IGJ32" s="52"/>
      <c r="IGK32" s="52"/>
      <c r="IGL32" s="52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2"/>
      <c r="IGX32" s="52"/>
      <c r="IGY32" s="52"/>
      <c r="IGZ32" s="52"/>
      <c r="IHA32" s="52"/>
      <c r="IHB32" s="52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2"/>
      <c r="IHN32" s="52"/>
      <c r="IHO32" s="52"/>
      <c r="IHP32" s="52"/>
      <c r="IHQ32" s="52"/>
      <c r="IHR32" s="52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2"/>
      <c r="IID32" s="52"/>
      <c r="IIE32" s="52"/>
      <c r="IIF32" s="52"/>
      <c r="IIG32" s="52"/>
      <c r="IIH32" s="52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2"/>
      <c r="IIT32" s="52"/>
      <c r="IIU32" s="52"/>
      <c r="IIV32" s="52"/>
      <c r="IIW32" s="52"/>
      <c r="IIX32" s="52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2"/>
      <c r="IJJ32" s="52"/>
      <c r="IJK32" s="52"/>
      <c r="IJL32" s="52"/>
      <c r="IJM32" s="52"/>
      <c r="IJN32" s="52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2"/>
      <c r="IJZ32" s="52"/>
      <c r="IKA32" s="52"/>
      <c r="IKB32" s="52"/>
      <c r="IKC32" s="52"/>
      <c r="IKD32" s="52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2"/>
      <c r="IKP32" s="52"/>
      <c r="IKQ32" s="52"/>
      <c r="IKR32" s="52"/>
      <c r="IKS32" s="52"/>
      <c r="IKT32" s="52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2"/>
      <c r="ILF32" s="52"/>
      <c r="ILG32" s="52"/>
      <c r="ILH32" s="52"/>
      <c r="ILI32" s="52"/>
      <c r="ILJ32" s="52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2"/>
      <c r="ILV32" s="52"/>
      <c r="ILW32" s="52"/>
      <c r="ILX32" s="52"/>
      <c r="ILY32" s="52"/>
      <c r="ILZ32" s="52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2"/>
      <c r="IML32" s="52"/>
      <c r="IMM32" s="52"/>
      <c r="IMN32" s="52"/>
      <c r="IMO32" s="52"/>
      <c r="IMP32" s="52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2"/>
      <c r="INB32" s="52"/>
      <c r="INC32" s="52"/>
      <c r="IND32" s="52"/>
      <c r="INE32" s="52"/>
      <c r="INF32" s="52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2"/>
      <c r="INR32" s="52"/>
      <c r="INS32" s="52"/>
      <c r="INT32" s="52"/>
      <c r="INU32" s="52"/>
      <c r="INV32" s="52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2"/>
      <c r="IOH32" s="52"/>
      <c r="IOI32" s="52"/>
      <c r="IOJ32" s="52"/>
      <c r="IOK32" s="52"/>
      <c r="IOL32" s="52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2"/>
      <c r="IOX32" s="52"/>
      <c r="IOY32" s="52"/>
      <c r="IOZ32" s="52"/>
      <c r="IPA32" s="52"/>
      <c r="IPB32" s="52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2"/>
      <c r="IPN32" s="52"/>
      <c r="IPO32" s="52"/>
      <c r="IPP32" s="52"/>
      <c r="IPQ32" s="52"/>
      <c r="IPR32" s="52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2"/>
      <c r="IQD32" s="52"/>
      <c r="IQE32" s="52"/>
      <c r="IQF32" s="52"/>
      <c r="IQG32" s="52"/>
      <c r="IQH32" s="52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2"/>
      <c r="IQT32" s="52"/>
      <c r="IQU32" s="52"/>
      <c r="IQV32" s="52"/>
      <c r="IQW32" s="52"/>
      <c r="IQX32" s="52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2"/>
      <c r="IRJ32" s="52"/>
      <c r="IRK32" s="52"/>
      <c r="IRL32" s="52"/>
      <c r="IRM32" s="52"/>
      <c r="IRN32" s="52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2"/>
      <c r="IRZ32" s="52"/>
      <c r="ISA32" s="52"/>
      <c r="ISB32" s="52"/>
      <c r="ISC32" s="52"/>
      <c r="ISD32" s="52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2"/>
      <c r="ISP32" s="52"/>
      <c r="ISQ32" s="52"/>
      <c r="ISR32" s="52"/>
      <c r="ISS32" s="52"/>
      <c r="IST32" s="52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2"/>
      <c r="ITF32" s="52"/>
      <c r="ITG32" s="52"/>
      <c r="ITH32" s="52"/>
      <c r="ITI32" s="52"/>
      <c r="ITJ32" s="52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2"/>
      <c r="ITV32" s="52"/>
      <c r="ITW32" s="52"/>
      <c r="ITX32" s="52"/>
      <c r="ITY32" s="52"/>
      <c r="ITZ32" s="52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2"/>
      <c r="IUL32" s="52"/>
      <c r="IUM32" s="52"/>
      <c r="IUN32" s="52"/>
      <c r="IUO32" s="52"/>
      <c r="IUP32" s="52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2"/>
      <c r="IVB32" s="52"/>
      <c r="IVC32" s="52"/>
      <c r="IVD32" s="52"/>
      <c r="IVE32" s="52"/>
      <c r="IVF32" s="52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2"/>
      <c r="IVR32" s="52"/>
      <c r="IVS32" s="52"/>
      <c r="IVT32" s="52"/>
      <c r="IVU32" s="52"/>
      <c r="IVV32" s="52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2"/>
      <c r="IWH32" s="52"/>
      <c r="IWI32" s="52"/>
      <c r="IWJ32" s="52"/>
      <c r="IWK32" s="52"/>
      <c r="IWL32" s="52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2"/>
      <c r="IWX32" s="52"/>
      <c r="IWY32" s="52"/>
      <c r="IWZ32" s="52"/>
      <c r="IXA32" s="52"/>
      <c r="IXB32" s="52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2"/>
      <c r="IXN32" s="52"/>
      <c r="IXO32" s="52"/>
      <c r="IXP32" s="52"/>
      <c r="IXQ32" s="52"/>
      <c r="IXR32" s="52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2"/>
      <c r="IYD32" s="52"/>
      <c r="IYE32" s="52"/>
      <c r="IYF32" s="52"/>
      <c r="IYG32" s="52"/>
      <c r="IYH32" s="52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2"/>
      <c r="IYT32" s="52"/>
      <c r="IYU32" s="52"/>
      <c r="IYV32" s="52"/>
      <c r="IYW32" s="52"/>
      <c r="IYX32" s="52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2"/>
      <c r="IZJ32" s="52"/>
      <c r="IZK32" s="52"/>
      <c r="IZL32" s="52"/>
      <c r="IZM32" s="52"/>
      <c r="IZN32" s="52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2"/>
      <c r="IZZ32" s="52"/>
      <c r="JAA32" s="52"/>
      <c r="JAB32" s="52"/>
      <c r="JAC32" s="52"/>
      <c r="JAD32" s="52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2"/>
      <c r="JAP32" s="52"/>
      <c r="JAQ32" s="52"/>
      <c r="JAR32" s="52"/>
      <c r="JAS32" s="52"/>
      <c r="JAT32" s="52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2"/>
      <c r="JBF32" s="52"/>
      <c r="JBG32" s="52"/>
      <c r="JBH32" s="52"/>
      <c r="JBI32" s="52"/>
      <c r="JBJ32" s="52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2"/>
      <c r="JBV32" s="52"/>
      <c r="JBW32" s="52"/>
      <c r="JBX32" s="52"/>
      <c r="JBY32" s="52"/>
      <c r="JBZ32" s="52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2"/>
      <c r="JCL32" s="52"/>
      <c r="JCM32" s="52"/>
      <c r="JCN32" s="52"/>
      <c r="JCO32" s="52"/>
      <c r="JCP32" s="52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2"/>
      <c r="JDB32" s="52"/>
      <c r="JDC32" s="52"/>
      <c r="JDD32" s="52"/>
      <c r="JDE32" s="52"/>
      <c r="JDF32" s="52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2"/>
      <c r="JDR32" s="52"/>
      <c r="JDS32" s="52"/>
      <c r="JDT32" s="52"/>
      <c r="JDU32" s="52"/>
      <c r="JDV32" s="52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2"/>
      <c r="JEH32" s="52"/>
      <c r="JEI32" s="52"/>
      <c r="JEJ32" s="52"/>
      <c r="JEK32" s="52"/>
      <c r="JEL32" s="52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2"/>
      <c r="JEX32" s="52"/>
      <c r="JEY32" s="52"/>
      <c r="JEZ32" s="52"/>
      <c r="JFA32" s="52"/>
      <c r="JFB32" s="52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2"/>
      <c r="JFN32" s="52"/>
      <c r="JFO32" s="52"/>
      <c r="JFP32" s="52"/>
      <c r="JFQ32" s="52"/>
      <c r="JFR32" s="52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2"/>
      <c r="JGD32" s="52"/>
      <c r="JGE32" s="52"/>
      <c r="JGF32" s="52"/>
      <c r="JGG32" s="52"/>
      <c r="JGH32" s="52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2"/>
      <c r="JGT32" s="52"/>
      <c r="JGU32" s="52"/>
      <c r="JGV32" s="52"/>
      <c r="JGW32" s="52"/>
      <c r="JGX32" s="52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2"/>
      <c r="JHJ32" s="52"/>
      <c r="JHK32" s="52"/>
      <c r="JHL32" s="52"/>
      <c r="JHM32" s="52"/>
      <c r="JHN32" s="52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2"/>
      <c r="JHZ32" s="52"/>
      <c r="JIA32" s="52"/>
      <c r="JIB32" s="52"/>
      <c r="JIC32" s="52"/>
      <c r="JID32" s="52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2"/>
      <c r="JIP32" s="52"/>
      <c r="JIQ32" s="52"/>
      <c r="JIR32" s="52"/>
      <c r="JIS32" s="52"/>
      <c r="JIT32" s="52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2"/>
      <c r="JJF32" s="52"/>
      <c r="JJG32" s="52"/>
      <c r="JJH32" s="52"/>
      <c r="JJI32" s="52"/>
      <c r="JJJ32" s="52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2"/>
      <c r="JJV32" s="52"/>
      <c r="JJW32" s="52"/>
      <c r="JJX32" s="52"/>
      <c r="JJY32" s="52"/>
      <c r="JJZ32" s="52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2"/>
      <c r="JKL32" s="52"/>
      <c r="JKM32" s="52"/>
      <c r="JKN32" s="52"/>
      <c r="JKO32" s="52"/>
      <c r="JKP32" s="52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2"/>
      <c r="JLB32" s="52"/>
      <c r="JLC32" s="52"/>
      <c r="JLD32" s="52"/>
      <c r="JLE32" s="52"/>
      <c r="JLF32" s="52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2"/>
      <c r="JLR32" s="52"/>
      <c r="JLS32" s="52"/>
      <c r="JLT32" s="52"/>
      <c r="JLU32" s="52"/>
      <c r="JLV32" s="52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2"/>
      <c r="JMH32" s="52"/>
      <c r="JMI32" s="52"/>
      <c r="JMJ32" s="52"/>
      <c r="JMK32" s="52"/>
      <c r="JML32" s="52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2"/>
      <c r="JMX32" s="52"/>
      <c r="JMY32" s="52"/>
      <c r="JMZ32" s="52"/>
      <c r="JNA32" s="52"/>
      <c r="JNB32" s="52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2"/>
      <c r="JNN32" s="52"/>
      <c r="JNO32" s="52"/>
      <c r="JNP32" s="52"/>
      <c r="JNQ32" s="52"/>
      <c r="JNR32" s="52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2"/>
      <c r="JOD32" s="52"/>
      <c r="JOE32" s="52"/>
      <c r="JOF32" s="52"/>
      <c r="JOG32" s="52"/>
      <c r="JOH32" s="52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2"/>
      <c r="JOT32" s="52"/>
      <c r="JOU32" s="52"/>
      <c r="JOV32" s="52"/>
      <c r="JOW32" s="52"/>
      <c r="JOX32" s="52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2"/>
      <c r="JPJ32" s="52"/>
      <c r="JPK32" s="52"/>
      <c r="JPL32" s="52"/>
      <c r="JPM32" s="52"/>
      <c r="JPN32" s="52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2"/>
      <c r="JPZ32" s="52"/>
      <c r="JQA32" s="52"/>
      <c r="JQB32" s="52"/>
      <c r="JQC32" s="52"/>
      <c r="JQD32" s="52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2"/>
      <c r="JQP32" s="52"/>
      <c r="JQQ32" s="52"/>
      <c r="JQR32" s="52"/>
      <c r="JQS32" s="52"/>
      <c r="JQT32" s="52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2"/>
      <c r="JRF32" s="52"/>
      <c r="JRG32" s="52"/>
      <c r="JRH32" s="52"/>
      <c r="JRI32" s="52"/>
      <c r="JRJ32" s="52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2"/>
      <c r="JRV32" s="52"/>
      <c r="JRW32" s="52"/>
      <c r="JRX32" s="52"/>
      <c r="JRY32" s="52"/>
      <c r="JRZ32" s="52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2"/>
      <c r="JSL32" s="52"/>
      <c r="JSM32" s="52"/>
      <c r="JSN32" s="52"/>
      <c r="JSO32" s="52"/>
      <c r="JSP32" s="52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2"/>
      <c r="JTB32" s="52"/>
      <c r="JTC32" s="52"/>
      <c r="JTD32" s="52"/>
      <c r="JTE32" s="52"/>
      <c r="JTF32" s="52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2"/>
      <c r="JTR32" s="52"/>
      <c r="JTS32" s="52"/>
      <c r="JTT32" s="52"/>
      <c r="JTU32" s="52"/>
      <c r="JTV32" s="52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2"/>
      <c r="JUH32" s="52"/>
      <c r="JUI32" s="52"/>
      <c r="JUJ32" s="52"/>
      <c r="JUK32" s="52"/>
      <c r="JUL32" s="52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2"/>
      <c r="JUX32" s="52"/>
      <c r="JUY32" s="52"/>
      <c r="JUZ32" s="52"/>
      <c r="JVA32" s="52"/>
      <c r="JVB32" s="52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2"/>
      <c r="JVN32" s="52"/>
      <c r="JVO32" s="52"/>
      <c r="JVP32" s="52"/>
      <c r="JVQ32" s="52"/>
      <c r="JVR32" s="52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2"/>
      <c r="JWD32" s="52"/>
      <c r="JWE32" s="52"/>
      <c r="JWF32" s="52"/>
      <c r="JWG32" s="52"/>
      <c r="JWH32" s="52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2"/>
      <c r="JWT32" s="52"/>
      <c r="JWU32" s="52"/>
      <c r="JWV32" s="52"/>
      <c r="JWW32" s="52"/>
      <c r="JWX32" s="52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2"/>
      <c r="JXJ32" s="52"/>
      <c r="JXK32" s="52"/>
      <c r="JXL32" s="52"/>
      <c r="JXM32" s="52"/>
      <c r="JXN32" s="52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2"/>
      <c r="JXZ32" s="52"/>
      <c r="JYA32" s="52"/>
      <c r="JYB32" s="52"/>
      <c r="JYC32" s="52"/>
      <c r="JYD32" s="52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2"/>
      <c r="JYP32" s="52"/>
      <c r="JYQ32" s="52"/>
      <c r="JYR32" s="52"/>
      <c r="JYS32" s="52"/>
      <c r="JYT32" s="52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2"/>
      <c r="JZF32" s="52"/>
      <c r="JZG32" s="52"/>
      <c r="JZH32" s="52"/>
      <c r="JZI32" s="52"/>
      <c r="JZJ32" s="52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2"/>
      <c r="JZV32" s="52"/>
      <c r="JZW32" s="52"/>
      <c r="JZX32" s="52"/>
      <c r="JZY32" s="52"/>
      <c r="JZZ32" s="52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2"/>
      <c r="KAL32" s="52"/>
      <c r="KAM32" s="52"/>
      <c r="KAN32" s="52"/>
      <c r="KAO32" s="52"/>
      <c r="KAP32" s="52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2"/>
      <c r="KBB32" s="52"/>
      <c r="KBC32" s="52"/>
      <c r="KBD32" s="52"/>
      <c r="KBE32" s="52"/>
      <c r="KBF32" s="52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2"/>
      <c r="KBR32" s="52"/>
      <c r="KBS32" s="52"/>
      <c r="KBT32" s="52"/>
      <c r="KBU32" s="52"/>
      <c r="KBV32" s="52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2"/>
      <c r="KCH32" s="52"/>
      <c r="KCI32" s="52"/>
      <c r="KCJ32" s="52"/>
      <c r="KCK32" s="52"/>
      <c r="KCL32" s="52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2"/>
      <c r="KCX32" s="52"/>
      <c r="KCY32" s="52"/>
      <c r="KCZ32" s="52"/>
      <c r="KDA32" s="52"/>
      <c r="KDB32" s="52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2"/>
      <c r="KDN32" s="52"/>
      <c r="KDO32" s="52"/>
      <c r="KDP32" s="52"/>
      <c r="KDQ32" s="52"/>
      <c r="KDR32" s="52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2"/>
      <c r="KED32" s="52"/>
      <c r="KEE32" s="52"/>
      <c r="KEF32" s="52"/>
      <c r="KEG32" s="52"/>
      <c r="KEH32" s="52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2"/>
      <c r="KET32" s="52"/>
      <c r="KEU32" s="52"/>
      <c r="KEV32" s="52"/>
      <c r="KEW32" s="52"/>
      <c r="KEX32" s="52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2"/>
      <c r="KFJ32" s="52"/>
      <c r="KFK32" s="52"/>
      <c r="KFL32" s="52"/>
      <c r="KFM32" s="52"/>
      <c r="KFN32" s="52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2"/>
      <c r="KFZ32" s="52"/>
      <c r="KGA32" s="52"/>
      <c r="KGB32" s="52"/>
      <c r="KGC32" s="52"/>
      <c r="KGD32" s="52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2"/>
      <c r="KGP32" s="52"/>
      <c r="KGQ32" s="52"/>
      <c r="KGR32" s="52"/>
      <c r="KGS32" s="52"/>
      <c r="KGT32" s="52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2"/>
      <c r="KHF32" s="52"/>
      <c r="KHG32" s="52"/>
      <c r="KHH32" s="52"/>
      <c r="KHI32" s="52"/>
      <c r="KHJ32" s="52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2"/>
      <c r="KHV32" s="52"/>
      <c r="KHW32" s="52"/>
      <c r="KHX32" s="52"/>
      <c r="KHY32" s="52"/>
      <c r="KHZ32" s="52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2"/>
      <c r="KIL32" s="52"/>
      <c r="KIM32" s="52"/>
      <c r="KIN32" s="52"/>
      <c r="KIO32" s="52"/>
      <c r="KIP32" s="52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2"/>
      <c r="KJB32" s="52"/>
      <c r="KJC32" s="52"/>
      <c r="KJD32" s="52"/>
      <c r="KJE32" s="52"/>
      <c r="KJF32" s="52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2"/>
      <c r="KJR32" s="52"/>
      <c r="KJS32" s="52"/>
      <c r="KJT32" s="52"/>
      <c r="KJU32" s="52"/>
      <c r="KJV32" s="52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2"/>
      <c r="KKH32" s="52"/>
      <c r="KKI32" s="52"/>
      <c r="KKJ32" s="52"/>
      <c r="KKK32" s="52"/>
      <c r="KKL32" s="52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2"/>
      <c r="KKX32" s="52"/>
      <c r="KKY32" s="52"/>
      <c r="KKZ32" s="52"/>
      <c r="KLA32" s="52"/>
      <c r="KLB32" s="52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2"/>
      <c r="KLN32" s="52"/>
      <c r="KLO32" s="52"/>
      <c r="KLP32" s="52"/>
      <c r="KLQ32" s="52"/>
      <c r="KLR32" s="52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2"/>
      <c r="KMD32" s="52"/>
      <c r="KME32" s="52"/>
      <c r="KMF32" s="52"/>
      <c r="KMG32" s="52"/>
      <c r="KMH32" s="52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2"/>
      <c r="KMT32" s="52"/>
      <c r="KMU32" s="52"/>
      <c r="KMV32" s="52"/>
      <c r="KMW32" s="52"/>
      <c r="KMX32" s="52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2"/>
      <c r="KNJ32" s="52"/>
      <c r="KNK32" s="52"/>
      <c r="KNL32" s="52"/>
      <c r="KNM32" s="52"/>
      <c r="KNN32" s="52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2"/>
      <c r="KNZ32" s="52"/>
      <c r="KOA32" s="52"/>
      <c r="KOB32" s="52"/>
      <c r="KOC32" s="52"/>
      <c r="KOD32" s="52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2"/>
      <c r="KOP32" s="52"/>
      <c r="KOQ32" s="52"/>
      <c r="KOR32" s="52"/>
      <c r="KOS32" s="52"/>
      <c r="KOT32" s="52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2"/>
      <c r="KPF32" s="52"/>
      <c r="KPG32" s="52"/>
      <c r="KPH32" s="52"/>
      <c r="KPI32" s="52"/>
      <c r="KPJ32" s="52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2"/>
      <c r="KPV32" s="52"/>
      <c r="KPW32" s="52"/>
      <c r="KPX32" s="52"/>
      <c r="KPY32" s="52"/>
      <c r="KPZ32" s="52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2"/>
      <c r="KQL32" s="52"/>
      <c r="KQM32" s="52"/>
      <c r="KQN32" s="52"/>
      <c r="KQO32" s="52"/>
      <c r="KQP32" s="52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2"/>
      <c r="KRB32" s="52"/>
      <c r="KRC32" s="52"/>
      <c r="KRD32" s="52"/>
      <c r="KRE32" s="52"/>
      <c r="KRF32" s="52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2"/>
      <c r="KRR32" s="52"/>
      <c r="KRS32" s="52"/>
      <c r="KRT32" s="52"/>
      <c r="KRU32" s="52"/>
      <c r="KRV32" s="52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2"/>
      <c r="KSH32" s="52"/>
      <c r="KSI32" s="52"/>
      <c r="KSJ32" s="52"/>
      <c r="KSK32" s="52"/>
      <c r="KSL32" s="52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2"/>
      <c r="KSX32" s="52"/>
      <c r="KSY32" s="52"/>
      <c r="KSZ32" s="52"/>
      <c r="KTA32" s="52"/>
      <c r="KTB32" s="52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2"/>
      <c r="KTN32" s="52"/>
      <c r="KTO32" s="52"/>
      <c r="KTP32" s="52"/>
      <c r="KTQ32" s="52"/>
      <c r="KTR32" s="52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2"/>
      <c r="KUD32" s="52"/>
      <c r="KUE32" s="52"/>
      <c r="KUF32" s="52"/>
      <c r="KUG32" s="52"/>
      <c r="KUH32" s="52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2"/>
      <c r="KUT32" s="52"/>
      <c r="KUU32" s="52"/>
      <c r="KUV32" s="52"/>
      <c r="KUW32" s="52"/>
      <c r="KUX32" s="52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2"/>
      <c r="KVJ32" s="52"/>
      <c r="KVK32" s="52"/>
      <c r="KVL32" s="52"/>
      <c r="KVM32" s="52"/>
      <c r="KVN32" s="52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2"/>
      <c r="KVZ32" s="52"/>
      <c r="KWA32" s="52"/>
      <c r="KWB32" s="52"/>
      <c r="KWC32" s="52"/>
      <c r="KWD32" s="52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2"/>
      <c r="KWP32" s="52"/>
      <c r="KWQ32" s="52"/>
      <c r="KWR32" s="52"/>
      <c r="KWS32" s="52"/>
      <c r="KWT32" s="52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2"/>
      <c r="KXF32" s="52"/>
      <c r="KXG32" s="52"/>
      <c r="KXH32" s="52"/>
      <c r="KXI32" s="52"/>
      <c r="KXJ32" s="52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2"/>
      <c r="KXV32" s="52"/>
      <c r="KXW32" s="52"/>
      <c r="KXX32" s="52"/>
      <c r="KXY32" s="52"/>
      <c r="KXZ32" s="52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2"/>
      <c r="KYL32" s="52"/>
      <c r="KYM32" s="52"/>
      <c r="KYN32" s="52"/>
      <c r="KYO32" s="52"/>
      <c r="KYP32" s="52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2"/>
      <c r="KZB32" s="52"/>
      <c r="KZC32" s="52"/>
      <c r="KZD32" s="52"/>
      <c r="KZE32" s="52"/>
      <c r="KZF32" s="52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2"/>
      <c r="KZR32" s="52"/>
      <c r="KZS32" s="52"/>
      <c r="KZT32" s="52"/>
      <c r="KZU32" s="52"/>
      <c r="KZV32" s="52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2"/>
      <c r="LAH32" s="52"/>
      <c r="LAI32" s="52"/>
      <c r="LAJ32" s="52"/>
      <c r="LAK32" s="52"/>
      <c r="LAL32" s="52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2"/>
      <c r="LAX32" s="52"/>
      <c r="LAY32" s="52"/>
      <c r="LAZ32" s="52"/>
      <c r="LBA32" s="52"/>
      <c r="LBB32" s="52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2"/>
      <c r="LBN32" s="52"/>
      <c r="LBO32" s="52"/>
      <c r="LBP32" s="52"/>
      <c r="LBQ32" s="52"/>
      <c r="LBR32" s="52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2"/>
      <c r="LCD32" s="52"/>
      <c r="LCE32" s="52"/>
      <c r="LCF32" s="52"/>
      <c r="LCG32" s="52"/>
      <c r="LCH32" s="52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2"/>
      <c r="LCT32" s="52"/>
      <c r="LCU32" s="52"/>
      <c r="LCV32" s="52"/>
      <c r="LCW32" s="52"/>
      <c r="LCX32" s="52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2"/>
      <c r="LDJ32" s="52"/>
      <c r="LDK32" s="52"/>
      <c r="LDL32" s="52"/>
      <c r="LDM32" s="52"/>
      <c r="LDN32" s="52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2"/>
      <c r="LDZ32" s="52"/>
      <c r="LEA32" s="52"/>
      <c r="LEB32" s="52"/>
      <c r="LEC32" s="52"/>
      <c r="LED32" s="52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2"/>
      <c r="LEP32" s="52"/>
      <c r="LEQ32" s="52"/>
      <c r="LER32" s="52"/>
      <c r="LES32" s="52"/>
      <c r="LET32" s="52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2"/>
      <c r="LFF32" s="52"/>
      <c r="LFG32" s="52"/>
      <c r="LFH32" s="52"/>
      <c r="LFI32" s="52"/>
      <c r="LFJ32" s="52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2"/>
      <c r="LFV32" s="52"/>
      <c r="LFW32" s="52"/>
      <c r="LFX32" s="52"/>
      <c r="LFY32" s="52"/>
      <c r="LFZ32" s="52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2"/>
      <c r="LGL32" s="52"/>
      <c r="LGM32" s="52"/>
      <c r="LGN32" s="52"/>
      <c r="LGO32" s="52"/>
      <c r="LGP32" s="52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2"/>
      <c r="LHB32" s="52"/>
      <c r="LHC32" s="52"/>
      <c r="LHD32" s="52"/>
      <c r="LHE32" s="52"/>
      <c r="LHF32" s="52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2"/>
      <c r="LHR32" s="52"/>
      <c r="LHS32" s="52"/>
      <c r="LHT32" s="52"/>
      <c r="LHU32" s="52"/>
      <c r="LHV32" s="52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2"/>
      <c r="LIH32" s="52"/>
      <c r="LII32" s="52"/>
      <c r="LIJ32" s="52"/>
      <c r="LIK32" s="52"/>
      <c r="LIL32" s="52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2"/>
      <c r="LIX32" s="52"/>
      <c r="LIY32" s="52"/>
      <c r="LIZ32" s="52"/>
      <c r="LJA32" s="52"/>
      <c r="LJB32" s="52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2"/>
      <c r="LJN32" s="52"/>
      <c r="LJO32" s="52"/>
      <c r="LJP32" s="52"/>
      <c r="LJQ32" s="52"/>
      <c r="LJR32" s="52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2"/>
      <c r="LKD32" s="52"/>
      <c r="LKE32" s="52"/>
      <c r="LKF32" s="52"/>
      <c r="LKG32" s="52"/>
      <c r="LKH32" s="52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2"/>
      <c r="LKT32" s="52"/>
      <c r="LKU32" s="52"/>
      <c r="LKV32" s="52"/>
      <c r="LKW32" s="52"/>
      <c r="LKX32" s="52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2"/>
      <c r="LLJ32" s="52"/>
      <c r="LLK32" s="52"/>
      <c r="LLL32" s="52"/>
      <c r="LLM32" s="52"/>
      <c r="LLN32" s="52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2"/>
      <c r="LLZ32" s="52"/>
      <c r="LMA32" s="52"/>
      <c r="LMB32" s="52"/>
      <c r="LMC32" s="52"/>
      <c r="LMD32" s="52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2"/>
      <c r="LMP32" s="52"/>
      <c r="LMQ32" s="52"/>
      <c r="LMR32" s="52"/>
      <c r="LMS32" s="52"/>
      <c r="LMT32" s="52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2"/>
      <c r="LNF32" s="52"/>
      <c r="LNG32" s="52"/>
      <c r="LNH32" s="52"/>
      <c r="LNI32" s="52"/>
      <c r="LNJ32" s="52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2"/>
      <c r="LNV32" s="52"/>
      <c r="LNW32" s="52"/>
      <c r="LNX32" s="52"/>
      <c r="LNY32" s="52"/>
      <c r="LNZ32" s="52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2"/>
      <c r="LOL32" s="52"/>
      <c r="LOM32" s="52"/>
      <c r="LON32" s="52"/>
      <c r="LOO32" s="52"/>
      <c r="LOP32" s="52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2"/>
      <c r="LPB32" s="52"/>
      <c r="LPC32" s="52"/>
      <c r="LPD32" s="52"/>
      <c r="LPE32" s="52"/>
      <c r="LPF32" s="52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2"/>
      <c r="LPR32" s="52"/>
      <c r="LPS32" s="52"/>
      <c r="LPT32" s="52"/>
      <c r="LPU32" s="52"/>
      <c r="LPV32" s="52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2"/>
      <c r="LQH32" s="52"/>
      <c r="LQI32" s="52"/>
      <c r="LQJ32" s="52"/>
      <c r="LQK32" s="52"/>
      <c r="LQL32" s="52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2"/>
      <c r="LQX32" s="52"/>
      <c r="LQY32" s="52"/>
      <c r="LQZ32" s="52"/>
      <c r="LRA32" s="52"/>
      <c r="LRB32" s="52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2"/>
      <c r="LRN32" s="52"/>
      <c r="LRO32" s="52"/>
      <c r="LRP32" s="52"/>
      <c r="LRQ32" s="52"/>
      <c r="LRR32" s="52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2"/>
      <c r="LSD32" s="52"/>
      <c r="LSE32" s="52"/>
      <c r="LSF32" s="52"/>
      <c r="LSG32" s="52"/>
      <c r="LSH32" s="52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2"/>
      <c r="LST32" s="52"/>
      <c r="LSU32" s="52"/>
      <c r="LSV32" s="52"/>
      <c r="LSW32" s="52"/>
      <c r="LSX32" s="52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2"/>
      <c r="LTJ32" s="52"/>
      <c r="LTK32" s="52"/>
      <c r="LTL32" s="52"/>
      <c r="LTM32" s="52"/>
      <c r="LTN32" s="52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2"/>
      <c r="LTZ32" s="52"/>
      <c r="LUA32" s="52"/>
      <c r="LUB32" s="52"/>
      <c r="LUC32" s="52"/>
      <c r="LUD32" s="52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2"/>
      <c r="LUP32" s="52"/>
      <c r="LUQ32" s="52"/>
      <c r="LUR32" s="52"/>
      <c r="LUS32" s="52"/>
      <c r="LUT32" s="52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2"/>
      <c r="LVF32" s="52"/>
      <c r="LVG32" s="52"/>
      <c r="LVH32" s="52"/>
      <c r="LVI32" s="52"/>
      <c r="LVJ32" s="52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2"/>
      <c r="LVV32" s="52"/>
      <c r="LVW32" s="52"/>
      <c r="LVX32" s="52"/>
      <c r="LVY32" s="52"/>
      <c r="LVZ32" s="52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2"/>
      <c r="LWL32" s="52"/>
      <c r="LWM32" s="52"/>
      <c r="LWN32" s="52"/>
      <c r="LWO32" s="52"/>
      <c r="LWP32" s="52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2"/>
      <c r="LXB32" s="52"/>
      <c r="LXC32" s="52"/>
      <c r="LXD32" s="52"/>
      <c r="LXE32" s="52"/>
      <c r="LXF32" s="52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2"/>
      <c r="LXR32" s="52"/>
      <c r="LXS32" s="52"/>
      <c r="LXT32" s="52"/>
      <c r="LXU32" s="52"/>
      <c r="LXV32" s="52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2"/>
      <c r="LYH32" s="52"/>
      <c r="LYI32" s="52"/>
      <c r="LYJ32" s="52"/>
      <c r="LYK32" s="52"/>
      <c r="LYL32" s="52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2"/>
      <c r="LYX32" s="52"/>
      <c r="LYY32" s="52"/>
      <c r="LYZ32" s="52"/>
      <c r="LZA32" s="52"/>
      <c r="LZB32" s="52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2"/>
      <c r="LZN32" s="52"/>
      <c r="LZO32" s="52"/>
      <c r="LZP32" s="52"/>
      <c r="LZQ32" s="52"/>
      <c r="LZR32" s="52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2"/>
      <c r="MAD32" s="52"/>
      <c r="MAE32" s="52"/>
      <c r="MAF32" s="52"/>
      <c r="MAG32" s="52"/>
      <c r="MAH32" s="52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2"/>
      <c r="MAT32" s="52"/>
      <c r="MAU32" s="52"/>
      <c r="MAV32" s="52"/>
      <c r="MAW32" s="52"/>
      <c r="MAX32" s="52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2"/>
      <c r="MBJ32" s="52"/>
      <c r="MBK32" s="52"/>
      <c r="MBL32" s="52"/>
      <c r="MBM32" s="52"/>
      <c r="MBN32" s="52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2"/>
      <c r="MBZ32" s="52"/>
      <c r="MCA32" s="52"/>
      <c r="MCB32" s="52"/>
      <c r="MCC32" s="52"/>
      <c r="MCD32" s="52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2"/>
      <c r="MCP32" s="52"/>
      <c r="MCQ32" s="52"/>
      <c r="MCR32" s="52"/>
      <c r="MCS32" s="52"/>
      <c r="MCT32" s="52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2"/>
      <c r="MDF32" s="52"/>
      <c r="MDG32" s="52"/>
      <c r="MDH32" s="52"/>
      <c r="MDI32" s="52"/>
      <c r="MDJ32" s="52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2"/>
      <c r="MDV32" s="52"/>
      <c r="MDW32" s="52"/>
      <c r="MDX32" s="52"/>
      <c r="MDY32" s="52"/>
      <c r="MDZ32" s="52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2"/>
      <c r="MEL32" s="52"/>
      <c r="MEM32" s="52"/>
      <c r="MEN32" s="52"/>
      <c r="MEO32" s="52"/>
      <c r="MEP32" s="52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2"/>
      <c r="MFB32" s="52"/>
      <c r="MFC32" s="52"/>
      <c r="MFD32" s="52"/>
      <c r="MFE32" s="52"/>
      <c r="MFF32" s="52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2"/>
      <c r="MFR32" s="52"/>
      <c r="MFS32" s="52"/>
      <c r="MFT32" s="52"/>
      <c r="MFU32" s="52"/>
      <c r="MFV32" s="52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2"/>
      <c r="MGH32" s="52"/>
      <c r="MGI32" s="52"/>
      <c r="MGJ32" s="52"/>
      <c r="MGK32" s="52"/>
      <c r="MGL32" s="52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2"/>
      <c r="MGX32" s="52"/>
      <c r="MGY32" s="52"/>
      <c r="MGZ32" s="52"/>
      <c r="MHA32" s="52"/>
      <c r="MHB32" s="52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2"/>
      <c r="MHN32" s="52"/>
      <c r="MHO32" s="52"/>
      <c r="MHP32" s="52"/>
      <c r="MHQ32" s="52"/>
      <c r="MHR32" s="52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2"/>
      <c r="MID32" s="52"/>
      <c r="MIE32" s="52"/>
      <c r="MIF32" s="52"/>
      <c r="MIG32" s="52"/>
      <c r="MIH32" s="52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2"/>
      <c r="MIT32" s="52"/>
      <c r="MIU32" s="52"/>
      <c r="MIV32" s="52"/>
      <c r="MIW32" s="52"/>
      <c r="MIX32" s="52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2"/>
      <c r="MJJ32" s="52"/>
      <c r="MJK32" s="52"/>
      <c r="MJL32" s="52"/>
      <c r="MJM32" s="52"/>
      <c r="MJN32" s="52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2"/>
      <c r="MJZ32" s="52"/>
      <c r="MKA32" s="52"/>
      <c r="MKB32" s="52"/>
      <c r="MKC32" s="52"/>
      <c r="MKD32" s="52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2"/>
      <c r="MKP32" s="52"/>
      <c r="MKQ32" s="52"/>
      <c r="MKR32" s="52"/>
      <c r="MKS32" s="52"/>
      <c r="MKT32" s="52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2"/>
      <c r="MLF32" s="52"/>
      <c r="MLG32" s="52"/>
      <c r="MLH32" s="52"/>
      <c r="MLI32" s="52"/>
      <c r="MLJ32" s="52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2"/>
      <c r="MLV32" s="52"/>
      <c r="MLW32" s="52"/>
      <c r="MLX32" s="52"/>
      <c r="MLY32" s="52"/>
      <c r="MLZ32" s="52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2"/>
      <c r="MML32" s="52"/>
      <c r="MMM32" s="52"/>
      <c r="MMN32" s="52"/>
      <c r="MMO32" s="52"/>
      <c r="MMP32" s="52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2"/>
      <c r="MNB32" s="52"/>
      <c r="MNC32" s="52"/>
      <c r="MND32" s="52"/>
      <c r="MNE32" s="52"/>
      <c r="MNF32" s="52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2"/>
      <c r="MNR32" s="52"/>
      <c r="MNS32" s="52"/>
      <c r="MNT32" s="52"/>
      <c r="MNU32" s="52"/>
      <c r="MNV32" s="52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2"/>
      <c r="MOH32" s="52"/>
      <c r="MOI32" s="52"/>
      <c r="MOJ32" s="52"/>
      <c r="MOK32" s="52"/>
      <c r="MOL32" s="52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2"/>
      <c r="MOX32" s="52"/>
      <c r="MOY32" s="52"/>
      <c r="MOZ32" s="52"/>
      <c r="MPA32" s="52"/>
      <c r="MPB32" s="52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2"/>
      <c r="MPN32" s="52"/>
      <c r="MPO32" s="52"/>
      <c r="MPP32" s="52"/>
      <c r="MPQ32" s="52"/>
      <c r="MPR32" s="52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2"/>
      <c r="MQD32" s="52"/>
      <c r="MQE32" s="52"/>
      <c r="MQF32" s="52"/>
      <c r="MQG32" s="52"/>
      <c r="MQH32" s="52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2"/>
      <c r="MQT32" s="52"/>
      <c r="MQU32" s="52"/>
      <c r="MQV32" s="52"/>
      <c r="MQW32" s="52"/>
      <c r="MQX32" s="52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2"/>
      <c r="MRJ32" s="52"/>
      <c r="MRK32" s="52"/>
      <c r="MRL32" s="52"/>
      <c r="MRM32" s="52"/>
      <c r="MRN32" s="52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2"/>
      <c r="MRZ32" s="52"/>
      <c r="MSA32" s="52"/>
      <c r="MSB32" s="52"/>
      <c r="MSC32" s="52"/>
      <c r="MSD32" s="52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2"/>
      <c r="MSP32" s="52"/>
      <c r="MSQ32" s="52"/>
      <c r="MSR32" s="52"/>
      <c r="MSS32" s="52"/>
      <c r="MST32" s="52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2"/>
      <c r="MTF32" s="52"/>
      <c r="MTG32" s="52"/>
      <c r="MTH32" s="52"/>
      <c r="MTI32" s="52"/>
      <c r="MTJ32" s="52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2"/>
      <c r="MTV32" s="52"/>
      <c r="MTW32" s="52"/>
      <c r="MTX32" s="52"/>
      <c r="MTY32" s="52"/>
      <c r="MTZ32" s="52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2"/>
      <c r="MUL32" s="52"/>
      <c r="MUM32" s="52"/>
      <c r="MUN32" s="52"/>
      <c r="MUO32" s="52"/>
      <c r="MUP32" s="52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2"/>
      <c r="MVB32" s="52"/>
      <c r="MVC32" s="52"/>
      <c r="MVD32" s="52"/>
      <c r="MVE32" s="52"/>
      <c r="MVF32" s="52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2"/>
      <c r="MVR32" s="52"/>
      <c r="MVS32" s="52"/>
      <c r="MVT32" s="52"/>
      <c r="MVU32" s="52"/>
      <c r="MVV32" s="52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2"/>
      <c r="MWH32" s="52"/>
      <c r="MWI32" s="52"/>
      <c r="MWJ32" s="52"/>
      <c r="MWK32" s="52"/>
      <c r="MWL32" s="52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2"/>
      <c r="MWX32" s="52"/>
      <c r="MWY32" s="52"/>
      <c r="MWZ32" s="52"/>
      <c r="MXA32" s="52"/>
      <c r="MXB32" s="52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2"/>
      <c r="MXN32" s="52"/>
      <c r="MXO32" s="52"/>
      <c r="MXP32" s="52"/>
      <c r="MXQ32" s="52"/>
      <c r="MXR32" s="52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2"/>
      <c r="MYD32" s="52"/>
      <c r="MYE32" s="52"/>
      <c r="MYF32" s="52"/>
      <c r="MYG32" s="52"/>
      <c r="MYH32" s="52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2"/>
      <c r="MYT32" s="52"/>
      <c r="MYU32" s="52"/>
      <c r="MYV32" s="52"/>
      <c r="MYW32" s="52"/>
      <c r="MYX32" s="52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2"/>
      <c r="MZJ32" s="52"/>
      <c r="MZK32" s="52"/>
      <c r="MZL32" s="52"/>
      <c r="MZM32" s="52"/>
      <c r="MZN32" s="52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2"/>
      <c r="MZZ32" s="52"/>
      <c r="NAA32" s="52"/>
      <c r="NAB32" s="52"/>
      <c r="NAC32" s="52"/>
      <c r="NAD32" s="52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2"/>
      <c r="NAP32" s="52"/>
      <c r="NAQ32" s="52"/>
      <c r="NAR32" s="52"/>
      <c r="NAS32" s="52"/>
      <c r="NAT32" s="52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2"/>
      <c r="NBF32" s="52"/>
      <c r="NBG32" s="52"/>
      <c r="NBH32" s="52"/>
      <c r="NBI32" s="52"/>
      <c r="NBJ32" s="52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2"/>
      <c r="NBV32" s="52"/>
      <c r="NBW32" s="52"/>
      <c r="NBX32" s="52"/>
      <c r="NBY32" s="52"/>
      <c r="NBZ32" s="52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2"/>
      <c r="NCL32" s="52"/>
      <c r="NCM32" s="52"/>
      <c r="NCN32" s="52"/>
      <c r="NCO32" s="52"/>
      <c r="NCP32" s="52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2"/>
      <c r="NDB32" s="52"/>
      <c r="NDC32" s="52"/>
      <c r="NDD32" s="52"/>
      <c r="NDE32" s="52"/>
      <c r="NDF32" s="52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2"/>
      <c r="NDR32" s="52"/>
      <c r="NDS32" s="52"/>
      <c r="NDT32" s="52"/>
      <c r="NDU32" s="52"/>
      <c r="NDV32" s="52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2"/>
      <c r="NEH32" s="52"/>
      <c r="NEI32" s="52"/>
      <c r="NEJ32" s="52"/>
      <c r="NEK32" s="52"/>
      <c r="NEL32" s="52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2"/>
      <c r="NEX32" s="52"/>
      <c r="NEY32" s="52"/>
      <c r="NEZ32" s="52"/>
      <c r="NFA32" s="52"/>
      <c r="NFB32" s="52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2"/>
      <c r="NFN32" s="52"/>
      <c r="NFO32" s="52"/>
      <c r="NFP32" s="52"/>
      <c r="NFQ32" s="52"/>
      <c r="NFR32" s="52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2"/>
      <c r="NGD32" s="52"/>
      <c r="NGE32" s="52"/>
      <c r="NGF32" s="52"/>
      <c r="NGG32" s="52"/>
      <c r="NGH32" s="52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2"/>
      <c r="NGT32" s="52"/>
      <c r="NGU32" s="52"/>
      <c r="NGV32" s="52"/>
      <c r="NGW32" s="52"/>
      <c r="NGX32" s="52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2"/>
      <c r="NHJ32" s="52"/>
      <c r="NHK32" s="52"/>
      <c r="NHL32" s="52"/>
      <c r="NHM32" s="52"/>
      <c r="NHN32" s="52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2"/>
      <c r="NHZ32" s="52"/>
      <c r="NIA32" s="52"/>
      <c r="NIB32" s="52"/>
      <c r="NIC32" s="52"/>
      <c r="NID32" s="52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2"/>
      <c r="NIP32" s="52"/>
      <c r="NIQ32" s="52"/>
      <c r="NIR32" s="52"/>
      <c r="NIS32" s="52"/>
      <c r="NIT32" s="52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2"/>
      <c r="NJF32" s="52"/>
      <c r="NJG32" s="52"/>
      <c r="NJH32" s="52"/>
      <c r="NJI32" s="52"/>
      <c r="NJJ32" s="52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2"/>
      <c r="NJV32" s="52"/>
      <c r="NJW32" s="52"/>
      <c r="NJX32" s="52"/>
      <c r="NJY32" s="52"/>
      <c r="NJZ32" s="52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2"/>
      <c r="NKL32" s="52"/>
      <c r="NKM32" s="52"/>
      <c r="NKN32" s="52"/>
      <c r="NKO32" s="52"/>
      <c r="NKP32" s="52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2"/>
      <c r="NLB32" s="52"/>
      <c r="NLC32" s="52"/>
      <c r="NLD32" s="52"/>
      <c r="NLE32" s="52"/>
      <c r="NLF32" s="52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2"/>
      <c r="NLR32" s="52"/>
      <c r="NLS32" s="52"/>
      <c r="NLT32" s="52"/>
      <c r="NLU32" s="52"/>
      <c r="NLV32" s="52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2"/>
      <c r="NMH32" s="52"/>
      <c r="NMI32" s="52"/>
      <c r="NMJ32" s="52"/>
      <c r="NMK32" s="52"/>
      <c r="NML32" s="52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2"/>
      <c r="NMX32" s="52"/>
      <c r="NMY32" s="52"/>
      <c r="NMZ32" s="52"/>
      <c r="NNA32" s="52"/>
      <c r="NNB32" s="52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2"/>
      <c r="NNN32" s="52"/>
      <c r="NNO32" s="52"/>
      <c r="NNP32" s="52"/>
      <c r="NNQ32" s="52"/>
      <c r="NNR32" s="52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2"/>
      <c r="NOD32" s="52"/>
      <c r="NOE32" s="52"/>
      <c r="NOF32" s="52"/>
      <c r="NOG32" s="52"/>
      <c r="NOH32" s="52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2"/>
      <c r="NOT32" s="52"/>
      <c r="NOU32" s="52"/>
      <c r="NOV32" s="52"/>
      <c r="NOW32" s="52"/>
      <c r="NOX32" s="52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2"/>
      <c r="NPJ32" s="52"/>
      <c r="NPK32" s="52"/>
      <c r="NPL32" s="52"/>
      <c r="NPM32" s="52"/>
      <c r="NPN32" s="52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2"/>
      <c r="NPZ32" s="52"/>
      <c r="NQA32" s="52"/>
      <c r="NQB32" s="52"/>
      <c r="NQC32" s="52"/>
      <c r="NQD32" s="52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2"/>
      <c r="NQP32" s="52"/>
      <c r="NQQ32" s="52"/>
      <c r="NQR32" s="52"/>
      <c r="NQS32" s="52"/>
      <c r="NQT32" s="52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2"/>
      <c r="NRF32" s="52"/>
      <c r="NRG32" s="52"/>
      <c r="NRH32" s="52"/>
      <c r="NRI32" s="52"/>
      <c r="NRJ32" s="52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2"/>
      <c r="NRV32" s="52"/>
      <c r="NRW32" s="52"/>
      <c r="NRX32" s="52"/>
      <c r="NRY32" s="52"/>
      <c r="NRZ32" s="52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2"/>
      <c r="NSL32" s="52"/>
      <c r="NSM32" s="52"/>
      <c r="NSN32" s="52"/>
      <c r="NSO32" s="52"/>
      <c r="NSP32" s="52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2"/>
      <c r="NTB32" s="52"/>
      <c r="NTC32" s="52"/>
      <c r="NTD32" s="52"/>
      <c r="NTE32" s="52"/>
      <c r="NTF32" s="52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2"/>
      <c r="NTR32" s="52"/>
      <c r="NTS32" s="52"/>
      <c r="NTT32" s="52"/>
      <c r="NTU32" s="52"/>
      <c r="NTV32" s="52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2"/>
      <c r="NUH32" s="52"/>
      <c r="NUI32" s="52"/>
      <c r="NUJ32" s="52"/>
      <c r="NUK32" s="52"/>
      <c r="NUL32" s="52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2"/>
      <c r="NUX32" s="52"/>
      <c r="NUY32" s="52"/>
      <c r="NUZ32" s="52"/>
      <c r="NVA32" s="52"/>
      <c r="NVB32" s="52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2"/>
      <c r="NVN32" s="52"/>
      <c r="NVO32" s="52"/>
      <c r="NVP32" s="52"/>
      <c r="NVQ32" s="52"/>
      <c r="NVR32" s="52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2"/>
      <c r="NWD32" s="52"/>
      <c r="NWE32" s="52"/>
      <c r="NWF32" s="52"/>
      <c r="NWG32" s="52"/>
      <c r="NWH32" s="52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2"/>
      <c r="NWT32" s="52"/>
      <c r="NWU32" s="52"/>
      <c r="NWV32" s="52"/>
      <c r="NWW32" s="52"/>
      <c r="NWX32" s="52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2"/>
      <c r="NXJ32" s="52"/>
      <c r="NXK32" s="52"/>
      <c r="NXL32" s="52"/>
      <c r="NXM32" s="52"/>
      <c r="NXN32" s="52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2"/>
      <c r="NXZ32" s="52"/>
      <c r="NYA32" s="52"/>
      <c r="NYB32" s="52"/>
      <c r="NYC32" s="52"/>
      <c r="NYD32" s="52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2"/>
      <c r="NYP32" s="52"/>
      <c r="NYQ32" s="52"/>
      <c r="NYR32" s="52"/>
      <c r="NYS32" s="52"/>
      <c r="NYT32" s="52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2"/>
      <c r="NZF32" s="52"/>
      <c r="NZG32" s="52"/>
      <c r="NZH32" s="52"/>
      <c r="NZI32" s="52"/>
      <c r="NZJ32" s="52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2"/>
      <c r="NZV32" s="52"/>
      <c r="NZW32" s="52"/>
      <c r="NZX32" s="52"/>
      <c r="NZY32" s="52"/>
      <c r="NZZ32" s="52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2"/>
      <c r="OAL32" s="52"/>
      <c r="OAM32" s="52"/>
      <c r="OAN32" s="52"/>
      <c r="OAO32" s="52"/>
      <c r="OAP32" s="52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2"/>
      <c r="OBB32" s="52"/>
      <c r="OBC32" s="52"/>
      <c r="OBD32" s="52"/>
      <c r="OBE32" s="52"/>
      <c r="OBF32" s="52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2"/>
      <c r="OBR32" s="52"/>
      <c r="OBS32" s="52"/>
      <c r="OBT32" s="52"/>
      <c r="OBU32" s="52"/>
      <c r="OBV32" s="52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2"/>
      <c r="OCH32" s="52"/>
      <c r="OCI32" s="52"/>
      <c r="OCJ32" s="52"/>
      <c r="OCK32" s="52"/>
      <c r="OCL32" s="52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2"/>
      <c r="OCX32" s="52"/>
      <c r="OCY32" s="52"/>
      <c r="OCZ32" s="52"/>
      <c r="ODA32" s="52"/>
      <c r="ODB32" s="52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2"/>
      <c r="ODN32" s="52"/>
      <c r="ODO32" s="52"/>
      <c r="ODP32" s="52"/>
      <c r="ODQ32" s="52"/>
      <c r="ODR32" s="52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2"/>
      <c r="OED32" s="52"/>
      <c r="OEE32" s="52"/>
      <c r="OEF32" s="52"/>
      <c r="OEG32" s="52"/>
      <c r="OEH32" s="52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2"/>
      <c r="OET32" s="52"/>
      <c r="OEU32" s="52"/>
      <c r="OEV32" s="52"/>
      <c r="OEW32" s="52"/>
      <c r="OEX32" s="52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2"/>
      <c r="OFJ32" s="52"/>
      <c r="OFK32" s="52"/>
      <c r="OFL32" s="52"/>
      <c r="OFM32" s="52"/>
      <c r="OFN32" s="52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2"/>
      <c r="OFZ32" s="52"/>
      <c r="OGA32" s="52"/>
      <c r="OGB32" s="52"/>
      <c r="OGC32" s="52"/>
      <c r="OGD32" s="52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2"/>
      <c r="OGP32" s="52"/>
      <c r="OGQ32" s="52"/>
      <c r="OGR32" s="52"/>
      <c r="OGS32" s="52"/>
      <c r="OGT32" s="52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2"/>
      <c r="OHF32" s="52"/>
      <c r="OHG32" s="52"/>
      <c r="OHH32" s="52"/>
      <c r="OHI32" s="52"/>
      <c r="OHJ32" s="52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2"/>
      <c r="OHV32" s="52"/>
      <c r="OHW32" s="52"/>
      <c r="OHX32" s="52"/>
      <c r="OHY32" s="52"/>
      <c r="OHZ32" s="52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2"/>
      <c r="OIL32" s="52"/>
      <c r="OIM32" s="52"/>
      <c r="OIN32" s="52"/>
      <c r="OIO32" s="52"/>
      <c r="OIP32" s="52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2"/>
      <c r="OJB32" s="52"/>
      <c r="OJC32" s="52"/>
      <c r="OJD32" s="52"/>
      <c r="OJE32" s="52"/>
      <c r="OJF32" s="52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2"/>
      <c r="OJR32" s="52"/>
      <c r="OJS32" s="52"/>
      <c r="OJT32" s="52"/>
      <c r="OJU32" s="52"/>
      <c r="OJV32" s="52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2"/>
      <c r="OKH32" s="52"/>
      <c r="OKI32" s="52"/>
      <c r="OKJ32" s="52"/>
      <c r="OKK32" s="52"/>
      <c r="OKL32" s="52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2"/>
      <c r="OKX32" s="52"/>
      <c r="OKY32" s="52"/>
      <c r="OKZ32" s="52"/>
      <c r="OLA32" s="52"/>
      <c r="OLB32" s="52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2"/>
      <c r="OLN32" s="52"/>
      <c r="OLO32" s="52"/>
      <c r="OLP32" s="52"/>
      <c r="OLQ32" s="52"/>
      <c r="OLR32" s="52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2"/>
      <c r="OMD32" s="52"/>
      <c r="OME32" s="52"/>
      <c r="OMF32" s="52"/>
      <c r="OMG32" s="52"/>
      <c r="OMH32" s="52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2"/>
      <c r="OMT32" s="52"/>
      <c r="OMU32" s="52"/>
      <c r="OMV32" s="52"/>
      <c r="OMW32" s="52"/>
      <c r="OMX32" s="52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2"/>
      <c r="ONJ32" s="52"/>
      <c r="ONK32" s="52"/>
      <c r="ONL32" s="52"/>
      <c r="ONM32" s="52"/>
      <c r="ONN32" s="52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2"/>
      <c r="ONZ32" s="52"/>
      <c r="OOA32" s="52"/>
      <c r="OOB32" s="52"/>
      <c r="OOC32" s="52"/>
      <c r="OOD32" s="52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2"/>
      <c r="OOP32" s="52"/>
      <c r="OOQ32" s="52"/>
      <c r="OOR32" s="52"/>
      <c r="OOS32" s="52"/>
      <c r="OOT32" s="52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2"/>
      <c r="OPF32" s="52"/>
      <c r="OPG32" s="52"/>
      <c r="OPH32" s="52"/>
      <c r="OPI32" s="52"/>
      <c r="OPJ32" s="52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2"/>
      <c r="OPV32" s="52"/>
      <c r="OPW32" s="52"/>
      <c r="OPX32" s="52"/>
      <c r="OPY32" s="52"/>
      <c r="OPZ32" s="52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2"/>
      <c r="OQL32" s="52"/>
      <c r="OQM32" s="52"/>
      <c r="OQN32" s="52"/>
      <c r="OQO32" s="52"/>
      <c r="OQP32" s="52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2"/>
      <c r="ORB32" s="52"/>
      <c r="ORC32" s="52"/>
      <c r="ORD32" s="52"/>
      <c r="ORE32" s="52"/>
      <c r="ORF32" s="52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2"/>
      <c r="ORR32" s="52"/>
      <c r="ORS32" s="52"/>
      <c r="ORT32" s="52"/>
      <c r="ORU32" s="52"/>
      <c r="ORV32" s="52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2"/>
      <c r="OSH32" s="52"/>
      <c r="OSI32" s="52"/>
      <c r="OSJ32" s="52"/>
      <c r="OSK32" s="52"/>
      <c r="OSL32" s="52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2"/>
      <c r="OSX32" s="52"/>
      <c r="OSY32" s="52"/>
      <c r="OSZ32" s="52"/>
      <c r="OTA32" s="52"/>
      <c r="OTB32" s="52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2"/>
      <c r="OTN32" s="52"/>
      <c r="OTO32" s="52"/>
      <c r="OTP32" s="52"/>
      <c r="OTQ32" s="52"/>
      <c r="OTR32" s="52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2"/>
      <c r="OUD32" s="52"/>
      <c r="OUE32" s="52"/>
      <c r="OUF32" s="52"/>
      <c r="OUG32" s="52"/>
      <c r="OUH32" s="52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2"/>
      <c r="OUT32" s="52"/>
      <c r="OUU32" s="52"/>
      <c r="OUV32" s="52"/>
      <c r="OUW32" s="52"/>
      <c r="OUX32" s="52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2"/>
      <c r="OVJ32" s="52"/>
      <c r="OVK32" s="52"/>
      <c r="OVL32" s="52"/>
      <c r="OVM32" s="52"/>
      <c r="OVN32" s="52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2"/>
      <c r="OVZ32" s="52"/>
      <c r="OWA32" s="52"/>
      <c r="OWB32" s="52"/>
      <c r="OWC32" s="52"/>
      <c r="OWD32" s="52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2"/>
      <c r="OWP32" s="52"/>
      <c r="OWQ32" s="52"/>
      <c r="OWR32" s="52"/>
      <c r="OWS32" s="52"/>
      <c r="OWT32" s="52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2"/>
      <c r="OXF32" s="52"/>
      <c r="OXG32" s="52"/>
      <c r="OXH32" s="52"/>
      <c r="OXI32" s="52"/>
      <c r="OXJ32" s="52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2"/>
      <c r="OXV32" s="52"/>
      <c r="OXW32" s="52"/>
      <c r="OXX32" s="52"/>
      <c r="OXY32" s="52"/>
      <c r="OXZ32" s="52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2"/>
      <c r="OYL32" s="52"/>
      <c r="OYM32" s="52"/>
      <c r="OYN32" s="52"/>
      <c r="OYO32" s="52"/>
      <c r="OYP32" s="52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2"/>
      <c r="OZB32" s="52"/>
      <c r="OZC32" s="52"/>
      <c r="OZD32" s="52"/>
      <c r="OZE32" s="52"/>
      <c r="OZF32" s="52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2"/>
      <c r="OZR32" s="52"/>
      <c r="OZS32" s="52"/>
      <c r="OZT32" s="52"/>
      <c r="OZU32" s="52"/>
      <c r="OZV32" s="52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2"/>
      <c r="PAH32" s="52"/>
      <c r="PAI32" s="52"/>
      <c r="PAJ32" s="52"/>
      <c r="PAK32" s="52"/>
      <c r="PAL32" s="52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2"/>
      <c r="PAX32" s="52"/>
      <c r="PAY32" s="52"/>
      <c r="PAZ32" s="52"/>
      <c r="PBA32" s="52"/>
      <c r="PBB32" s="52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2"/>
      <c r="PBN32" s="52"/>
      <c r="PBO32" s="52"/>
      <c r="PBP32" s="52"/>
      <c r="PBQ32" s="52"/>
      <c r="PBR32" s="52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2"/>
      <c r="PCD32" s="52"/>
      <c r="PCE32" s="52"/>
      <c r="PCF32" s="52"/>
      <c r="PCG32" s="52"/>
      <c r="PCH32" s="52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2"/>
      <c r="PCT32" s="52"/>
      <c r="PCU32" s="52"/>
      <c r="PCV32" s="52"/>
      <c r="PCW32" s="52"/>
      <c r="PCX32" s="52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2"/>
      <c r="PDJ32" s="52"/>
      <c r="PDK32" s="52"/>
      <c r="PDL32" s="52"/>
      <c r="PDM32" s="52"/>
      <c r="PDN32" s="52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2"/>
      <c r="PDZ32" s="52"/>
      <c r="PEA32" s="52"/>
      <c r="PEB32" s="52"/>
      <c r="PEC32" s="52"/>
      <c r="PED32" s="52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2"/>
      <c r="PEP32" s="52"/>
      <c r="PEQ32" s="52"/>
      <c r="PER32" s="52"/>
      <c r="PES32" s="52"/>
      <c r="PET32" s="52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2"/>
      <c r="PFF32" s="52"/>
      <c r="PFG32" s="52"/>
      <c r="PFH32" s="52"/>
      <c r="PFI32" s="52"/>
      <c r="PFJ32" s="52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2"/>
      <c r="PFV32" s="52"/>
      <c r="PFW32" s="52"/>
      <c r="PFX32" s="52"/>
      <c r="PFY32" s="52"/>
      <c r="PFZ32" s="52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2"/>
      <c r="PGL32" s="52"/>
      <c r="PGM32" s="52"/>
      <c r="PGN32" s="52"/>
      <c r="PGO32" s="52"/>
      <c r="PGP32" s="52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2"/>
      <c r="PHB32" s="52"/>
      <c r="PHC32" s="52"/>
      <c r="PHD32" s="52"/>
      <c r="PHE32" s="52"/>
      <c r="PHF32" s="52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2"/>
      <c r="PHR32" s="52"/>
      <c r="PHS32" s="52"/>
      <c r="PHT32" s="52"/>
      <c r="PHU32" s="52"/>
      <c r="PHV32" s="52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2"/>
      <c r="PIH32" s="52"/>
      <c r="PII32" s="52"/>
      <c r="PIJ32" s="52"/>
      <c r="PIK32" s="52"/>
      <c r="PIL32" s="52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2"/>
      <c r="PIX32" s="52"/>
      <c r="PIY32" s="52"/>
      <c r="PIZ32" s="52"/>
      <c r="PJA32" s="52"/>
      <c r="PJB32" s="52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2"/>
      <c r="PJN32" s="52"/>
      <c r="PJO32" s="52"/>
      <c r="PJP32" s="52"/>
      <c r="PJQ32" s="52"/>
      <c r="PJR32" s="52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2"/>
      <c r="PKD32" s="52"/>
      <c r="PKE32" s="52"/>
      <c r="PKF32" s="52"/>
      <c r="PKG32" s="52"/>
      <c r="PKH32" s="52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2"/>
      <c r="PKT32" s="52"/>
      <c r="PKU32" s="52"/>
      <c r="PKV32" s="52"/>
      <c r="PKW32" s="52"/>
      <c r="PKX32" s="52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2"/>
      <c r="PLJ32" s="52"/>
      <c r="PLK32" s="52"/>
      <c r="PLL32" s="52"/>
      <c r="PLM32" s="52"/>
      <c r="PLN32" s="52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2"/>
      <c r="PLZ32" s="52"/>
      <c r="PMA32" s="52"/>
      <c r="PMB32" s="52"/>
      <c r="PMC32" s="52"/>
      <c r="PMD32" s="52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2"/>
      <c r="PMP32" s="52"/>
      <c r="PMQ32" s="52"/>
      <c r="PMR32" s="52"/>
      <c r="PMS32" s="52"/>
      <c r="PMT32" s="52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2"/>
      <c r="PNF32" s="52"/>
      <c r="PNG32" s="52"/>
      <c r="PNH32" s="52"/>
      <c r="PNI32" s="52"/>
      <c r="PNJ32" s="52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2"/>
      <c r="PNV32" s="52"/>
      <c r="PNW32" s="52"/>
      <c r="PNX32" s="52"/>
      <c r="PNY32" s="52"/>
      <c r="PNZ32" s="52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2"/>
      <c r="POL32" s="52"/>
      <c r="POM32" s="52"/>
      <c r="PON32" s="52"/>
      <c r="POO32" s="52"/>
      <c r="POP32" s="52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2"/>
      <c r="PPB32" s="52"/>
      <c r="PPC32" s="52"/>
      <c r="PPD32" s="52"/>
      <c r="PPE32" s="52"/>
      <c r="PPF32" s="52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2"/>
      <c r="PPR32" s="52"/>
      <c r="PPS32" s="52"/>
      <c r="PPT32" s="52"/>
      <c r="PPU32" s="52"/>
      <c r="PPV32" s="52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2"/>
      <c r="PQH32" s="52"/>
      <c r="PQI32" s="52"/>
      <c r="PQJ32" s="52"/>
      <c r="PQK32" s="52"/>
      <c r="PQL32" s="52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2"/>
      <c r="PQX32" s="52"/>
      <c r="PQY32" s="52"/>
      <c r="PQZ32" s="52"/>
      <c r="PRA32" s="52"/>
      <c r="PRB32" s="52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2"/>
      <c r="PRN32" s="52"/>
      <c r="PRO32" s="52"/>
      <c r="PRP32" s="52"/>
      <c r="PRQ32" s="52"/>
      <c r="PRR32" s="52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2"/>
      <c r="PSD32" s="52"/>
      <c r="PSE32" s="52"/>
      <c r="PSF32" s="52"/>
      <c r="PSG32" s="52"/>
      <c r="PSH32" s="52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2"/>
      <c r="PST32" s="52"/>
      <c r="PSU32" s="52"/>
      <c r="PSV32" s="52"/>
      <c r="PSW32" s="52"/>
      <c r="PSX32" s="52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2"/>
      <c r="PTJ32" s="52"/>
      <c r="PTK32" s="52"/>
      <c r="PTL32" s="52"/>
      <c r="PTM32" s="52"/>
      <c r="PTN32" s="52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2"/>
      <c r="PTZ32" s="52"/>
      <c r="PUA32" s="52"/>
      <c r="PUB32" s="52"/>
      <c r="PUC32" s="52"/>
      <c r="PUD32" s="52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2"/>
      <c r="PUP32" s="52"/>
      <c r="PUQ32" s="52"/>
      <c r="PUR32" s="52"/>
      <c r="PUS32" s="52"/>
      <c r="PUT32" s="52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2"/>
      <c r="PVF32" s="52"/>
      <c r="PVG32" s="52"/>
      <c r="PVH32" s="52"/>
      <c r="PVI32" s="52"/>
      <c r="PVJ32" s="52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2"/>
      <c r="PVV32" s="52"/>
      <c r="PVW32" s="52"/>
      <c r="PVX32" s="52"/>
      <c r="PVY32" s="52"/>
      <c r="PVZ32" s="52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2"/>
      <c r="PWL32" s="52"/>
      <c r="PWM32" s="52"/>
      <c r="PWN32" s="52"/>
      <c r="PWO32" s="52"/>
      <c r="PWP32" s="52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2"/>
      <c r="PXB32" s="52"/>
      <c r="PXC32" s="52"/>
      <c r="PXD32" s="52"/>
      <c r="PXE32" s="52"/>
      <c r="PXF32" s="52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2"/>
      <c r="PXR32" s="52"/>
      <c r="PXS32" s="52"/>
      <c r="PXT32" s="52"/>
      <c r="PXU32" s="52"/>
      <c r="PXV32" s="52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2"/>
      <c r="PYH32" s="52"/>
      <c r="PYI32" s="52"/>
      <c r="PYJ32" s="52"/>
      <c r="PYK32" s="52"/>
      <c r="PYL32" s="52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2"/>
      <c r="PYX32" s="52"/>
      <c r="PYY32" s="52"/>
      <c r="PYZ32" s="52"/>
      <c r="PZA32" s="52"/>
      <c r="PZB32" s="52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2"/>
      <c r="PZN32" s="52"/>
      <c r="PZO32" s="52"/>
      <c r="PZP32" s="52"/>
      <c r="PZQ32" s="52"/>
      <c r="PZR32" s="52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2"/>
      <c r="QAD32" s="52"/>
      <c r="QAE32" s="52"/>
      <c r="QAF32" s="52"/>
      <c r="QAG32" s="52"/>
      <c r="QAH32" s="52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2"/>
      <c r="QAT32" s="52"/>
      <c r="QAU32" s="52"/>
      <c r="QAV32" s="52"/>
      <c r="QAW32" s="52"/>
      <c r="QAX32" s="52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2"/>
      <c r="QBJ32" s="52"/>
      <c r="QBK32" s="52"/>
      <c r="QBL32" s="52"/>
      <c r="QBM32" s="52"/>
      <c r="QBN32" s="52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2"/>
      <c r="QBZ32" s="52"/>
      <c r="QCA32" s="52"/>
      <c r="QCB32" s="52"/>
      <c r="QCC32" s="52"/>
      <c r="QCD32" s="52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2"/>
      <c r="QCP32" s="52"/>
      <c r="QCQ32" s="52"/>
      <c r="QCR32" s="52"/>
      <c r="QCS32" s="52"/>
      <c r="QCT32" s="52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2"/>
      <c r="QDF32" s="52"/>
      <c r="QDG32" s="52"/>
      <c r="QDH32" s="52"/>
      <c r="QDI32" s="52"/>
      <c r="QDJ32" s="52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2"/>
      <c r="QDV32" s="52"/>
      <c r="QDW32" s="52"/>
      <c r="QDX32" s="52"/>
      <c r="QDY32" s="52"/>
      <c r="QDZ32" s="52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2"/>
      <c r="QEL32" s="52"/>
      <c r="QEM32" s="52"/>
      <c r="QEN32" s="52"/>
      <c r="QEO32" s="52"/>
      <c r="QEP32" s="52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2"/>
      <c r="QFB32" s="52"/>
      <c r="QFC32" s="52"/>
      <c r="QFD32" s="52"/>
      <c r="QFE32" s="52"/>
      <c r="QFF32" s="52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2"/>
      <c r="QFR32" s="52"/>
      <c r="QFS32" s="52"/>
      <c r="QFT32" s="52"/>
      <c r="QFU32" s="52"/>
      <c r="QFV32" s="52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2"/>
      <c r="QGH32" s="52"/>
      <c r="QGI32" s="52"/>
      <c r="QGJ32" s="52"/>
      <c r="QGK32" s="52"/>
      <c r="QGL32" s="52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2"/>
      <c r="QGX32" s="52"/>
      <c r="QGY32" s="52"/>
      <c r="QGZ32" s="52"/>
      <c r="QHA32" s="52"/>
      <c r="QHB32" s="52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2"/>
      <c r="QHN32" s="52"/>
      <c r="QHO32" s="52"/>
      <c r="QHP32" s="52"/>
      <c r="QHQ32" s="52"/>
      <c r="QHR32" s="52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2"/>
      <c r="QID32" s="52"/>
      <c r="QIE32" s="52"/>
      <c r="QIF32" s="52"/>
      <c r="QIG32" s="52"/>
      <c r="QIH32" s="52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2"/>
      <c r="QIT32" s="52"/>
      <c r="QIU32" s="52"/>
      <c r="QIV32" s="52"/>
      <c r="QIW32" s="52"/>
      <c r="QIX32" s="52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2"/>
      <c r="QJJ32" s="52"/>
      <c r="QJK32" s="52"/>
      <c r="QJL32" s="52"/>
      <c r="QJM32" s="52"/>
      <c r="QJN32" s="52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2"/>
      <c r="QJZ32" s="52"/>
      <c r="QKA32" s="52"/>
      <c r="QKB32" s="52"/>
      <c r="QKC32" s="52"/>
      <c r="QKD32" s="52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2"/>
      <c r="QKP32" s="52"/>
      <c r="QKQ32" s="52"/>
      <c r="QKR32" s="52"/>
      <c r="QKS32" s="52"/>
      <c r="QKT32" s="52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2"/>
      <c r="QLF32" s="52"/>
      <c r="QLG32" s="52"/>
      <c r="QLH32" s="52"/>
      <c r="QLI32" s="52"/>
      <c r="QLJ32" s="52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2"/>
      <c r="QLV32" s="52"/>
      <c r="QLW32" s="52"/>
      <c r="QLX32" s="52"/>
      <c r="QLY32" s="52"/>
      <c r="QLZ32" s="52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2"/>
      <c r="QML32" s="52"/>
      <c r="QMM32" s="52"/>
      <c r="QMN32" s="52"/>
      <c r="QMO32" s="52"/>
      <c r="QMP32" s="52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2"/>
      <c r="QNB32" s="52"/>
      <c r="QNC32" s="52"/>
      <c r="QND32" s="52"/>
      <c r="QNE32" s="52"/>
      <c r="QNF32" s="52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2"/>
      <c r="QNR32" s="52"/>
      <c r="QNS32" s="52"/>
      <c r="QNT32" s="52"/>
      <c r="QNU32" s="52"/>
      <c r="QNV32" s="52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2"/>
      <c r="QOH32" s="52"/>
      <c r="QOI32" s="52"/>
      <c r="QOJ32" s="52"/>
      <c r="QOK32" s="52"/>
      <c r="QOL32" s="52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2"/>
      <c r="QOX32" s="52"/>
      <c r="QOY32" s="52"/>
      <c r="QOZ32" s="52"/>
      <c r="QPA32" s="52"/>
      <c r="QPB32" s="52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2"/>
      <c r="QPN32" s="52"/>
      <c r="QPO32" s="52"/>
      <c r="QPP32" s="52"/>
      <c r="QPQ32" s="52"/>
      <c r="QPR32" s="52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2"/>
      <c r="QQD32" s="52"/>
      <c r="QQE32" s="52"/>
      <c r="QQF32" s="52"/>
      <c r="QQG32" s="52"/>
      <c r="QQH32" s="52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2"/>
      <c r="QQT32" s="52"/>
      <c r="QQU32" s="52"/>
      <c r="QQV32" s="52"/>
      <c r="QQW32" s="52"/>
      <c r="QQX32" s="52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2"/>
      <c r="QRJ32" s="52"/>
      <c r="QRK32" s="52"/>
      <c r="QRL32" s="52"/>
      <c r="QRM32" s="52"/>
      <c r="QRN32" s="52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2"/>
      <c r="QRZ32" s="52"/>
      <c r="QSA32" s="52"/>
      <c r="QSB32" s="52"/>
      <c r="QSC32" s="52"/>
      <c r="QSD32" s="52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2"/>
      <c r="QSP32" s="52"/>
      <c r="QSQ32" s="52"/>
      <c r="QSR32" s="52"/>
      <c r="QSS32" s="52"/>
      <c r="QST32" s="52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2"/>
      <c r="QTF32" s="52"/>
      <c r="QTG32" s="52"/>
      <c r="QTH32" s="52"/>
      <c r="QTI32" s="52"/>
      <c r="QTJ32" s="52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2"/>
      <c r="QTV32" s="52"/>
      <c r="QTW32" s="52"/>
      <c r="QTX32" s="52"/>
      <c r="QTY32" s="52"/>
      <c r="QTZ32" s="52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2"/>
      <c r="QUL32" s="52"/>
      <c r="QUM32" s="52"/>
      <c r="QUN32" s="52"/>
      <c r="QUO32" s="52"/>
      <c r="QUP32" s="52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2"/>
      <c r="QVB32" s="52"/>
      <c r="QVC32" s="52"/>
      <c r="QVD32" s="52"/>
      <c r="QVE32" s="52"/>
      <c r="QVF32" s="52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2"/>
      <c r="QVR32" s="52"/>
      <c r="QVS32" s="52"/>
      <c r="QVT32" s="52"/>
      <c r="QVU32" s="52"/>
      <c r="QVV32" s="52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2"/>
      <c r="QWH32" s="52"/>
      <c r="QWI32" s="52"/>
      <c r="QWJ32" s="52"/>
      <c r="QWK32" s="52"/>
      <c r="QWL32" s="52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2"/>
      <c r="QWX32" s="52"/>
      <c r="QWY32" s="52"/>
      <c r="QWZ32" s="52"/>
      <c r="QXA32" s="52"/>
      <c r="QXB32" s="52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2"/>
      <c r="QXN32" s="52"/>
      <c r="QXO32" s="52"/>
      <c r="QXP32" s="52"/>
      <c r="QXQ32" s="52"/>
      <c r="QXR32" s="52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2"/>
      <c r="QYD32" s="52"/>
      <c r="QYE32" s="52"/>
      <c r="QYF32" s="52"/>
      <c r="QYG32" s="52"/>
      <c r="QYH32" s="52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2"/>
      <c r="QYT32" s="52"/>
      <c r="QYU32" s="52"/>
      <c r="QYV32" s="52"/>
      <c r="QYW32" s="52"/>
      <c r="QYX32" s="52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2"/>
      <c r="QZJ32" s="52"/>
      <c r="QZK32" s="52"/>
      <c r="QZL32" s="52"/>
      <c r="QZM32" s="52"/>
      <c r="QZN32" s="52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2"/>
      <c r="QZZ32" s="52"/>
      <c r="RAA32" s="52"/>
      <c r="RAB32" s="52"/>
      <c r="RAC32" s="52"/>
      <c r="RAD32" s="52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2"/>
      <c r="RAP32" s="52"/>
      <c r="RAQ32" s="52"/>
      <c r="RAR32" s="52"/>
      <c r="RAS32" s="52"/>
      <c r="RAT32" s="52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2"/>
      <c r="RBF32" s="52"/>
      <c r="RBG32" s="52"/>
      <c r="RBH32" s="52"/>
      <c r="RBI32" s="52"/>
      <c r="RBJ32" s="52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2"/>
      <c r="RBV32" s="52"/>
      <c r="RBW32" s="52"/>
      <c r="RBX32" s="52"/>
      <c r="RBY32" s="52"/>
      <c r="RBZ32" s="52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2"/>
      <c r="RCL32" s="52"/>
      <c r="RCM32" s="52"/>
      <c r="RCN32" s="52"/>
      <c r="RCO32" s="52"/>
      <c r="RCP32" s="52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2"/>
      <c r="RDB32" s="52"/>
      <c r="RDC32" s="52"/>
      <c r="RDD32" s="52"/>
      <c r="RDE32" s="52"/>
      <c r="RDF32" s="52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2"/>
      <c r="RDR32" s="52"/>
      <c r="RDS32" s="52"/>
      <c r="RDT32" s="52"/>
      <c r="RDU32" s="52"/>
      <c r="RDV32" s="52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2"/>
      <c r="REH32" s="52"/>
      <c r="REI32" s="52"/>
      <c r="REJ32" s="52"/>
      <c r="REK32" s="52"/>
      <c r="REL32" s="52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2"/>
      <c r="REX32" s="52"/>
      <c r="REY32" s="52"/>
      <c r="REZ32" s="52"/>
      <c r="RFA32" s="52"/>
      <c r="RFB32" s="52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2"/>
      <c r="RFN32" s="52"/>
      <c r="RFO32" s="52"/>
      <c r="RFP32" s="52"/>
      <c r="RFQ32" s="52"/>
      <c r="RFR32" s="52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2"/>
      <c r="RGD32" s="52"/>
      <c r="RGE32" s="52"/>
      <c r="RGF32" s="52"/>
      <c r="RGG32" s="52"/>
      <c r="RGH32" s="52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2"/>
      <c r="RGT32" s="52"/>
      <c r="RGU32" s="52"/>
      <c r="RGV32" s="52"/>
      <c r="RGW32" s="52"/>
      <c r="RGX32" s="52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2"/>
      <c r="RHJ32" s="52"/>
      <c r="RHK32" s="52"/>
      <c r="RHL32" s="52"/>
      <c r="RHM32" s="52"/>
      <c r="RHN32" s="52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2"/>
      <c r="RHZ32" s="52"/>
      <c r="RIA32" s="52"/>
      <c r="RIB32" s="52"/>
      <c r="RIC32" s="52"/>
      <c r="RID32" s="52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2"/>
      <c r="RIP32" s="52"/>
      <c r="RIQ32" s="52"/>
      <c r="RIR32" s="52"/>
      <c r="RIS32" s="52"/>
      <c r="RIT32" s="52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2"/>
      <c r="RJF32" s="52"/>
      <c r="RJG32" s="52"/>
      <c r="RJH32" s="52"/>
      <c r="RJI32" s="52"/>
      <c r="RJJ32" s="52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2"/>
      <c r="RJV32" s="52"/>
      <c r="RJW32" s="52"/>
      <c r="RJX32" s="52"/>
      <c r="RJY32" s="52"/>
      <c r="RJZ32" s="52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2"/>
      <c r="RKL32" s="52"/>
      <c r="RKM32" s="52"/>
      <c r="RKN32" s="52"/>
      <c r="RKO32" s="52"/>
      <c r="RKP32" s="52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2"/>
      <c r="RLB32" s="52"/>
      <c r="RLC32" s="52"/>
      <c r="RLD32" s="52"/>
      <c r="RLE32" s="52"/>
      <c r="RLF32" s="52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2"/>
      <c r="RLR32" s="52"/>
      <c r="RLS32" s="52"/>
      <c r="RLT32" s="52"/>
      <c r="RLU32" s="52"/>
      <c r="RLV32" s="52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2"/>
      <c r="RMH32" s="52"/>
      <c r="RMI32" s="52"/>
      <c r="RMJ32" s="52"/>
      <c r="RMK32" s="52"/>
      <c r="RML32" s="52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2"/>
      <c r="RMX32" s="52"/>
      <c r="RMY32" s="52"/>
      <c r="RMZ32" s="52"/>
      <c r="RNA32" s="52"/>
      <c r="RNB32" s="52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2"/>
      <c r="RNN32" s="52"/>
      <c r="RNO32" s="52"/>
      <c r="RNP32" s="52"/>
      <c r="RNQ32" s="52"/>
      <c r="RNR32" s="52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2"/>
      <c r="ROD32" s="52"/>
      <c r="ROE32" s="52"/>
      <c r="ROF32" s="52"/>
      <c r="ROG32" s="52"/>
      <c r="ROH32" s="52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2"/>
      <c r="ROT32" s="52"/>
      <c r="ROU32" s="52"/>
      <c r="ROV32" s="52"/>
      <c r="ROW32" s="52"/>
      <c r="ROX32" s="52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2"/>
      <c r="RPJ32" s="52"/>
      <c r="RPK32" s="52"/>
      <c r="RPL32" s="52"/>
      <c r="RPM32" s="52"/>
      <c r="RPN32" s="52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2"/>
      <c r="RPZ32" s="52"/>
      <c r="RQA32" s="52"/>
      <c r="RQB32" s="52"/>
      <c r="RQC32" s="52"/>
      <c r="RQD32" s="52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2"/>
      <c r="RQP32" s="52"/>
      <c r="RQQ32" s="52"/>
      <c r="RQR32" s="52"/>
      <c r="RQS32" s="52"/>
      <c r="RQT32" s="52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2"/>
      <c r="RRF32" s="52"/>
      <c r="RRG32" s="52"/>
      <c r="RRH32" s="52"/>
      <c r="RRI32" s="52"/>
      <c r="RRJ32" s="52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2"/>
      <c r="RRV32" s="52"/>
      <c r="RRW32" s="52"/>
      <c r="RRX32" s="52"/>
      <c r="RRY32" s="52"/>
      <c r="RRZ32" s="52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2"/>
      <c r="RSL32" s="52"/>
      <c r="RSM32" s="52"/>
      <c r="RSN32" s="52"/>
      <c r="RSO32" s="52"/>
      <c r="RSP32" s="52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2"/>
      <c r="RTB32" s="52"/>
      <c r="RTC32" s="52"/>
      <c r="RTD32" s="52"/>
      <c r="RTE32" s="52"/>
      <c r="RTF32" s="52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2"/>
      <c r="RTR32" s="52"/>
      <c r="RTS32" s="52"/>
      <c r="RTT32" s="52"/>
      <c r="RTU32" s="52"/>
      <c r="RTV32" s="52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2"/>
      <c r="RUH32" s="52"/>
      <c r="RUI32" s="52"/>
      <c r="RUJ32" s="52"/>
      <c r="RUK32" s="52"/>
      <c r="RUL32" s="52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2"/>
      <c r="RUX32" s="52"/>
      <c r="RUY32" s="52"/>
      <c r="RUZ32" s="52"/>
      <c r="RVA32" s="52"/>
      <c r="RVB32" s="52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2"/>
      <c r="RVN32" s="52"/>
      <c r="RVO32" s="52"/>
      <c r="RVP32" s="52"/>
      <c r="RVQ32" s="52"/>
      <c r="RVR32" s="52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2"/>
      <c r="RWD32" s="52"/>
      <c r="RWE32" s="52"/>
      <c r="RWF32" s="52"/>
      <c r="RWG32" s="52"/>
      <c r="RWH32" s="52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2"/>
      <c r="RWT32" s="52"/>
      <c r="RWU32" s="52"/>
      <c r="RWV32" s="52"/>
      <c r="RWW32" s="52"/>
      <c r="RWX32" s="52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2"/>
      <c r="RXJ32" s="52"/>
      <c r="RXK32" s="52"/>
      <c r="RXL32" s="52"/>
      <c r="RXM32" s="52"/>
      <c r="RXN32" s="52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2"/>
      <c r="RXZ32" s="52"/>
      <c r="RYA32" s="52"/>
      <c r="RYB32" s="52"/>
      <c r="RYC32" s="52"/>
      <c r="RYD32" s="52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2"/>
      <c r="RYP32" s="52"/>
      <c r="RYQ32" s="52"/>
      <c r="RYR32" s="52"/>
      <c r="RYS32" s="52"/>
      <c r="RYT32" s="52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2"/>
      <c r="RZF32" s="52"/>
      <c r="RZG32" s="52"/>
      <c r="RZH32" s="52"/>
      <c r="RZI32" s="52"/>
      <c r="RZJ32" s="52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2"/>
      <c r="RZV32" s="52"/>
      <c r="RZW32" s="52"/>
      <c r="RZX32" s="52"/>
      <c r="RZY32" s="52"/>
      <c r="RZZ32" s="52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2"/>
      <c r="SAL32" s="52"/>
      <c r="SAM32" s="52"/>
      <c r="SAN32" s="52"/>
      <c r="SAO32" s="52"/>
      <c r="SAP32" s="52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2"/>
      <c r="SBB32" s="52"/>
      <c r="SBC32" s="52"/>
      <c r="SBD32" s="52"/>
      <c r="SBE32" s="52"/>
      <c r="SBF32" s="52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2"/>
      <c r="SBR32" s="52"/>
      <c r="SBS32" s="52"/>
      <c r="SBT32" s="52"/>
      <c r="SBU32" s="52"/>
      <c r="SBV32" s="52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2"/>
      <c r="SCH32" s="52"/>
      <c r="SCI32" s="52"/>
      <c r="SCJ32" s="52"/>
      <c r="SCK32" s="52"/>
      <c r="SCL32" s="52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2"/>
      <c r="SCX32" s="52"/>
      <c r="SCY32" s="52"/>
      <c r="SCZ32" s="52"/>
      <c r="SDA32" s="52"/>
      <c r="SDB32" s="52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2"/>
      <c r="SDN32" s="52"/>
      <c r="SDO32" s="52"/>
      <c r="SDP32" s="52"/>
      <c r="SDQ32" s="52"/>
      <c r="SDR32" s="52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2"/>
      <c r="SED32" s="52"/>
      <c r="SEE32" s="52"/>
      <c r="SEF32" s="52"/>
      <c r="SEG32" s="52"/>
      <c r="SEH32" s="52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2"/>
      <c r="SET32" s="52"/>
      <c r="SEU32" s="52"/>
      <c r="SEV32" s="52"/>
      <c r="SEW32" s="52"/>
      <c r="SEX32" s="52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2"/>
      <c r="SFJ32" s="52"/>
      <c r="SFK32" s="52"/>
      <c r="SFL32" s="52"/>
      <c r="SFM32" s="52"/>
      <c r="SFN32" s="52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2"/>
      <c r="SFZ32" s="52"/>
      <c r="SGA32" s="52"/>
      <c r="SGB32" s="52"/>
      <c r="SGC32" s="52"/>
      <c r="SGD32" s="52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2"/>
      <c r="SGP32" s="52"/>
      <c r="SGQ32" s="52"/>
      <c r="SGR32" s="52"/>
      <c r="SGS32" s="52"/>
      <c r="SGT32" s="52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2"/>
      <c r="SHF32" s="52"/>
      <c r="SHG32" s="52"/>
      <c r="SHH32" s="52"/>
      <c r="SHI32" s="52"/>
      <c r="SHJ32" s="52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2"/>
      <c r="SHV32" s="52"/>
      <c r="SHW32" s="52"/>
      <c r="SHX32" s="52"/>
      <c r="SHY32" s="52"/>
      <c r="SHZ32" s="52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2"/>
      <c r="SIL32" s="52"/>
      <c r="SIM32" s="52"/>
      <c r="SIN32" s="52"/>
      <c r="SIO32" s="52"/>
      <c r="SIP32" s="52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2"/>
      <c r="SJB32" s="52"/>
      <c r="SJC32" s="52"/>
      <c r="SJD32" s="52"/>
      <c r="SJE32" s="52"/>
      <c r="SJF32" s="52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2"/>
      <c r="SJR32" s="52"/>
      <c r="SJS32" s="52"/>
      <c r="SJT32" s="52"/>
      <c r="SJU32" s="52"/>
      <c r="SJV32" s="52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2"/>
      <c r="SKH32" s="52"/>
      <c r="SKI32" s="52"/>
      <c r="SKJ32" s="52"/>
      <c r="SKK32" s="52"/>
      <c r="SKL32" s="52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2"/>
      <c r="SKX32" s="52"/>
      <c r="SKY32" s="52"/>
      <c r="SKZ32" s="52"/>
      <c r="SLA32" s="52"/>
      <c r="SLB32" s="52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2"/>
      <c r="SLN32" s="52"/>
      <c r="SLO32" s="52"/>
      <c r="SLP32" s="52"/>
      <c r="SLQ32" s="52"/>
      <c r="SLR32" s="52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2"/>
      <c r="SMD32" s="52"/>
      <c r="SME32" s="52"/>
      <c r="SMF32" s="52"/>
      <c r="SMG32" s="52"/>
      <c r="SMH32" s="52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2"/>
      <c r="SMT32" s="52"/>
      <c r="SMU32" s="52"/>
      <c r="SMV32" s="52"/>
      <c r="SMW32" s="52"/>
      <c r="SMX32" s="52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2"/>
      <c r="SNJ32" s="52"/>
      <c r="SNK32" s="52"/>
      <c r="SNL32" s="52"/>
      <c r="SNM32" s="52"/>
      <c r="SNN32" s="52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2"/>
      <c r="SNZ32" s="52"/>
      <c r="SOA32" s="52"/>
      <c r="SOB32" s="52"/>
      <c r="SOC32" s="52"/>
      <c r="SOD32" s="52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2"/>
      <c r="SOP32" s="52"/>
      <c r="SOQ32" s="52"/>
      <c r="SOR32" s="52"/>
      <c r="SOS32" s="52"/>
      <c r="SOT32" s="52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2"/>
      <c r="SPF32" s="52"/>
      <c r="SPG32" s="52"/>
      <c r="SPH32" s="52"/>
      <c r="SPI32" s="52"/>
      <c r="SPJ32" s="52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2"/>
      <c r="SPV32" s="52"/>
      <c r="SPW32" s="52"/>
      <c r="SPX32" s="52"/>
      <c r="SPY32" s="52"/>
      <c r="SPZ32" s="52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2"/>
      <c r="SQL32" s="52"/>
      <c r="SQM32" s="52"/>
      <c r="SQN32" s="52"/>
      <c r="SQO32" s="52"/>
      <c r="SQP32" s="52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2"/>
      <c r="SRB32" s="52"/>
      <c r="SRC32" s="52"/>
      <c r="SRD32" s="52"/>
      <c r="SRE32" s="52"/>
      <c r="SRF32" s="52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2"/>
      <c r="SRR32" s="52"/>
      <c r="SRS32" s="52"/>
      <c r="SRT32" s="52"/>
      <c r="SRU32" s="52"/>
      <c r="SRV32" s="52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2"/>
      <c r="SSH32" s="52"/>
      <c r="SSI32" s="52"/>
      <c r="SSJ32" s="52"/>
      <c r="SSK32" s="52"/>
      <c r="SSL32" s="52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2"/>
      <c r="SSX32" s="52"/>
      <c r="SSY32" s="52"/>
      <c r="SSZ32" s="52"/>
      <c r="STA32" s="52"/>
      <c r="STB32" s="52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2"/>
      <c r="STN32" s="52"/>
      <c r="STO32" s="52"/>
      <c r="STP32" s="52"/>
      <c r="STQ32" s="52"/>
      <c r="STR32" s="52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2"/>
      <c r="SUD32" s="52"/>
      <c r="SUE32" s="52"/>
      <c r="SUF32" s="52"/>
      <c r="SUG32" s="52"/>
      <c r="SUH32" s="52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2"/>
      <c r="SUT32" s="52"/>
      <c r="SUU32" s="52"/>
      <c r="SUV32" s="52"/>
      <c r="SUW32" s="52"/>
      <c r="SUX32" s="52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2"/>
      <c r="SVJ32" s="52"/>
      <c r="SVK32" s="52"/>
      <c r="SVL32" s="52"/>
      <c r="SVM32" s="52"/>
      <c r="SVN32" s="52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2"/>
      <c r="SVZ32" s="52"/>
      <c r="SWA32" s="52"/>
      <c r="SWB32" s="52"/>
      <c r="SWC32" s="52"/>
      <c r="SWD32" s="52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2"/>
      <c r="SWP32" s="52"/>
      <c r="SWQ32" s="52"/>
      <c r="SWR32" s="52"/>
      <c r="SWS32" s="52"/>
      <c r="SWT32" s="52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2"/>
      <c r="SXF32" s="52"/>
      <c r="SXG32" s="52"/>
      <c r="SXH32" s="52"/>
      <c r="SXI32" s="52"/>
      <c r="SXJ32" s="52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2"/>
      <c r="SXV32" s="52"/>
      <c r="SXW32" s="52"/>
      <c r="SXX32" s="52"/>
      <c r="SXY32" s="52"/>
      <c r="SXZ32" s="52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2"/>
      <c r="SYL32" s="52"/>
      <c r="SYM32" s="52"/>
      <c r="SYN32" s="52"/>
      <c r="SYO32" s="52"/>
      <c r="SYP32" s="52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2"/>
      <c r="SZB32" s="52"/>
      <c r="SZC32" s="52"/>
      <c r="SZD32" s="52"/>
      <c r="SZE32" s="52"/>
      <c r="SZF32" s="52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2"/>
      <c r="SZR32" s="52"/>
      <c r="SZS32" s="52"/>
      <c r="SZT32" s="52"/>
      <c r="SZU32" s="52"/>
      <c r="SZV32" s="52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2"/>
      <c r="TAH32" s="52"/>
      <c r="TAI32" s="52"/>
      <c r="TAJ32" s="52"/>
      <c r="TAK32" s="52"/>
      <c r="TAL32" s="52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2"/>
      <c r="TAX32" s="52"/>
      <c r="TAY32" s="52"/>
      <c r="TAZ32" s="52"/>
      <c r="TBA32" s="52"/>
      <c r="TBB32" s="52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2"/>
      <c r="TBN32" s="52"/>
      <c r="TBO32" s="52"/>
      <c r="TBP32" s="52"/>
      <c r="TBQ32" s="52"/>
      <c r="TBR32" s="52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2"/>
      <c r="TCD32" s="52"/>
      <c r="TCE32" s="52"/>
      <c r="TCF32" s="52"/>
      <c r="TCG32" s="52"/>
      <c r="TCH32" s="52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2"/>
      <c r="TCT32" s="52"/>
      <c r="TCU32" s="52"/>
      <c r="TCV32" s="52"/>
      <c r="TCW32" s="52"/>
      <c r="TCX32" s="52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2"/>
      <c r="TDJ32" s="52"/>
      <c r="TDK32" s="52"/>
      <c r="TDL32" s="52"/>
      <c r="TDM32" s="52"/>
      <c r="TDN32" s="52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2"/>
      <c r="TDZ32" s="52"/>
      <c r="TEA32" s="52"/>
      <c r="TEB32" s="52"/>
      <c r="TEC32" s="52"/>
      <c r="TED32" s="52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2"/>
      <c r="TEP32" s="52"/>
      <c r="TEQ32" s="52"/>
      <c r="TER32" s="52"/>
      <c r="TES32" s="52"/>
      <c r="TET32" s="52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2"/>
      <c r="TFF32" s="52"/>
      <c r="TFG32" s="52"/>
      <c r="TFH32" s="52"/>
      <c r="TFI32" s="52"/>
      <c r="TFJ32" s="52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2"/>
      <c r="TFV32" s="52"/>
      <c r="TFW32" s="52"/>
      <c r="TFX32" s="52"/>
      <c r="TFY32" s="52"/>
      <c r="TFZ32" s="52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2"/>
      <c r="TGL32" s="52"/>
      <c r="TGM32" s="52"/>
      <c r="TGN32" s="52"/>
      <c r="TGO32" s="52"/>
      <c r="TGP32" s="52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2"/>
      <c r="THB32" s="52"/>
      <c r="THC32" s="52"/>
      <c r="THD32" s="52"/>
      <c r="THE32" s="52"/>
      <c r="THF32" s="52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2"/>
      <c r="THR32" s="52"/>
      <c r="THS32" s="52"/>
      <c r="THT32" s="52"/>
      <c r="THU32" s="52"/>
      <c r="THV32" s="52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2"/>
      <c r="TIH32" s="52"/>
      <c r="TII32" s="52"/>
      <c r="TIJ32" s="52"/>
      <c r="TIK32" s="52"/>
      <c r="TIL32" s="52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2"/>
      <c r="TIX32" s="52"/>
      <c r="TIY32" s="52"/>
      <c r="TIZ32" s="52"/>
      <c r="TJA32" s="52"/>
      <c r="TJB32" s="52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2"/>
      <c r="TJN32" s="52"/>
      <c r="TJO32" s="52"/>
      <c r="TJP32" s="52"/>
      <c r="TJQ32" s="52"/>
      <c r="TJR32" s="52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2"/>
      <c r="TKD32" s="52"/>
      <c r="TKE32" s="52"/>
      <c r="TKF32" s="52"/>
      <c r="TKG32" s="52"/>
      <c r="TKH32" s="52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2"/>
      <c r="TKT32" s="52"/>
      <c r="TKU32" s="52"/>
      <c r="TKV32" s="52"/>
      <c r="TKW32" s="52"/>
      <c r="TKX32" s="52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2"/>
      <c r="TLJ32" s="52"/>
      <c r="TLK32" s="52"/>
      <c r="TLL32" s="52"/>
      <c r="TLM32" s="52"/>
      <c r="TLN32" s="52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2"/>
      <c r="TLZ32" s="52"/>
      <c r="TMA32" s="52"/>
      <c r="TMB32" s="52"/>
      <c r="TMC32" s="52"/>
      <c r="TMD32" s="52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2"/>
      <c r="TMP32" s="52"/>
      <c r="TMQ32" s="52"/>
      <c r="TMR32" s="52"/>
      <c r="TMS32" s="52"/>
      <c r="TMT32" s="52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2"/>
      <c r="TNF32" s="52"/>
      <c r="TNG32" s="52"/>
      <c r="TNH32" s="52"/>
      <c r="TNI32" s="52"/>
      <c r="TNJ32" s="52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2"/>
      <c r="TNV32" s="52"/>
      <c r="TNW32" s="52"/>
      <c r="TNX32" s="52"/>
      <c r="TNY32" s="52"/>
      <c r="TNZ32" s="52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2"/>
      <c r="TOL32" s="52"/>
      <c r="TOM32" s="52"/>
      <c r="TON32" s="52"/>
      <c r="TOO32" s="52"/>
      <c r="TOP32" s="52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2"/>
      <c r="TPB32" s="52"/>
      <c r="TPC32" s="52"/>
      <c r="TPD32" s="52"/>
      <c r="TPE32" s="52"/>
      <c r="TPF32" s="52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2"/>
      <c r="TPR32" s="52"/>
      <c r="TPS32" s="52"/>
      <c r="TPT32" s="52"/>
      <c r="TPU32" s="52"/>
      <c r="TPV32" s="52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2"/>
      <c r="TQH32" s="52"/>
      <c r="TQI32" s="52"/>
      <c r="TQJ32" s="52"/>
      <c r="TQK32" s="52"/>
      <c r="TQL32" s="52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2"/>
      <c r="TQX32" s="52"/>
      <c r="TQY32" s="52"/>
      <c r="TQZ32" s="52"/>
      <c r="TRA32" s="52"/>
      <c r="TRB32" s="52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2"/>
      <c r="TRN32" s="52"/>
      <c r="TRO32" s="52"/>
      <c r="TRP32" s="52"/>
      <c r="TRQ32" s="52"/>
      <c r="TRR32" s="52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2"/>
      <c r="TSD32" s="52"/>
      <c r="TSE32" s="52"/>
      <c r="TSF32" s="52"/>
      <c r="TSG32" s="52"/>
      <c r="TSH32" s="52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2"/>
      <c r="TST32" s="52"/>
      <c r="TSU32" s="52"/>
      <c r="TSV32" s="52"/>
      <c r="TSW32" s="52"/>
      <c r="TSX32" s="52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2"/>
      <c r="TTJ32" s="52"/>
      <c r="TTK32" s="52"/>
      <c r="TTL32" s="52"/>
      <c r="TTM32" s="52"/>
      <c r="TTN32" s="52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2"/>
      <c r="TTZ32" s="52"/>
      <c r="TUA32" s="52"/>
      <c r="TUB32" s="52"/>
      <c r="TUC32" s="52"/>
      <c r="TUD32" s="52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2"/>
      <c r="TUP32" s="52"/>
      <c r="TUQ32" s="52"/>
      <c r="TUR32" s="52"/>
      <c r="TUS32" s="52"/>
      <c r="TUT32" s="52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2"/>
      <c r="TVF32" s="52"/>
      <c r="TVG32" s="52"/>
      <c r="TVH32" s="52"/>
      <c r="TVI32" s="52"/>
      <c r="TVJ32" s="52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2"/>
      <c r="TVV32" s="52"/>
      <c r="TVW32" s="52"/>
      <c r="TVX32" s="52"/>
      <c r="TVY32" s="52"/>
      <c r="TVZ32" s="52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2"/>
      <c r="TWL32" s="52"/>
      <c r="TWM32" s="52"/>
      <c r="TWN32" s="52"/>
      <c r="TWO32" s="52"/>
      <c r="TWP32" s="52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2"/>
      <c r="TXB32" s="52"/>
      <c r="TXC32" s="52"/>
      <c r="TXD32" s="52"/>
      <c r="TXE32" s="52"/>
      <c r="TXF32" s="52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2"/>
      <c r="TXR32" s="52"/>
      <c r="TXS32" s="52"/>
      <c r="TXT32" s="52"/>
      <c r="TXU32" s="52"/>
      <c r="TXV32" s="52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2"/>
      <c r="TYH32" s="52"/>
      <c r="TYI32" s="52"/>
      <c r="TYJ32" s="52"/>
      <c r="TYK32" s="52"/>
      <c r="TYL32" s="52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2"/>
      <c r="TYX32" s="52"/>
      <c r="TYY32" s="52"/>
      <c r="TYZ32" s="52"/>
      <c r="TZA32" s="52"/>
      <c r="TZB32" s="52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2"/>
      <c r="TZN32" s="52"/>
      <c r="TZO32" s="52"/>
      <c r="TZP32" s="52"/>
      <c r="TZQ32" s="52"/>
      <c r="TZR32" s="52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2"/>
      <c r="UAD32" s="52"/>
      <c r="UAE32" s="52"/>
      <c r="UAF32" s="52"/>
      <c r="UAG32" s="52"/>
      <c r="UAH32" s="52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2"/>
      <c r="UAT32" s="52"/>
      <c r="UAU32" s="52"/>
      <c r="UAV32" s="52"/>
      <c r="UAW32" s="52"/>
      <c r="UAX32" s="52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2"/>
      <c r="UBJ32" s="52"/>
      <c r="UBK32" s="52"/>
      <c r="UBL32" s="52"/>
      <c r="UBM32" s="52"/>
      <c r="UBN32" s="52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2"/>
      <c r="UBZ32" s="52"/>
      <c r="UCA32" s="52"/>
      <c r="UCB32" s="52"/>
      <c r="UCC32" s="52"/>
      <c r="UCD32" s="52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2"/>
      <c r="UCP32" s="52"/>
      <c r="UCQ32" s="52"/>
      <c r="UCR32" s="52"/>
      <c r="UCS32" s="52"/>
      <c r="UCT32" s="52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2"/>
      <c r="UDF32" s="52"/>
      <c r="UDG32" s="52"/>
      <c r="UDH32" s="52"/>
      <c r="UDI32" s="52"/>
      <c r="UDJ32" s="52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2"/>
      <c r="UDV32" s="52"/>
      <c r="UDW32" s="52"/>
      <c r="UDX32" s="52"/>
      <c r="UDY32" s="52"/>
      <c r="UDZ32" s="52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2"/>
      <c r="UEL32" s="52"/>
      <c r="UEM32" s="52"/>
      <c r="UEN32" s="52"/>
      <c r="UEO32" s="52"/>
      <c r="UEP32" s="52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2"/>
      <c r="UFB32" s="52"/>
      <c r="UFC32" s="52"/>
      <c r="UFD32" s="52"/>
      <c r="UFE32" s="52"/>
      <c r="UFF32" s="52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2"/>
      <c r="UFR32" s="52"/>
      <c r="UFS32" s="52"/>
      <c r="UFT32" s="52"/>
      <c r="UFU32" s="52"/>
      <c r="UFV32" s="52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2"/>
      <c r="UGH32" s="52"/>
      <c r="UGI32" s="52"/>
      <c r="UGJ32" s="52"/>
      <c r="UGK32" s="52"/>
      <c r="UGL32" s="52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2"/>
      <c r="UGX32" s="52"/>
      <c r="UGY32" s="52"/>
      <c r="UGZ32" s="52"/>
      <c r="UHA32" s="52"/>
      <c r="UHB32" s="52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2"/>
      <c r="UHN32" s="52"/>
      <c r="UHO32" s="52"/>
      <c r="UHP32" s="52"/>
      <c r="UHQ32" s="52"/>
      <c r="UHR32" s="52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2"/>
      <c r="UID32" s="52"/>
      <c r="UIE32" s="52"/>
      <c r="UIF32" s="52"/>
      <c r="UIG32" s="52"/>
      <c r="UIH32" s="52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2"/>
      <c r="UIT32" s="52"/>
      <c r="UIU32" s="52"/>
      <c r="UIV32" s="52"/>
      <c r="UIW32" s="52"/>
      <c r="UIX32" s="52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2"/>
      <c r="UJJ32" s="52"/>
      <c r="UJK32" s="52"/>
      <c r="UJL32" s="52"/>
      <c r="UJM32" s="52"/>
      <c r="UJN32" s="52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2"/>
      <c r="UJZ32" s="52"/>
      <c r="UKA32" s="52"/>
      <c r="UKB32" s="52"/>
      <c r="UKC32" s="52"/>
      <c r="UKD32" s="52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2"/>
      <c r="UKP32" s="52"/>
      <c r="UKQ32" s="52"/>
      <c r="UKR32" s="52"/>
      <c r="UKS32" s="52"/>
      <c r="UKT32" s="52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2"/>
      <c r="ULF32" s="52"/>
      <c r="ULG32" s="52"/>
      <c r="ULH32" s="52"/>
      <c r="ULI32" s="52"/>
      <c r="ULJ32" s="52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2"/>
      <c r="ULV32" s="52"/>
      <c r="ULW32" s="52"/>
      <c r="ULX32" s="52"/>
      <c r="ULY32" s="52"/>
      <c r="ULZ32" s="52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2"/>
      <c r="UML32" s="52"/>
      <c r="UMM32" s="52"/>
      <c r="UMN32" s="52"/>
      <c r="UMO32" s="52"/>
      <c r="UMP32" s="52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2"/>
      <c r="UNB32" s="52"/>
      <c r="UNC32" s="52"/>
      <c r="UND32" s="52"/>
      <c r="UNE32" s="52"/>
      <c r="UNF32" s="52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2"/>
      <c r="UNR32" s="52"/>
      <c r="UNS32" s="52"/>
      <c r="UNT32" s="52"/>
      <c r="UNU32" s="52"/>
      <c r="UNV32" s="52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2"/>
      <c r="UOH32" s="52"/>
      <c r="UOI32" s="52"/>
      <c r="UOJ32" s="52"/>
      <c r="UOK32" s="52"/>
      <c r="UOL32" s="52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2"/>
      <c r="UOX32" s="52"/>
      <c r="UOY32" s="52"/>
      <c r="UOZ32" s="52"/>
      <c r="UPA32" s="52"/>
      <c r="UPB32" s="52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2"/>
      <c r="UPN32" s="52"/>
      <c r="UPO32" s="52"/>
      <c r="UPP32" s="52"/>
      <c r="UPQ32" s="52"/>
      <c r="UPR32" s="52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2"/>
      <c r="UQD32" s="52"/>
      <c r="UQE32" s="52"/>
      <c r="UQF32" s="52"/>
      <c r="UQG32" s="52"/>
      <c r="UQH32" s="52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2"/>
      <c r="UQT32" s="52"/>
      <c r="UQU32" s="52"/>
      <c r="UQV32" s="52"/>
      <c r="UQW32" s="52"/>
      <c r="UQX32" s="52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2"/>
      <c r="URJ32" s="52"/>
      <c r="URK32" s="52"/>
      <c r="URL32" s="52"/>
      <c r="URM32" s="52"/>
      <c r="URN32" s="52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2"/>
      <c r="URZ32" s="52"/>
      <c r="USA32" s="52"/>
      <c r="USB32" s="52"/>
      <c r="USC32" s="52"/>
      <c r="USD32" s="52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2"/>
      <c r="USP32" s="52"/>
      <c r="USQ32" s="52"/>
      <c r="USR32" s="52"/>
      <c r="USS32" s="52"/>
      <c r="UST32" s="52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2"/>
      <c r="UTF32" s="52"/>
      <c r="UTG32" s="52"/>
      <c r="UTH32" s="52"/>
      <c r="UTI32" s="52"/>
      <c r="UTJ32" s="52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2"/>
      <c r="UTV32" s="52"/>
      <c r="UTW32" s="52"/>
      <c r="UTX32" s="52"/>
      <c r="UTY32" s="52"/>
      <c r="UTZ32" s="52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2"/>
      <c r="UUL32" s="52"/>
      <c r="UUM32" s="52"/>
      <c r="UUN32" s="52"/>
      <c r="UUO32" s="52"/>
      <c r="UUP32" s="52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2"/>
      <c r="UVB32" s="52"/>
      <c r="UVC32" s="52"/>
      <c r="UVD32" s="52"/>
      <c r="UVE32" s="52"/>
      <c r="UVF32" s="52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2"/>
      <c r="UVR32" s="52"/>
      <c r="UVS32" s="52"/>
      <c r="UVT32" s="52"/>
      <c r="UVU32" s="52"/>
      <c r="UVV32" s="52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2"/>
      <c r="UWH32" s="52"/>
      <c r="UWI32" s="52"/>
      <c r="UWJ32" s="52"/>
      <c r="UWK32" s="52"/>
      <c r="UWL32" s="52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2"/>
      <c r="UWX32" s="52"/>
      <c r="UWY32" s="52"/>
      <c r="UWZ32" s="52"/>
      <c r="UXA32" s="52"/>
      <c r="UXB32" s="52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2"/>
      <c r="UXN32" s="52"/>
      <c r="UXO32" s="52"/>
      <c r="UXP32" s="52"/>
      <c r="UXQ32" s="52"/>
      <c r="UXR32" s="52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2"/>
      <c r="UYD32" s="52"/>
      <c r="UYE32" s="52"/>
      <c r="UYF32" s="52"/>
      <c r="UYG32" s="52"/>
      <c r="UYH32" s="52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2"/>
      <c r="UYT32" s="52"/>
      <c r="UYU32" s="52"/>
      <c r="UYV32" s="52"/>
      <c r="UYW32" s="52"/>
      <c r="UYX32" s="52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2"/>
      <c r="UZJ32" s="52"/>
      <c r="UZK32" s="52"/>
      <c r="UZL32" s="52"/>
      <c r="UZM32" s="52"/>
      <c r="UZN32" s="52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2"/>
      <c r="UZZ32" s="52"/>
      <c r="VAA32" s="52"/>
      <c r="VAB32" s="52"/>
      <c r="VAC32" s="52"/>
      <c r="VAD32" s="52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2"/>
      <c r="VAP32" s="52"/>
      <c r="VAQ32" s="52"/>
      <c r="VAR32" s="52"/>
      <c r="VAS32" s="52"/>
      <c r="VAT32" s="52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2"/>
      <c r="VBF32" s="52"/>
      <c r="VBG32" s="52"/>
      <c r="VBH32" s="52"/>
      <c r="VBI32" s="52"/>
      <c r="VBJ32" s="52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2"/>
      <c r="VBV32" s="52"/>
      <c r="VBW32" s="52"/>
      <c r="VBX32" s="52"/>
      <c r="VBY32" s="52"/>
      <c r="VBZ32" s="52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2"/>
      <c r="VCL32" s="52"/>
      <c r="VCM32" s="52"/>
      <c r="VCN32" s="52"/>
      <c r="VCO32" s="52"/>
      <c r="VCP32" s="52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2"/>
      <c r="VDB32" s="52"/>
      <c r="VDC32" s="52"/>
      <c r="VDD32" s="52"/>
      <c r="VDE32" s="52"/>
      <c r="VDF32" s="52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2"/>
      <c r="VDR32" s="52"/>
      <c r="VDS32" s="52"/>
      <c r="VDT32" s="52"/>
      <c r="VDU32" s="52"/>
      <c r="VDV32" s="52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2"/>
      <c r="VEH32" s="52"/>
      <c r="VEI32" s="52"/>
      <c r="VEJ32" s="52"/>
      <c r="VEK32" s="52"/>
      <c r="VEL32" s="52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2"/>
      <c r="VEX32" s="52"/>
      <c r="VEY32" s="52"/>
      <c r="VEZ32" s="52"/>
      <c r="VFA32" s="52"/>
      <c r="VFB32" s="52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2"/>
      <c r="VFN32" s="52"/>
      <c r="VFO32" s="52"/>
      <c r="VFP32" s="52"/>
      <c r="VFQ32" s="52"/>
      <c r="VFR32" s="52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2"/>
      <c r="VGD32" s="52"/>
      <c r="VGE32" s="52"/>
      <c r="VGF32" s="52"/>
      <c r="VGG32" s="52"/>
      <c r="VGH32" s="52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2"/>
      <c r="VGT32" s="52"/>
      <c r="VGU32" s="52"/>
      <c r="VGV32" s="52"/>
      <c r="VGW32" s="52"/>
      <c r="VGX32" s="52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2"/>
      <c r="VHJ32" s="52"/>
      <c r="VHK32" s="52"/>
      <c r="VHL32" s="52"/>
      <c r="VHM32" s="52"/>
      <c r="VHN32" s="52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2"/>
      <c r="VHZ32" s="52"/>
      <c r="VIA32" s="52"/>
      <c r="VIB32" s="52"/>
      <c r="VIC32" s="52"/>
      <c r="VID32" s="52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2"/>
      <c r="VIP32" s="52"/>
      <c r="VIQ32" s="52"/>
      <c r="VIR32" s="52"/>
      <c r="VIS32" s="52"/>
      <c r="VIT32" s="52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2"/>
      <c r="VJF32" s="52"/>
      <c r="VJG32" s="52"/>
      <c r="VJH32" s="52"/>
      <c r="VJI32" s="52"/>
      <c r="VJJ32" s="52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2"/>
      <c r="VJV32" s="52"/>
      <c r="VJW32" s="52"/>
      <c r="VJX32" s="52"/>
      <c r="VJY32" s="52"/>
      <c r="VJZ32" s="52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2"/>
      <c r="VKL32" s="52"/>
      <c r="VKM32" s="52"/>
      <c r="VKN32" s="52"/>
      <c r="VKO32" s="52"/>
      <c r="VKP32" s="52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2"/>
      <c r="VLB32" s="52"/>
      <c r="VLC32" s="52"/>
      <c r="VLD32" s="52"/>
      <c r="VLE32" s="52"/>
      <c r="VLF32" s="52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2"/>
      <c r="VLR32" s="52"/>
      <c r="VLS32" s="52"/>
      <c r="VLT32" s="52"/>
      <c r="VLU32" s="52"/>
      <c r="VLV32" s="52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2"/>
      <c r="VMH32" s="52"/>
      <c r="VMI32" s="52"/>
      <c r="VMJ32" s="52"/>
      <c r="VMK32" s="52"/>
      <c r="VML32" s="52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2"/>
      <c r="VMX32" s="52"/>
      <c r="VMY32" s="52"/>
      <c r="VMZ32" s="52"/>
      <c r="VNA32" s="52"/>
      <c r="VNB32" s="52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2"/>
      <c r="VNN32" s="52"/>
      <c r="VNO32" s="52"/>
      <c r="VNP32" s="52"/>
      <c r="VNQ32" s="52"/>
      <c r="VNR32" s="52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2"/>
      <c r="VOD32" s="52"/>
      <c r="VOE32" s="52"/>
      <c r="VOF32" s="52"/>
      <c r="VOG32" s="52"/>
      <c r="VOH32" s="52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2"/>
      <c r="VOT32" s="52"/>
      <c r="VOU32" s="52"/>
      <c r="VOV32" s="52"/>
      <c r="VOW32" s="52"/>
      <c r="VOX32" s="52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2"/>
      <c r="VPJ32" s="52"/>
      <c r="VPK32" s="52"/>
      <c r="VPL32" s="52"/>
      <c r="VPM32" s="52"/>
      <c r="VPN32" s="52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2"/>
      <c r="VPZ32" s="52"/>
      <c r="VQA32" s="52"/>
      <c r="VQB32" s="52"/>
      <c r="VQC32" s="52"/>
      <c r="VQD32" s="52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2"/>
      <c r="VQP32" s="52"/>
      <c r="VQQ32" s="52"/>
      <c r="VQR32" s="52"/>
      <c r="VQS32" s="52"/>
      <c r="VQT32" s="52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2"/>
      <c r="VRF32" s="52"/>
      <c r="VRG32" s="52"/>
      <c r="VRH32" s="52"/>
      <c r="VRI32" s="52"/>
      <c r="VRJ32" s="52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2"/>
      <c r="VRV32" s="52"/>
      <c r="VRW32" s="52"/>
      <c r="VRX32" s="52"/>
      <c r="VRY32" s="52"/>
      <c r="VRZ32" s="52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2"/>
      <c r="VSL32" s="52"/>
      <c r="VSM32" s="52"/>
      <c r="VSN32" s="52"/>
      <c r="VSO32" s="52"/>
      <c r="VSP32" s="52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2"/>
      <c r="VTB32" s="52"/>
      <c r="VTC32" s="52"/>
      <c r="VTD32" s="52"/>
      <c r="VTE32" s="52"/>
      <c r="VTF32" s="52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2"/>
      <c r="VTR32" s="52"/>
      <c r="VTS32" s="52"/>
      <c r="VTT32" s="52"/>
      <c r="VTU32" s="52"/>
      <c r="VTV32" s="52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2"/>
      <c r="VUH32" s="52"/>
      <c r="VUI32" s="52"/>
      <c r="VUJ32" s="52"/>
      <c r="VUK32" s="52"/>
      <c r="VUL32" s="52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2"/>
      <c r="VUX32" s="52"/>
      <c r="VUY32" s="52"/>
      <c r="VUZ32" s="52"/>
      <c r="VVA32" s="52"/>
      <c r="VVB32" s="52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2"/>
      <c r="VVN32" s="52"/>
      <c r="VVO32" s="52"/>
      <c r="VVP32" s="52"/>
      <c r="VVQ32" s="52"/>
      <c r="VVR32" s="52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2"/>
      <c r="VWD32" s="52"/>
      <c r="VWE32" s="52"/>
      <c r="VWF32" s="52"/>
      <c r="VWG32" s="52"/>
      <c r="VWH32" s="52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2"/>
      <c r="VWT32" s="52"/>
      <c r="VWU32" s="52"/>
      <c r="VWV32" s="52"/>
      <c r="VWW32" s="52"/>
      <c r="VWX32" s="52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2"/>
      <c r="VXJ32" s="52"/>
      <c r="VXK32" s="52"/>
      <c r="VXL32" s="52"/>
      <c r="VXM32" s="52"/>
      <c r="VXN32" s="52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2"/>
      <c r="VXZ32" s="52"/>
      <c r="VYA32" s="52"/>
      <c r="VYB32" s="52"/>
      <c r="VYC32" s="52"/>
      <c r="VYD32" s="52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2"/>
      <c r="VYP32" s="52"/>
      <c r="VYQ32" s="52"/>
      <c r="VYR32" s="52"/>
      <c r="VYS32" s="52"/>
      <c r="VYT32" s="52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2"/>
      <c r="VZF32" s="52"/>
      <c r="VZG32" s="52"/>
      <c r="VZH32" s="52"/>
      <c r="VZI32" s="52"/>
      <c r="VZJ32" s="52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2"/>
      <c r="VZV32" s="52"/>
      <c r="VZW32" s="52"/>
      <c r="VZX32" s="52"/>
      <c r="VZY32" s="52"/>
      <c r="VZZ32" s="52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2"/>
      <c r="WAL32" s="52"/>
      <c r="WAM32" s="52"/>
      <c r="WAN32" s="52"/>
      <c r="WAO32" s="52"/>
      <c r="WAP32" s="52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2"/>
      <c r="WBB32" s="52"/>
      <c r="WBC32" s="52"/>
      <c r="WBD32" s="52"/>
      <c r="WBE32" s="52"/>
      <c r="WBF32" s="52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2"/>
      <c r="WBR32" s="52"/>
      <c r="WBS32" s="52"/>
      <c r="WBT32" s="52"/>
      <c r="WBU32" s="52"/>
      <c r="WBV32" s="52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2"/>
      <c r="WCH32" s="52"/>
      <c r="WCI32" s="52"/>
      <c r="WCJ32" s="52"/>
      <c r="WCK32" s="52"/>
      <c r="WCL32" s="52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2"/>
      <c r="WCX32" s="52"/>
      <c r="WCY32" s="52"/>
      <c r="WCZ32" s="52"/>
      <c r="WDA32" s="52"/>
      <c r="WDB32" s="52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2"/>
      <c r="WDN32" s="52"/>
      <c r="WDO32" s="52"/>
      <c r="WDP32" s="52"/>
      <c r="WDQ32" s="52"/>
      <c r="WDR32" s="52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2"/>
      <c r="WED32" s="52"/>
      <c r="WEE32" s="52"/>
      <c r="WEF32" s="52"/>
      <c r="WEG32" s="52"/>
      <c r="WEH32" s="52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2"/>
      <c r="WET32" s="52"/>
      <c r="WEU32" s="52"/>
      <c r="WEV32" s="52"/>
      <c r="WEW32" s="52"/>
      <c r="WEX32" s="52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2"/>
      <c r="WFJ32" s="52"/>
      <c r="WFK32" s="52"/>
      <c r="WFL32" s="52"/>
      <c r="WFM32" s="52"/>
      <c r="WFN32" s="52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2"/>
      <c r="WFZ32" s="52"/>
      <c r="WGA32" s="52"/>
      <c r="WGB32" s="52"/>
      <c r="WGC32" s="52"/>
      <c r="WGD32" s="52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2"/>
      <c r="WGP32" s="52"/>
      <c r="WGQ32" s="52"/>
      <c r="WGR32" s="52"/>
      <c r="WGS32" s="52"/>
      <c r="WGT32" s="52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2"/>
      <c r="WHF32" s="52"/>
      <c r="WHG32" s="52"/>
      <c r="WHH32" s="52"/>
      <c r="WHI32" s="52"/>
      <c r="WHJ32" s="52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2"/>
      <c r="WHV32" s="52"/>
      <c r="WHW32" s="52"/>
      <c r="WHX32" s="52"/>
      <c r="WHY32" s="52"/>
      <c r="WHZ32" s="52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2"/>
      <c r="WIL32" s="52"/>
      <c r="WIM32" s="52"/>
      <c r="WIN32" s="52"/>
      <c r="WIO32" s="52"/>
      <c r="WIP32" s="52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2"/>
      <c r="WJB32" s="52"/>
      <c r="WJC32" s="52"/>
      <c r="WJD32" s="52"/>
      <c r="WJE32" s="52"/>
      <c r="WJF32" s="52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2"/>
      <c r="WJR32" s="52"/>
      <c r="WJS32" s="52"/>
      <c r="WJT32" s="52"/>
      <c r="WJU32" s="52"/>
      <c r="WJV32" s="52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2"/>
      <c r="WKH32" s="52"/>
      <c r="WKI32" s="52"/>
      <c r="WKJ32" s="52"/>
      <c r="WKK32" s="52"/>
      <c r="WKL32" s="52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2"/>
      <c r="WKX32" s="52"/>
      <c r="WKY32" s="52"/>
      <c r="WKZ32" s="52"/>
      <c r="WLA32" s="52"/>
      <c r="WLB32" s="52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2"/>
      <c r="WLN32" s="52"/>
      <c r="WLO32" s="52"/>
      <c r="WLP32" s="52"/>
      <c r="WLQ32" s="52"/>
      <c r="WLR32" s="52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2"/>
      <c r="WMD32" s="52"/>
      <c r="WME32" s="52"/>
      <c r="WMF32" s="52"/>
      <c r="WMG32" s="52"/>
      <c r="WMH32" s="52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2"/>
      <c r="WMT32" s="52"/>
      <c r="WMU32" s="52"/>
      <c r="WMV32" s="52"/>
      <c r="WMW32" s="52"/>
      <c r="WMX32" s="52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2"/>
      <c r="WNJ32" s="52"/>
      <c r="WNK32" s="52"/>
      <c r="WNL32" s="52"/>
      <c r="WNM32" s="52"/>
      <c r="WNN32" s="52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2"/>
      <c r="WNZ32" s="52"/>
      <c r="WOA32" s="52"/>
      <c r="WOB32" s="52"/>
      <c r="WOC32" s="52"/>
      <c r="WOD32" s="52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2"/>
      <c r="WOP32" s="52"/>
      <c r="WOQ32" s="52"/>
      <c r="WOR32" s="52"/>
      <c r="WOS32" s="52"/>
      <c r="WOT32" s="52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2"/>
      <c r="WPF32" s="52"/>
      <c r="WPG32" s="52"/>
      <c r="WPH32" s="52"/>
      <c r="WPI32" s="52"/>
      <c r="WPJ32" s="52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2"/>
      <c r="WPV32" s="52"/>
      <c r="WPW32" s="52"/>
      <c r="WPX32" s="52"/>
      <c r="WPY32" s="52"/>
      <c r="WPZ32" s="52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2"/>
      <c r="WQL32" s="52"/>
      <c r="WQM32" s="52"/>
      <c r="WQN32" s="52"/>
      <c r="WQO32" s="52"/>
      <c r="WQP32" s="52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2"/>
      <c r="WRB32" s="52"/>
      <c r="WRC32" s="52"/>
      <c r="WRD32" s="52"/>
      <c r="WRE32" s="52"/>
      <c r="WRF32" s="52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2"/>
      <c r="WRR32" s="52"/>
      <c r="WRS32" s="52"/>
      <c r="WRT32" s="52"/>
      <c r="WRU32" s="52"/>
      <c r="WRV32" s="52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2"/>
      <c r="WSH32" s="52"/>
      <c r="WSI32" s="52"/>
      <c r="WSJ32" s="52"/>
      <c r="WSK32" s="52"/>
      <c r="WSL32" s="52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2"/>
      <c r="WSX32" s="52"/>
      <c r="WSY32" s="52"/>
      <c r="WSZ32" s="52"/>
      <c r="WTA32" s="52"/>
      <c r="WTB32" s="52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2"/>
      <c r="WTN32" s="52"/>
      <c r="WTO32" s="52"/>
      <c r="WTP32" s="52"/>
      <c r="WTQ32" s="52"/>
      <c r="WTR32" s="52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2"/>
      <c r="WUD32" s="52"/>
      <c r="WUE32" s="52"/>
      <c r="WUF32" s="52"/>
      <c r="WUG32" s="52"/>
      <c r="WUH32" s="52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2"/>
      <c r="WUT32" s="52"/>
      <c r="WUU32" s="52"/>
      <c r="WUV32" s="52"/>
      <c r="WUW32" s="52"/>
      <c r="WUX32" s="52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2"/>
      <c r="WVJ32" s="52"/>
      <c r="WVK32" s="52"/>
      <c r="WVL32" s="52"/>
      <c r="WVM32" s="52"/>
      <c r="WVN32" s="52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2"/>
      <c r="WVZ32" s="52"/>
      <c r="WWA32" s="52"/>
      <c r="WWB32" s="52"/>
      <c r="WWC32" s="52"/>
      <c r="WWD32" s="52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2"/>
      <c r="WWP32" s="52"/>
      <c r="WWQ32" s="52"/>
      <c r="WWR32" s="52"/>
      <c r="WWS32" s="52"/>
      <c r="WWT32" s="52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2"/>
      <c r="WXF32" s="52"/>
      <c r="WXG32" s="52"/>
      <c r="WXH32" s="52"/>
      <c r="WXI32" s="52"/>
      <c r="WXJ32" s="52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2"/>
      <c r="WXV32" s="52"/>
      <c r="WXW32" s="52"/>
      <c r="WXX32" s="52"/>
      <c r="WXY32" s="52"/>
      <c r="WXZ32" s="52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2"/>
      <c r="WYL32" s="52"/>
      <c r="WYM32" s="52"/>
      <c r="WYN32" s="52"/>
      <c r="WYO32" s="52"/>
      <c r="WYP32" s="52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2"/>
      <c r="WZB32" s="52"/>
      <c r="WZC32" s="52"/>
      <c r="WZD32" s="52"/>
      <c r="WZE32" s="52"/>
      <c r="WZF32" s="52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2"/>
      <c r="WZR32" s="52"/>
      <c r="WZS32" s="52"/>
      <c r="WZT32" s="52"/>
      <c r="WZU32" s="52"/>
      <c r="WZV32" s="52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2"/>
      <c r="XAH32" s="52"/>
      <c r="XAI32" s="52"/>
      <c r="XAJ32" s="52"/>
      <c r="XAK32" s="52"/>
      <c r="XAL32" s="52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2"/>
      <c r="XAX32" s="52"/>
      <c r="XAY32" s="52"/>
      <c r="XAZ32" s="52"/>
      <c r="XBA32" s="52"/>
      <c r="XBB32" s="52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2"/>
      <c r="XBN32" s="52"/>
      <c r="XBO32" s="52"/>
      <c r="XBP32" s="52"/>
      <c r="XBQ32" s="52"/>
      <c r="XBR32" s="52"/>
      <c r="XBS32" s="52"/>
      <c r="XBT32" s="52"/>
      <c r="XBU32" s="52"/>
      <c r="XBV32" s="52"/>
      <c r="XBW32" s="52"/>
      <c r="XBX32" s="52"/>
      <c r="XBY32" s="52"/>
      <c r="XBZ32" s="52"/>
      <c r="XCA32" s="52"/>
      <c r="XCB32" s="52"/>
      <c r="XCC32" s="52"/>
      <c r="XCD32" s="52"/>
      <c r="XCE32" s="52"/>
      <c r="XCF32" s="52"/>
      <c r="XCG32" s="52"/>
      <c r="XCH32" s="52"/>
      <c r="XCI32" s="52"/>
      <c r="XCJ32" s="52"/>
      <c r="XCK32" s="52"/>
      <c r="XCL32" s="52"/>
      <c r="XCM32" s="52"/>
      <c r="XCN32" s="52"/>
      <c r="XCO32" s="52"/>
      <c r="XCP32" s="52"/>
      <c r="XCQ32" s="52"/>
      <c r="XCR32" s="52"/>
      <c r="XCS32" s="52"/>
      <c r="XCT32" s="52"/>
      <c r="XCU32" s="52"/>
      <c r="XCV32" s="52"/>
      <c r="XCW32" s="52"/>
      <c r="XCX32" s="52"/>
      <c r="XCY32" s="52"/>
      <c r="XCZ32" s="52"/>
      <c r="XDA32" s="52"/>
      <c r="XDB32" s="52"/>
      <c r="XDC32" s="52"/>
      <c r="XDD32" s="52"/>
      <c r="XDE32" s="52"/>
      <c r="XDF32" s="52"/>
      <c r="XDG32" s="52"/>
      <c r="XDH32" s="52"/>
      <c r="XDI32" s="52"/>
      <c r="XDJ32" s="52"/>
      <c r="XDK32" s="52"/>
      <c r="XDL32" s="52"/>
      <c r="XDM32" s="52"/>
      <c r="XDN32" s="52"/>
      <c r="XDO32" s="52"/>
      <c r="XDP32" s="52"/>
      <c r="XDQ32" s="52"/>
      <c r="XDR32" s="52"/>
      <c r="XDS32" s="52"/>
      <c r="XDT32" s="52"/>
      <c r="XDU32" s="52"/>
      <c r="XDV32" s="52"/>
      <c r="XDW32" s="52"/>
      <c r="XDX32" s="52"/>
      <c r="XDY32" s="51"/>
      <c r="XDZ32" s="51"/>
      <c r="XEA32" s="51"/>
      <c r="XEB32" s="51"/>
      <c r="XEC32" s="51"/>
      <c r="XED32" s="51"/>
      <c r="XEE32" s="51"/>
      <c r="XEF32" s="51"/>
      <c r="XEG32" s="51"/>
      <c r="XEH32" s="51"/>
      <c r="XEI32" s="51"/>
      <c r="XEJ32" s="51"/>
      <c r="XEK32" s="51"/>
      <c r="XEL32" s="51"/>
      <c r="XEM32" s="51"/>
      <c r="XEN32" s="51"/>
      <c r="XEO32" s="51"/>
      <c r="XEP32" s="51"/>
      <c r="XEQ32" s="51"/>
      <c r="XER32" s="51"/>
      <c r="XES32" s="51"/>
      <c r="XET32" s="51"/>
      <c r="XEU32" s="51"/>
      <c r="XEV32" s="51"/>
      <c r="XEW32" s="51"/>
      <c r="XEX32" s="51"/>
      <c r="XEY32" s="51"/>
      <c r="XEZ32" s="51"/>
    </row>
    <row r="33" s="55" customFormat="1" ht="11.25" spans="1:16380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7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2"/>
      <c r="LJ33" s="52"/>
      <c r="LK33" s="52"/>
      <c r="LL33" s="52"/>
      <c r="LM33" s="52"/>
      <c r="LN33" s="52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2"/>
      <c r="LZ33" s="52"/>
      <c r="MA33" s="52"/>
      <c r="MB33" s="52"/>
      <c r="MC33" s="52"/>
      <c r="MD33" s="52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2"/>
      <c r="MP33" s="52"/>
      <c r="MQ33" s="52"/>
      <c r="MR33" s="52"/>
      <c r="MS33" s="52"/>
      <c r="MT33" s="52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2"/>
      <c r="NF33" s="52"/>
      <c r="NG33" s="52"/>
      <c r="NH33" s="52"/>
      <c r="NI33" s="52"/>
      <c r="NJ33" s="52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2"/>
      <c r="NV33" s="52"/>
      <c r="NW33" s="52"/>
      <c r="NX33" s="52"/>
      <c r="NY33" s="52"/>
      <c r="NZ33" s="52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2"/>
      <c r="OL33" s="52"/>
      <c r="OM33" s="52"/>
      <c r="ON33" s="52"/>
      <c r="OO33" s="52"/>
      <c r="OP33" s="52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2"/>
      <c r="PB33" s="52"/>
      <c r="PC33" s="52"/>
      <c r="PD33" s="52"/>
      <c r="PE33" s="52"/>
      <c r="PF33" s="52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2"/>
      <c r="PR33" s="52"/>
      <c r="PS33" s="52"/>
      <c r="PT33" s="52"/>
      <c r="PU33" s="52"/>
      <c r="PV33" s="52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2"/>
      <c r="QH33" s="52"/>
      <c r="QI33" s="52"/>
      <c r="QJ33" s="52"/>
      <c r="QK33" s="52"/>
      <c r="QL33" s="52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2"/>
      <c r="QX33" s="52"/>
      <c r="QY33" s="52"/>
      <c r="QZ33" s="52"/>
      <c r="RA33" s="52"/>
      <c r="RB33" s="52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2"/>
      <c r="RN33" s="52"/>
      <c r="RO33" s="52"/>
      <c r="RP33" s="52"/>
      <c r="RQ33" s="52"/>
      <c r="RR33" s="52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2"/>
      <c r="SD33" s="52"/>
      <c r="SE33" s="52"/>
      <c r="SF33" s="52"/>
      <c r="SG33" s="52"/>
      <c r="SH33" s="52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2"/>
      <c r="ST33" s="52"/>
      <c r="SU33" s="52"/>
      <c r="SV33" s="52"/>
      <c r="SW33" s="52"/>
      <c r="SX33" s="52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2"/>
      <c r="TJ33" s="52"/>
      <c r="TK33" s="52"/>
      <c r="TL33" s="52"/>
      <c r="TM33" s="52"/>
      <c r="TN33" s="52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2"/>
      <c r="TZ33" s="52"/>
      <c r="UA33" s="52"/>
      <c r="UB33" s="52"/>
      <c r="UC33" s="52"/>
      <c r="UD33" s="52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2"/>
      <c r="UP33" s="52"/>
      <c r="UQ33" s="52"/>
      <c r="UR33" s="52"/>
      <c r="US33" s="52"/>
      <c r="UT33" s="52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2"/>
      <c r="VF33" s="52"/>
      <c r="VG33" s="52"/>
      <c r="VH33" s="52"/>
      <c r="VI33" s="52"/>
      <c r="VJ33" s="52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2"/>
      <c r="VV33" s="52"/>
      <c r="VW33" s="52"/>
      <c r="VX33" s="52"/>
      <c r="VY33" s="52"/>
      <c r="VZ33" s="52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2"/>
      <c r="WL33" s="52"/>
      <c r="WM33" s="52"/>
      <c r="WN33" s="52"/>
      <c r="WO33" s="52"/>
      <c r="WP33" s="52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2"/>
      <c r="XB33" s="52"/>
      <c r="XC33" s="52"/>
      <c r="XD33" s="52"/>
      <c r="XE33" s="52"/>
      <c r="XF33" s="52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2"/>
      <c r="XR33" s="52"/>
      <c r="XS33" s="52"/>
      <c r="XT33" s="52"/>
      <c r="XU33" s="52"/>
      <c r="XV33" s="52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2"/>
      <c r="YH33" s="52"/>
      <c r="YI33" s="52"/>
      <c r="YJ33" s="52"/>
      <c r="YK33" s="52"/>
      <c r="YL33" s="52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2"/>
      <c r="YX33" s="52"/>
      <c r="YY33" s="52"/>
      <c r="YZ33" s="52"/>
      <c r="ZA33" s="52"/>
      <c r="ZB33" s="52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2"/>
      <c r="ZN33" s="52"/>
      <c r="ZO33" s="52"/>
      <c r="ZP33" s="52"/>
      <c r="ZQ33" s="52"/>
      <c r="ZR33" s="52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2"/>
      <c r="AAD33" s="52"/>
      <c r="AAE33" s="52"/>
      <c r="AAF33" s="52"/>
      <c r="AAG33" s="52"/>
      <c r="AAH33" s="52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2"/>
      <c r="AAT33" s="52"/>
      <c r="AAU33" s="52"/>
      <c r="AAV33" s="52"/>
      <c r="AAW33" s="52"/>
      <c r="AAX33" s="52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2"/>
      <c r="ABJ33" s="52"/>
      <c r="ABK33" s="52"/>
      <c r="ABL33" s="52"/>
      <c r="ABM33" s="52"/>
      <c r="ABN33" s="52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2"/>
      <c r="ABZ33" s="52"/>
      <c r="ACA33" s="52"/>
      <c r="ACB33" s="52"/>
      <c r="ACC33" s="52"/>
      <c r="ACD33" s="52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2"/>
      <c r="ACP33" s="52"/>
      <c r="ACQ33" s="52"/>
      <c r="ACR33" s="52"/>
      <c r="ACS33" s="52"/>
      <c r="ACT33" s="52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2"/>
      <c r="ADF33" s="52"/>
      <c r="ADG33" s="52"/>
      <c r="ADH33" s="52"/>
      <c r="ADI33" s="52"/>
      <c r="ADJ33" s="52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2"/>
      <c r="ADV33" s="52"/>
      <c r="ADW33" s="52"/>
      <c r="ADX33" s="52"/>
      <c r="ADY33" s="52"/>
      <c r="ADZ33" s="52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2"/>
      <c r="AEL33" s="52"/>
      <c r="AEM33" s="52"/>
      <c r="AEN33" s="52"/>
      <c r="AEO33" s="52"/>
      <c r="AEP33" s="52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2"/>
      <c r="AFB33" s="52"/>
      <c r="AFC33" s="52"/>
      <c r="AFD33" s="52"/>
      <c r="AFE33" s="52"/>
      <c r="AFF33" s="52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2"/>
      <c r="AFR33" s="52"/>
      <c r="AFS33" s="52"/>
      <c r="AFT33" s="52"/>
      <c r="AFU33" s="52"/>
      <c r="AFV33" s="52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2"/>
      <c r="AGH33" s="52"/>
      <c r="AGI33" s="52"/>
      <c r="AGJ33" s="52"/>
      <c r="AGK33" s="52"/>
      <c r="AGL33" s="52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2"/>
      <c r="AGX33" s="52"/>
      <c r="AGY33" s="52"/>
      <c r="AGZ33" s="52"/>
      <c r="AHA33" s="52"/>
      <c r="AHB33" s="52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2"/>
      <c r="AHN33" s="52"/>
      <c r="AHO33" s="52"/>
      <c r="AHP33" s="52"/>
      <c r="AHQ33" s="52"/>
      <c r="AHR33" s="52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2"/>
      <c r="AID33" s="52"/>
      <c r="AIE33" s="52"/>
      <c r="AIF33" s="52"/>
      <c r="AIG33" s="52"/>
      <c r="AIH33" s="52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2"/>
      <c r="AIT33" s="52"/>
      <c r="AIU33" s="52"/>
      <c r="AIV33" s="52"/>
      <c r="AIW33" s="52"/>
      <c r="AIX33" s="52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2"/>
      <c r="AJJ33" s="52"/>
      <c r="AJK33" s="52"/>
      <c r="AJL33" s="52"/>
      <c r="AJM33" s="52"/>
      <c r="AJN33" s="52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2"/>
      <c r="AJZ33" s="52"/>
      <c r="AKA33" s="52"/>
      <c r="AKB33" s="52"/>
      <c r="AKC33" s="52"/>
      <c r="AKD33" s="52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2"/>
      <c r="AKP33" s="52"/>
      <c r="AKQ33" s="52"/>
      <c r="AKR33" s="52"/>
      <c r="AKS33" s="52"/>
      <c r="AKT33" s="52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2"/>
      <c r="ALF33" s="52"/>
      <c r="ALG33" s="52"/>
      <c r="ALH33" s="52"/>
      <c r="ALI33" s="52"/>
      <c r="ALJ33" s="52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2"/>
      <c r="ALV33" s="52"/>
      <c r="ALW33" s="52"/>
      <c r="ALX33" s="52"/>
      <c r="ALY33" s="52"/>
      <c r="ALZ33" s="52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2"/>
      <c r="AML33" s="52"/>
      <c r="AMM33" s="52"/>
      <c r="AMN33" s="52"/>
      <c r="AMO33" s="52"/>
      <c r="AMP33" s="52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2"/>
      <c r="ANB33" s="52"/>
      <c r="ANC33" s="52"/>
      <c r="AND33" s="52"/>
      <c r="ANE33" s="52"/>
      <c r="ANF33" s="52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2"/>
      <c r="ANR33" s="52"/>
      <c r="ANS33" s="52"/>
      <c r="ANT33" s="52"/>
      <c r="ANU33" s="52"/>
      <c r="ANV33" s="52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2"/>
      <c r="AOH33" s="52"/>
      <c r="AOI33" s="52"/>
      <c r="AOJ33" s="52"/>
      <c r="AOK33" s="52"/>
      <c r="AOL33" s="52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2"/>
      <c r="AOX33" s="52"/>
      <c r="AOY33" s="52"/>
      <c r="AOZ33" s="52"/>
      <c r="APA33" s="52"/>
      <c r="APB33" s="52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2"/>
      <c r="APN33" s="52"/>
      <c r="APO33" s="52"/>
      <c r="APP33" s="52"/>
      <c r="APQ33" s="52"/>
      <c r="APR33" s="52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2"/>
      <c r="AQD33" s="52"/>
      <c r="AQE33" s="52"/>
      <c r="AQF33" s="52"/>
      <c r="AQG33" s="52"/>
      <c r="AQH33" s="52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2"/>
      <c r="AQT33" s="52"/>
      <c r="AQU33" s="52"/>
      <c r="AQV33" s="52"/>
      <c r="AQW33" s="52"/>
      <c r="AQX33" s="52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2"/>
      <c r="ARJ33" s="52"/>
      <c r="ARK33" s="52"/>
      <c r="ARL33" s="52"/>
      <c r="ARM33" s="52"/>
      <c r="ARN33" s="52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2"/>
      <c r="ARZ33" s="52"/>
      <c r="ASA33" s="52"/>
      <c r="ASB33" s="52"/>
      <c r="ASC33" s="52"/>
      <c r="ASD33" s="52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2"/>
      <c r="ASP33" s="52"/>
      <c r="ASQ33" s="52"/>
      <c r="ASR33" s="52"/>
      <c r="ASS33" s="52"/>
      <c r="AST33" s="52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2"/>
      <c r="ATF33" s="52"/>
      <c r="ATG33" s="52"/>
      <c r="ATH33" s="52"/>
      <c r="ATI33" s="52"/>
      <c r="ATJ33" s="52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2"/>
      <c r="ATV33" s="52"/>
      <c r="ATW33" s="52"/>
      <c r="ATX33" s="52"/>
      <c r="ATY33" s="52"/>
      <c r="ATZ33" s="52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2"/>
      <c r="AUL33" s="52"/>
      <c r="AUM33" s="52"/>
      <c r="AUN33" s="52"/>
      <c r="AUO33" s="52"/>
      <c r="AUP33" s="52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2"/>
      <c r="AVB33" s="52"/>
      <c r="AVC33" s="52"/>
      <c r="AVD33" s="52"/>
      <c r="AVE33" s="52"/>
      <c r="AVF33" s="52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2"/>
      <c r="AVR33" s="52"/>
      <c r="AVS33" s="52"/>
      <c r="AVT33" s="52"/>
      <c r="AVU33" s="52"/>
      <c r="AVV33" s="52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2"/>
      <c r="AWH33" s="52"/>
      <c r="AWI33" s="52"/>
      <c r="AWJ33" s="52"/>
      <c r="AWK33" s="52"/>
      <c r="AWL33" s="52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2"/>
      <c r="AWX33" s="52"/>
      <c r="AWY33" s="52"/>
      <c r="AWZ33" s="52"/>
      <c r="AXA33" s="52"/>
      <c r="AXB33" s="52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2"/>
      <c r="AXN33" s="52"/>
      <c r="AXO33" s="52"/>
      <c r="AXP33" s="52"/>
      <c r="AXQ33" s="52"/>
      <c r="AXR33" s="52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2"/>
      <c r="AYD33" s="52"/>
      <c r="AYE33" s="52"/>
      <c r="AYF33" s="52"/>
      <c r="AYG33" s="52"/>
      <c r="AYH33" s="52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2"/>
      <c r="AYT33" s="52"/>
      <c r="AYU33" s="52"/>
      <c r="AYV33" s="52"/>
      <c r="AYW33" s="52"/>
      <c r="AYX33" s="52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2"/>
      <c r="AZJ33" s="52"/>
      <c r="AZK33" s="52"/>
      <c r="AZL33" s="52"/>
      <c r="AZM33" s="52"/>
      <c r="AZN33" s="52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2"/>
      <c r="AZZ33" s="52"/>
      <c r="BAA33" s="52"/>
      <c r="BAB33" s="52"/>
      <c r="BAC33" s="52"/>
      <c r="BAD33" s="52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2"/>
      <c r="BAP33" s="52"/>
      <c r="BAQ33" s="52"/>
      <c r="BAR33" s="52"/>
      <c r="BAS33" s="52"/>
      <c r="BAT33" s="52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2"/>
      <c r="BBF33" s="52"/>
      <c r="BBG33" s="52"/>
      <c r="BBH33" s="52"/>
      <c r="BBI33" s="52"/>
      <c r="BBJ33" s="52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2"/>
      <c r="BBV33" s="52"/>
      <c r="BBW33" s="52"/>
      <c r="BBX33" s="52"/>
      <c r="BBY33" s="52"/>
      <c r="BBZ33" s="52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2"/>
      <c r="BCL33" s="52"/>
      <c r="BCM33" s="52"/>
      <c r="BCN33" s="52"/>
      <c r="BCO33" s="52"/>
      <c r="BCP33" s="52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2"/>
      <c r="BDB33" s="52"/>
      <c r="BDC33" s="52"/>
      <c r="BDD33" s="52"/>
      <c r="BDE33" s="52"/>
      <c r="BDF33" s="52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2"/>
      <c r="BDR33" s="52"/>
      <c r="BDS33" s="52"/>
      <c r="BDT33" s="52"/>
      <c r="BDU33" s="52"/>
      <c r="BDV33" s="52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2"/>
      <c r="BEH33" s="52"/>
      <c r="BEI33" s="52"/>
      <c r="BEJ33" s="52"/>
      <c r="BEK33" s="52"/>
      <c r="BEL33" s="52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2"/>
      <c r="BEX33" s="52"/>
      <c r="BEY33" s="52"/>
      <c r="BEZ33" s="52"/>
      <c r="BFA33" s="52"/>
      <c r="BFB33" s="52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2"/>
      <c r="BFN33" s="52"/>
      <c r="BFO33" s="52"/>
      <c r="BFP33" s="52"/>
      <c r="BFQ33" s="52"/>
      <c r="BFR33" s="52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2"/>
      <c r="BGD33" s="52"/>
      <c r="BGE33" s="52"/>
      <c r="BGF33" s="52"/>
      <c r="BGG33" s="52"/>
      <c r="BGH33" s="52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2"/>
      <c r="BGT33" s="52"/>
      <c r="BGU33" s="52"/>
      <c r="BGV33" s="52"/>
      <c r="BGW33" s="52"/>
      <c r="BGX33" s="52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2"/>
      <c r="BHJ33" s="52"/>
      <c r="BHK33" s="52"/>
      <c r="BHL33" s="52"/>
      <c r="BHM33" s="52"/>
      <c r="BHN33" s="52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2"/>
      <c r="BHZ33" s="52"/>
      <c r="BIA33" s="52"/>
      <c r="BIB33" s="52"/>
      <c r="BIC33" s="52"/>
      <c r="BID33" s="52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2"/>
      <c r="BIP33" s="52"/>
      <c r="BIQ33" s="52"/>
      <c r="BIR33" s="52"/>
      <c r="BIS33" s="52"/>
      <c r="BIT33" s="52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2"/>
      <c r="BJF33" s="52"/>
      <c r="BJG33" s="52"/>
      <c r="BJH33" s="52"/>
      <c r="BJI33" s="52"/>
      <c r="BJJ33" s="52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2"/>
      <c r="BJV33" s="52"/>
      <c r="BJW33" s="52"/>
      <c r="BJX33" s="52"/>
      <c r="BJY33" s="52"/>
      <c r="BJZ33" s="52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2"/>
      <c r="BKL33" s="52"/>
      <c r="BKM33" s="52"/>
      <c r="BKN33" s="52"/>
      <c r="BKO33" s="52"/>
      <c r="BKP33" s="52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2"/>
      <c r="BLB33" s="52"/>
      <c r="BLC33" s="52"/>
      <c r="BLD33" s="52"/>
      <c r="BLE33" s="52"/>
      <c r="BLF33" s="52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2"/>
      <c r="BLR33" s="52"/>
      <c r="BLS33" s="52"/>
      <c r="BLT33" s="52"/>
      <c r="BLU33" s="52"/>
      <c r="BLV33" s="52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2"/>
      <c r="BMH33" s="52"/>
      <c r="BMI33" s="52"/>
      <c r="BMJ33" s="52"/>
      <c r="BMK33" s="52"/>
      <c r="BML33" s="52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2"/>
      <c r="BMX33" s="52"/>
      <c r="BMY33" s="52"/>
      <c r="BMZ33" s="52"/>
      <c r="BNA33" s="52"/>
      <c r="BNB33" s="52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2"/>
      <c r="BNN33" s="52"/>
      <c r="BNO33" s="52"/>
      <c r="BNP33" s="52"/>
      <c r="BNQ33" s="52"/>
      <c r="BNR33" s="52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2"/>
      <c r="BOD33" s="52"/>
      <c r="BOE33" s="52"/>
      <c r="BOF33" s="52"/>
      <c r="BOG33" s="52"/>
      <c r="BOH33" s="52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2"/>
      <c r="BOT33" s="52"/>
      <c r="BOU33" s="52"/>
      <c r="BOV33" s="52"/>
      <c r="BOW33" s="52"/>
      <c r="BOX33" s="52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2"/>
      <c r="BPJ33" s="52"/>
      <c r="BPK33" s="52"/>
      <c r="BPL33" s="52"/>
      <c r="BPM33" s="52"/>
      <c r="BPN33" s="52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2"/>
      <c r="BPZ33" s="52"/>
      <c r="BQA33" s="52"/>
      <c r="BQB33" s="52"/>
      <c r="BQC33" s="52"/>
      <c r="BQD33" s="52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2"/>
      <c r="BQP33" s="52"/>
      <c r="BQQ33" s="52"/>
      <c r="BQR33" s="52"/>
      <c r="BQS33" s="52"/>
      <c r="BQT33" s="52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2"/>
      <c r="BRF33" s="52"/>
      <c r="BRG33" s="52"/>
      <c r="BRH33" s="52"/>
      <c r="BRI33" s="52"/>
      <c r="BRJ33" s="52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2"/>
      <c r="BRV33" s="52"/>
      <c r="BRW33" s="52"/>
      <c r="BRX33" s="52"/>
      <c r="BRY33" s="52"/>
      <c r="BRZ33" s="52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2"/>
      <c r="BSL33" s="52"/>
      <c r="BSM33" s="52"/>
      <c r="BSN33" s="52"/>
      <c r="BSO33" s="52"/>
      <c r="BSP33" s="52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2"/>
      <c r="BTB33" s="52"/>
      <c r="BTC33" s="52"/>
      <c r="BTD33" s="52"/>
      <c r="BTE33" s="52"/>
      <c r="BTF33" s="52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2"/>
      <c r="BTR33" s="52"/>
      <c r="BTS33" s="52"/>
      <c r="BTT33" s="52"/>
      <c r="BTU33" s="52"/>
      <c r="BTV33" s="52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2"/>
      <c r="BUH33" s="52"/>
      <c r="BUI33" s="52"/>
      <c r="BUJ33" s="52"/>
      <c r="BUK33" s="52"/>
      <c r="BUL33" s="52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2"/>
      <c r="BUX33" s="52"/>
      <c r="BUY33" s="52"/>
      <c r="BUZ33" s="52"/>
      <c r="BVA33" s="52"/>
      <c r="BVB33" s="52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2"/>
      <c r="BVN33" s="52"/>
      <c r="BVO33" s="52"/>
      <c r="BVP33" s="52"/>
      <c r="BVQ33" s="52"/>
      <c r="BVR33" s="52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2"/>
      <c r="BWD33" s="52"/>
      <c r="BWE33" s="52"/>
      <c r="BWF33" s="52"/>
      <c r="BWG33" s="52"/>
      <c r="BWH33" s="52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2"/>
      <c r="BWT33" s="52"/>
      <c r="BWU33" s="52"/>
      <c r="BWV33" s="52"/>
      <c r="BWW33" s="52"/>
      <c r="BWX33" s="52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2"/>
      <c r="BXJ33" s="52"/>
      <c r="BXK33" s="52"/>
      <c r="BXL33" s="52"/>
      <c r="BXM33" s="52"/>
      <c r="BXN33" s="52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2"/>
      <c r="BXZ33" s="52"/>
      <c r="BYA33" s="52"/>
      <c r="BYB33" s="52"/>
      <c r="BYC33" s="52"/>
      <c r="BYD33" s="52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2"/>
      <c r="BYP33" s="52"/>
      <c r="BYQ33" s="52"/>
      <c r="BYR33" s="52"/>
      <c r="BYS33" s="52"/>
      <c r="BYT33" s="52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2"/>
      <c r="BZF33" s="52"/>
      <c r="BZG33" s="52"/>
      <c r="BZH33" s="52"/>
      <c r="BZI33" s="52"/>
      <c r="BZJ33" s="52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2"/>
      <c r="BZV33" s="52"/>
      <c r="BZW33" s="52"/>
      <c r="BZX33" s="52"/>
      <c r="BZY33" s="52"/>
      <c r="BZZ33" s="52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2"/>
      <c r="CAL33" s="52"/>
      <c r="CAM33" s="52"/>
      <c r="CAN33" s="52"/>
      <c r="CAO33" s="52"/>
      <c r="CAP33" s="52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2"/>
      <c r="CBB33" s="52"/>
      <c r="CBC33" s="52"/>
      <c r="CBD33" s="52"/>
      <c r="CBE33" s="52"/>
      <c r="CBF33" s="52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2"/>
      <c r="CBR33" s="52"/>
      <c r="CBS33" s="52"/>
      <c r="CBT33" s="52"/>
      <c r="CBU33" s="52"/>
      <c r="CBV33" s="52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2"/>
      <c r="CCH33" s="52"/>
      <c r="CCI33" s="52"/>
      <c r="CCJ33" s="52"/>
      <c r="CCK33" s="52"/>
      <c r="CCL33" s="52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2"/>
      <c r="CCX33" s="52"/>
      <c r="CCY33" s="52"/>
      <c r="CCZ33" s="52"/>
      <c r="CDA33" s="52"/>
      <c r="CDB33" s="52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2"/>
      <c r="CDN33" s="52"/>
      <c r="CDO33" s="52"/>
      <c r="CDP33" s="52"/>
      <c r="CDQ33" s="52"/>
      <c r="CDR33" s="52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2"/>
      <c r="CED33" s="52"/>
      <c r="CEE33" s="52"/>
      <c r="CEF33" s="52"/>
      <c r="CEG33" s="52"/>
      <c r="CEH33" s="52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2"/>
      <c r="CET33" s="52"/>
      <c r="CEU33" s="52"/>
      <c r="CEV33" s="52"/>
      <c r="CEW33" s="52"/>
      <c r="CEX33" s="52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2"/>
      <c r="CFJ33" s="52"/>
      <c r="CFK33" s="52"/>
      <c r="CFL33" s="52"/>
      <c r="CFM33" s="52"/>
      <c r="CFN33" s="52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2"/>
      <c r="CFZ33" s="52"/>
      <c r="CGA33" s="52"/>
      <c r="CGB33" s="52"/>
      <c r="CGC33" s="52"/>
      <c r="CGD33" s="52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2"/>
      <c r="CGP33" s="52"/>
      <c r="CGQ33" s="52"/>
      <c r="CGR33" s="52"/>
      <c r="CGS33" s="52"/>
      <c r="CGT33" s="52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2"/>
      <c r="CHF33" s="52"/>
      <c r="CHG33" s="52"/>
      <c r="CHH33" s="52"/>
      <c r="CHI33" s="52"/>
      <c r="CHJ33" s="52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2"/>
      <c r="CHV33" s="52"/>
      <c r="CHW33" s="52"/>
      <c r="CHX33" s="52"/>
      <c r="CHY33" s="52"/>
      <c r="CHZ33" s="52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2"/>
      <c r="CIL33" s="52"/>
      <c r="CIM33" s="52"/>
      <c r="CIN33" s="52"/>
      <c r="CIO33" s="52"/>
      <c r="CIP33" s="52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2"/>
      <c r="CJB33" s="52"/>
      <c r="CJC33" s="52"/>
      <c r="CJD33" s="52"/>
      <c r="CJE33" s="52"/>
      <c r="CJF33" s="52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2"/>
      <c r="CJR33" s="52"/>
      <c r="CJS33" s="52"/>
      <c r="CJT33" s="52"/>
      <c r="CJU33" s="52"/>
      <c r="CJV33" s="52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2"/>
      <c r="CKH33" s="52"/>
      <c r="CKI33" s="52"/>
      <c r="CKJ33" s="52"/>
      <c r="CKK33" s="52"/>
      <c r="CKL33" s="52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2"/>
      <c r="CKX33" s="52"/>
      <c r="CKY33" s="52"/>
      <c r="CKZ33" s="52"/>
      <c r="CLA33" s="52"/>
      <c r="CLB33" s="52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2"/>
      <c r="CLN33" s="52"/>
      <c r="CLO33" s="52"/>
      <c r="CLP33" s="52"/>
      <c r="CLQ33" s="52"/>
      <c r="CLR33" s="52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2"/>
      <c r="CMD33" s="52"/>
      <c r="CME33" s="52"/>
      <c r="CMF33" s="52"/>
      <c r="CMG33" s="52"/>
      <c r="CMH33" s="52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2"/>
      <c r="CMT33" s="52"/>
      <c r="CMU33" s="52"/>
      <c r="CMV33" s="52"/>
      <c r="CMW33" s="52"/>
      <c r="CMX33" s="52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2"/>
      <c r="CNJ33" s="52"/>
      <c r="CNK33" s="52"/>
      <c r="CNL33" s="52"/>
      <c r="CNM33" s="52"/>
      <c r="CNN33" s="52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2"/>
      <c r="CNZ33" s="52"/>
      <c r="COA33" s="52"/>
      <c r="COB33" s="52"/>
      <c r="COC33" s="52"/>
      <c r="COD33" s="52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2"/>
      <c r="COP33" s="52"/>
      <c r="COQ33" s="52"/>
      <c r="COR33" s="52"/>
      <c r="COS33" s="52"/>
      <c r="COT33" s="52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2"/>
      <c r="CPF33" s="52"/>
      <c r="CPG33" s="52"/>
      <c r="CPH33" s="52"/>
      <c r="CPI33" s="52"/>
      <c r="CPJ33" s="52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2"/>
      <c r="CPV33" s="52"/>
      <c r="CPW33" s="52"/>
      <c r="CPX33" s="52"/>
      <c r="CPY33" s="52"/>
      <c r="CPZ33" s="52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2"/>
      <c r="CQL33" s="52"/>
      <c r="CQM33" s="52"/>
      <c r="CQN33" s="52"/>
      <c r="CQO33" s="52"/>
      <c r="CQP33" s="52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2"/>
      <c r="CRB33" s="52"/>
      <c r="CRC33" s="52"/>
      <c r="CRD33" s="52"/>
      <c r="CRE33" s="52"/>
      <c r="CRF33" s="52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2"/>
      <c r="CRR33" s="52"/>
      <c r="CRS33" s="52"/>
      <c r="CRT33" s="52"/>
      <c r="CRU33" s="52"/>
      <c r="CRV33" s="52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2"/>
      <c r="CSH33" s="52"/>
      <c r="CSI33" s="52"/>
      <c r="CSJ33" s="52"/>
      <c r="CSK33" s="52"/>
      <c r="CSL33" s="52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2"/>
      <c r="CSX33" s="52"/>
      <c r="CSY33" s="52"/>
      <c r="CSZ33" s="52"/>
      <c r="CTA33" s="52"/>
      <c r="CTB33" s="52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2"/>
      <c r="CTN33" s="52"/>
      <c r="CTO33" s="52"/>
      <c r="CTP33" s="52"/>
      <c r="CTQ33" s="52"/>
      <c r="CTR33" s="52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2"/>
      <c r="CUD33" s="52"/>
      <c r="CUE33" s="52"/>
      <c r="CUF33" s="52"/>
      <c r="CUG33" s="52"/>
      <c r="CUH33" s="52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2"/>
      <c r="CUT33" s="52"/>
      <c r="CUU33" s="52"/>
      <c r="CUV33" s="52"/>
      <c r="CUW33" s="52"/>
      <c r="CUX33" s="52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2"/>
      <c r="CVJ33" s="52"/>
      <c r="CVK33" s="52"/>
      <c r="CVL33" s="52"/>
      <c r="CVM33" s="52"/>
      <c r="CVN33" s="52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2"/>
      <c r="CVZ33" s="52"/>
      <c r="CWA33" s="52"/>
      <c r="CWB33" s="52"/>
      <c r="CWC33" s="52"/>
      <c r="CWD33" s="52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2"/>
      <c r="CWP33" s="52"/>
      <c r="CWQ33" s="52"/>
      <c r="CWR33" s="52"/>
      <c r="CWS33" s="52"/>
      <c r="CWT33" s="52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2"/>
      <c r="CXF33" s="52"/>
      <c r="CXG33" s="52"/>
      <c r="CXH33" s="52"/>
      <c r="CXI33" s="52"/>
      <c r="CXJ33" s="52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2"/>
      <c r="CXV33" s="52"/>
      <c r="CXW33" s="52"/>
      <c r="CXX33" s="52"/>
      <c r="CXY33" s="52"/>
      <c r="CXZ33" s="52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2"/>
      <c r="CYL33" s="52"/>
      <c r="CYM33" s="52"/>
      <c r="CYN33" s="52"/>
      <c r="CYO33" s="52"/>
      <c r="CYP33" s="52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2"/>
      <c r="CZB33" s="52"/>
      <c r="CZC33" s="52"/>
      <c r="CZD33" s="52"/>
      <c r="CZE33" s="52"/>
      <c r="CZF33" s="52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2"/>
      <c r="CZR33" s="52"/>
      <c r="CZS33" s="52"/>
      <c r="CZT33" s="52"/>
      <c r="CZU33" s="52"/>
      <c r="CZV33" s="52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2"/>
      <c r="DAH33" s="52"/>
      <c r="DAI33" s="52"/>
      <c r="DAJ33" s="52"/>
      <c r="DAK33" s="52"/>
      <c r="DAL33" s="52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2"/>
      <c r="DAX33" s="52"/>
      <c r="DAY33" s="52"/>
      <c r="DAZ33" s="52"/>
      <c r="DBA33" s="52"/>
      <c r="DBB33" s="52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2"/>
      <c r="DBN33" s="52"/>
      <c r="DBO33" s="52"/>
      <c r="DBP33" s="52"/>
      <c r="DBQ33" s="52"/>
      <c r="DBR33" s="52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2"/>
      <c r="DCD33" s="52"/>
      <c r="DCE33" s="52"/>
      <c r="DCF33" s="52"/>
      <c r="DCG33" s="52"/>
      <c r="DCH33" s="52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2"/>
      <c r="DCT33" s="52"/>
      <c r="DCU33" s="52"/>
      <c r="DCV33" s="52"/>
      <c r="DCW33" s="52"/>
      <c r="DCX33" s="52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2"/>
      <c r="DDJ33" s="52"/>
      <c r="DDK33" s="52"/>
      <c r="DDL33" s="52"/>
      <c r="DDM33" s="52"/>
      <c r="DDN33" s="52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2"/>
      <c r="DDZ33" s="52"/>
      <c r="DEA33" s="52"/>
      <c r="DEB33" s="52"/>
      <c r="DEC33" s="52"/>
      <c r="DED33" s="52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2"/>
      <c r="DEP33" s="52"/>
      <c r="DEQ33" s="52"/>
      <c r="DER33" s="52"/>
      <c r="DES33" s="52"/>
      <c r="DET33" s="52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2"/>
      <c r="DFF33" s="52"/>
      <c r="DFG33" s="52"/>
      <c r="DFH33" s="52"/>
      <c r="DFI33" s="52"/>
      <c r="DFJ33" s="52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2"/>
      <c r="DFV33" s="52"/>
      <c r="DFW33" s="52"/>
      <c r="DFX33" s="52"/>
      <c r="DFY33" s="52"/>
      <c r="DFZ33" s="52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2"/>
      <c r="DGL33" s="52"/>
      <c r="DGM33" s="52"/>
      <c r="DGN33" s="52"/>
      <c r="DGO33" s="52"/>
      <c r="DGP33" s="52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2"/>
      <c r="DHB33" s="52"/>
      <c r="DHC33" s="52"/>
      <c r="DHD33" s="52"/>
      <c r="DHE33" s="52"/>
      <c r="DHF33" s="52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2"/>
      <c r="DHR33" s="52"/>
      <c r="DHS33" s="52"/>
      <c r="DHT33" s="52"/>
      <c r="DHU33" s="52"/>
      <c r="DHV33" s="52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2"/>
      <c r="DIH33" s="52"/>
      <c r="DII33" s="52"/>
      <c r="DIJ33" s="52"/>
      <c r="DIK33" s="52"/>
      <c r="DIL33" s="52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2"/>
      <c r="DIX33" s="52"/>
      <c r="DIY33" s="52"/>
      <c r="DIZ33" s="52"/>
      <c r="DJA33" s="52"/>
      <c r="DJB33" s="52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2"/>
      <c r="DJN33" s="52"/>
      <c r="DJO33" s="52"/>
      <c r="DJP33" s="52"/>
      <c r="DJQ33" s="52"/>
      <c r="DJR33" s="52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2"/>
      <c r="DKD33" s="52"/>
      <c r="DKE33" s="52"/>
      <c r="DKF33" s="52"/>
      <c r="DKG33" s="52"/>
      <c r="DKH33" s="52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2"/>
      <c r="DKT33" s="52"/>
      <c r="DKU33" s="52"/>
      <c r="DKV33" s="52"/>
      <c r="DKW33" s="52"/>
      <c r="DKX33" s="52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2"/>
      <c r="DLJ33" s="52"/>
      <c r="DLK33" s="52"/>
      <c r="DLL33" s="52"/>
      <c r="DLM33" s="52"/>
      <c r="DLN33" s="52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2"/>
      <c r="DLZ33" s="52"/>
      <c r="DMA33" s="52"/>
      <c r="DMB33" s="52"/>
      <c r="DMC33" s="52"/>
      <c r="DMD33" s="52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2"/>
      <c r="DMP33" s="52"/>
      <c r="DMQ33" s="52"/>
      <c r="DMR33" s="52"/>
      <c r="DMS33" s="52"/>
      <c r="DMT33" s="52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2"/>
      <c r="DNF33" s="52"/>
      <c r="DNG33" s="52"/>
      <c r="DNH33" s="52"/>
      <c r="DNI33" s="52"/>
      <c r="DNJ33" s="52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2"/>
      <c r="DNV33" s="52"/>
      <c r="DNW33" s="52"/>
      <c r="DNX33" s="52"/>
      <c r="DNY33" s="52"/>
      <c r="DNZ33" s="52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2"/>
      <c r="DOL33" s="52"/>
      <c r="DOM33" s="52"/>
      <c r="DON33" s="52"/>
      <c r="DOO33" s="52"/>
      <c r="DOP33" s="52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2"/>
      <c r="DPB33" s="52"/>
      <c r="DPC33" s="52"/>
      <c r="DPD33" s="52"/>
      <c r="DPE33" s="52"/>
      <c r="DPF33" s="52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2"/>
      <c r="DPR33" s="52"/>
      <c r="DPS33" s="52"/>
      <c r="DPT33" s="52"/>
      <c r="DPU33" s="52"/>
      <c r="DPV33" s="52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2"/>
      <c r="DQH33" s="52"/>
      <c r="DQI33" s="52"/>
      <c r="DQJ33" s="52"/>
      <c r="DQK33" s="52"/>
      <c r="DQL33" s="52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2"/>
      <c r="DQX33" s="52"/>
      <c r="DQY33" s="52"/>
      <c r="DQZ33" s="52"/>
      <c r="DRA33" s="52"/>
      <c r="DRB33" s="52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2"/>
      <c r="DRN33" s="52"/>
      <c r="DRO33" s="52"/>
      <c r="DRP33" s="52"/>
      <c r="DRQ33" s="52"/>
      <c r="DRR33" s="52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2"/>
      <c r="DSD33" s="52"/>
      <c r="DSE33" s="52"/>
      <c r="DSF33" s="52"/>
      <c r="DSG33" s="52"/>
      <c r="DSH33" s="52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2"/>
      <c r="DST33" s="52"/>
      <c r="DSU33" s="52"/>
      <c r="DSV33" s="52"/>
      <c r="DSW33" s="52"/>
      <c r="DSX33" s="52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2"/>
      <c r="DTJ33" s="52"/>
      <c r="DTK33" s="52"/>
      <c r="DTL33" s="52"/>
      <c r="DTM33" s="52"/>
      <c r="DTN33" s="52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2"/>
      <c r="DTZ33" s="52"/>
      <c r="DUA33" s="52"/>
      <c r="DUB33" s="52"/>
      <c r="DUC33" s="52"/>
      <c r="DUD33" s="52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2"/>
      <c r="DUP33" s="52"/>
      <c r="DUQ33" s="52"/>
      <c r="DUR33" s="52"/>
      <c r="DUS33" s="52"/>
      <c r="DUT33" s="52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2"/>
      <c r="DVF33" s="52"/>
      <c r="DVG33" s="52"/>
      <c r="DVH33" s="52"/>
      <c r="DVI33" s="52"/>
      <c r="DVJ33" s="52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2"/>
      <c r="DVV33" s="52"/>
      <c r="DVW33" s="52"/>
      <c r="DVX33" s="52"/>
      <c r="DVY33" s="52"/>
      <c r="DVZ33" s="52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2"/>
      <c r="DWL33" s="52"/>
      <c r="DWM33" s="52"/>
      <c r="DWN33" s="52"/>
      <c r="DWO33" s="52"/>
      <c r="DWP33" s="52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2"/>
      <c r="DXB33" s="52"/>
      <c r="DXC33" s="52"/>
      <c r="DXD33" s="52"/>
      <c r="DXE33" s="52"/>
      <c r="DXF33" s="52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2"/>
      <c r="DXR33" s="52"/>
      <c r="DXS33" s="52"/>
      <c r="DXT33" s="52"/>
      <c r="DXU33" s="52"/>
      <c r="DXV33" s="52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2"/>
      <c r="DYH33" s="52"/>
      <c r="DYI33" s="52"/>
      <c r="DYJ33" s="52"/>
      <c r="DYK33" s="52"/>
      <c r="DYL33" s="52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2"/>
      <c r="DYX33" s="52"/>
      <c r="DYY33" s="52"/>
      <c r="DYZ33" s="52"/>
      <c r="DZA33" s="52"/>
      <c r="DZB33" s="52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2"/>
      <c r="DZN33" s="52"/>
      <c r="DZO33" s="52"/>
      <c r="DZP33" s="52"/>
      <c r="DZQ33" s="52"/>
      <c r="DZR33" s="52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2"/>
      <c r="EAD33" s="52"/>
      <c r="EAE33" s="52"/>
      <c r="EAF33" s="52"/>
      <c r="EAG33" s="52"/>
      <c r="EAH33" s="52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2"/>
      <c r="EAT33" s="52"/>
      <c r="EAU33" s="52"/>
      <c r="EAV33" s="52"/>
      <c r="EAW33" s="52"/>
      <c r="EAX33" s="52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2"/>
      <c r="EBJ33" s="52"/>
      <c r="EBK33" s="52"/>
      <c r="EBL33" s="52"/>
      <c r="EBM33" s="52"/>
      <c r="EBN33" s="52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2"/>
      <c r="EBZ33" s="52"/>
      <c r="ECA33" s="52"/>
      <c r="ECB33" s="52"/>
      <c r="ECC33" s="52"/>
      <c r="ECD33" s="52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2"/>
      <c r="ECP33" s="52"/>
      <c r="ECQ33" s="52"/>
      <c r="ECR33" s="52"/>
      <c r="ECS33" s="52"/>
      <c r="ECT33" s="52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2"/>
      <c r="EDF33" s="52"/>
      <c r="EDG33" s="52"/>
      <c r="EDH33" s="52"/>
      <c r="EDI33" s="52"/>
      <c r="EDJ33" s="52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2"/>
      <c r="EDV33" s="52"/>
      <c r="EDW33" s="52"/>
      <c r="EDX33" s="52"/>
      <c r="EDY33" s="52"/>
      <c r="EDZ33" s="52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2"/>
      <c r="EEL33" s="52"/>
      <c r="EEM33" s="52"/>
      <c r="EEN33" s="52"/>
      <c r="EEO33" s="52"/>
      <c r="EEP33" s="52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2"/>
      <c r="EFB33" s="52"/>
      <c r="EFC33" s="52"/>
      <c r="EFD33" s="52"/>
      <c r="EFE33" s="52"/>
      <c r="EFF33" s="52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2"/>
      <c r="EFR33" s="52"/>
      <c r="EFS33" s="52"/>
      <c r="EFT33" s="52"/>
      <c r="EFU33" s="52"/>
      <c r="EFV33" s="52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2"/>
      <c r="EGH33" s="52"/>
      <c r="EGI33" s="52"/>
      <c r="EGJ33" s="52"/>
      <c r="EGK33" s="52"/>
      <c r="EGL33" s="52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2"/>
      <c r="EGX33" s="52"/>
      <c r="EGY33" s="52"/>
      <c r="EGZ33" s="52"/>
      <c r="EHA33" s="52"/>
      <c r="EHB33" s="52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2"/>
      <c r="EHN33" s="52"/>
      <c r="EHO33" s="52"/>
      <c r="EHP33" s="52"/>
      <c r="EHQ33" s="52"/>
      <c r="EHR33" s="52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2"/>
      <c r="EID33" s="52"/>
      <c r="EIE33" s="52"/>
      <c r="EIF33" s="52"/>
      <c r="EIG33" s="52"/>
      <c r="EIH33" s="52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2"/>
      <c r="EIT33" s="52"/>
      <c r="EIU33" s="52"/>
      <c r="EIV33" s="52"/>
      <c r="EIW33" s="52"/>
      <c r="EIX33" s="52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2"/>
      <c r="EJJ33" s="52"/>
      <c r="EJK33" s="52"/>
      <c r="EJL33" s="52"/>
      <c r="EJM33" s="52"/>
      <c r="EJN33" s="52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2"/>
      <c r="EJZ33" s="52"/>
      <c r="EKA33" s="52"/>
      <c r="EKB33" s="52"/>
      <c r="EKC33" s="52"/>
      <c r="EKD33" s="52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2"/>
      <c r="EKP33" s="52"/>
      <c r="EKQ33" s="52"/>
      <c r="EKR33" s="52"/>
      <c r="EKS33" s="52"/>
      <c r="EKT33" s="52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2"/>
      <c r="ELF33" s="52"/>
      <c r="ELG33" s="52"/>
      <c r="ELH33" s="52"/>
      <c r="ELI33" s="52"/>
      <c r="ELJ33" s="52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2"/>
      <c r="ELV33" s="52"/>
      <c r="ELW33" s="52"/>
      <c r="ELX33" s="52"/>
      <c r="ELY33" s="52"/>
      <c r="ELZ33" s="52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2"/>
      <c r="EML33" s="52"/>
      <c r="EMM33" s="52"/>
      <c r="EMN33" s="52"/>
      <c r="EMO33" s="52"/>
      <c r="EMP33" s="52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2"/>
      <c r="ENB33" s="52"/>
      <c r="ENC33" s="52"/>
      <c r="END33" s="52"/>
      <c r="ENE33" s="52"/>
      <c r="ENF33" s="52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2"/>
      <c r="ENR33" s="52"/>
      <c r="ENS33" s="52"/>
      <c r="ENT33" s="52"/>
      <c r="ENU33" s="52"/>
      <c r="ENV33" s="52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2"/>
      <c r="EOH33" s="52"/>
      <c r="EOI33" s="52"/>
      <c r="EOJ33" s="52"/>
      <c r="EOK33" s="52"/>
      <c r="EOL33" s="52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2"/>
      <c r="EOX33" s="52"/>
      <c r="EOY33" s="52"/>
      <c r="EOZ33" s="52"/>
      <c r="EPA33" s="52"/>
      <c r="EPB33" s="52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2"/>
      <c r="EPN33" s="52"/>
      <c r="EPO33" s="52"/>
      <c r="EPP33" s="52"/>
      <c r="EPQ33" s="52"/>
      <c r="EPR33" s="52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2"/>
      <c r="EQD33" s="52"/>
      <c r="EQE33" s="52"/>
      <c r="EQF33" s="52"/>
      <c r="EQG33" s="52"/>
      <c r="EQH33" s="52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2"/>
      <c r="EQT33" s="52"/>
      <c r="EQU33" s="52"/>
      <c r="EQV33" s="52"/>
      <c r="EQW33" s="52"/>
      <c r="EQX33" s="52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2"/>
      <c r="ERJ33" s="52"/>
      <c r="ERK33" s="52"/>
      <c r="ERL33" s="52"/>
      <c r="ERM33" s="52"/>
      <c r="ERN33" s="52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2"/>
      <c r="ERZ33" s="52"/>
      <c r="ESA33" s="52"/>
      <c r="ESB33" s="52"/>
      <c r="ESC33" s="52"/>
      <c r="ESD33" s="52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2"/>
      <c r="ESP33" s="52"/>
      <c r="ESQ33" s="52"/>
      <c r="ESR33" s="52"/>
      <c r="ESS33" s="52"/>
      <c r="EST33" s="52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2"/>
      <c r="ETF33" s="52"/>
      <c r="ETG33" s="52"/>
      <c r="ETH33" s="52"/>
      <c r="ETI33" s="52"/>
      <c r="ETJ33" s="52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2"/>
      <c r="ETV33" s="52"/>
      <c r="ETW33" s="52"/>
      <c r="ETX33" s="52"/>
      <c r="ETY33" s="52"/>
      <c r="ETZ33" s="52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2"/>
      <c r="EUL33" s="52"/>
      <c r="EUM33" s="52"/>
      <c r="EUN33" s="52"/>
      <c r="EUO33" s="52"/>
      <c r="EUP33" s="52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2"/>
      <c r="EVB33" s="52"/>
      <c r="EVC33" s="52"/>
      <c r="EVD33" s="52"/>
      <c r="EVE33" s="52"/>
      <c r="EVF33" s="52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2"/>
      <c r="EVR33" s="52"/>
      <c r="EVS33" s="52"/>
      <c r="EVT33" s="52"/>
      <c r="EVU33" s="52"/>
      <c r="EVV33" s="52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2"/>
      <c r="EWH33" s="52"/>
      <c r="EWI33" s="52"/>
      <c r="EWJ33" s="52"/>
      <c r="EWK33" s="52"/>
      <c r="EWL33" s="52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2"/>
      <c r="EWX33" s="52"/>
      <c r="EWY33" s="52"/>
      <c r="EWZ33" s="52"/>
      <c r="EXA33" s="52"/>
      <c r="EXB33" s="52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2"/>
      <c r="EXN33" s="52"/>
      <c r="EXO33" s="52"/>
      <c r="EXP33" s="52"/>
      <c r="EXQ33" s="52"/>
      <c r="EXR33" s="52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2"/>
      <c r="EYD33" s="52"/>
      <c r="EYE33" s="52"/>
      <c r="EYF33" s="52"/>
      <c r="EYG33" s="52"/>
      <c r="EYH33" s="52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2"/>
      <c r="EYT33" s="52"/>
      <c r="EYU33" s="52"/>
      <c r="EYV33" s="52"/>
      <c r="EYW33" s="52"/>
      <c r="EYX33" s="52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2"/>
      <c r="EZJ33" s="52"/>
      <c r="EZK33" s="52"/>
      <c r="EZL33" s="52"/>
      <c r="EZM33" s="52"/>
      <c r="EZN33" s="52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2"/>
      <c r="EZZ33" s="52"/>
      <c r="FAA33" s="52"/>
      <c r="FAB33" s="52"/>
      <c r="FAC33" s="52"/>
      <c r="FAD33" s="52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2"/>
      <c r="FAP33" s="52"/>
      <c r="FAQ33" s="52"/>
      <c r="FAR33" s="52"/>
      <c r="FAS33" s="52"/>
      <c r="FAT33" s="52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2"/>
      <c r="FBF33" s="52"/>
      <c r="FBG33" s="52"/>
      <c r="FBH33" s="52"/>
      <c r="FBI33" s="52"/>
      <c r="FBJ33" s="52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2"/>
      <c r="FBV33" s="52"/>
      <c r="FBW33" s="52"/>
      <c r="FBX33" s="52"/>
      <c r="FBY33" s="52"/>
      <c r="FBZ33" s="52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2"/>
      <c r="FCL33" s="52"/>
      <c r="FCM33" s="52"/>
      <c r="FCN33" s="52"/>
      <c r="FCO33" s="52"/>
      <c r="FCP33" s="52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2"/>
      <c r="FDB33" s="52"/>
      <c r="FDC33" s="52"/>
      <c r="FDD33" s="52"/>
      <c r="FDE33" s="52"/>
      <c r="FDF33" s="52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2"/>
      <c r="FDR33" s="52"/>
      <c r="FDS33" s="52"/>
      <c r="FDT33" s="52"/>
      <c r="FDU33" s="52"/>
      <c r="FDV33" s="52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2"/>
      <c r="FEH33" s="52"/>
      <c r="FEI33" s="52"/>
      <c r="FEJ33" s="52"/>
      <c r="FEK33" s="52"/>
      <c r="FEL33" s="52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2"/>
      <c r="FEX33" s="52"/>
      <c r="FEY33" s="52"/>
      <c r="FEZ33" s="52"/>
      <c r="FFA33" s="52"/>
      <c r="FFB33" s="52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2"/>
      <c r="FFN33" s="52"/>
      <c r="FFO33" s="52"/>
      <c r="FFP33" s="52"/>
      <c r="FFQ33" s="52"/>
      <c r="FFR33" s="52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2"/>
      <c r="FGD33" s="52"/>
      <c r="FGE33" s="52"/>
      <c r="FGF33" s="52"/>
      <c r="FGG33" s="52"/>
      <c r="FGH33" s="52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2"/>
      <c r="FGT33" s="52"/>
      <c r="FGU33" s="52"/>
      <c r="FGV33" s="52"/>
      <c r="FGW33" s="52"/>
      <c r="FGX33" s="52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2"/>
      <c r="FHJ33" s="52"/>
      <c r="FHK33" s="52"/>
      <c r="FHL33" s="52"/>
      <c r="FHM33" s="52"/>
      <c r="FHN33" s="52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2"/>
      <c r="FHZ33" s="52"/>
      <c r="FIA33" s="52"/>
      <c r="FIB33" s="52"/>
      <c r="FIC33" s="52"/>
      <c r="FID33" s="52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2"/>
      <c r="FIP33" s="52"/>
      <c r="FIQ33" s="52"/>
      <c r="FIR33" s="52"/>
      <c r="FIS33" s="52"/>
      <c r="FIT33" s="52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2"/>
      <c r="FJF33" s="52"/>
      <c r="FJG33" s="52"/>
      <c r="FJH33" s="52"/>
      <c r="FJI33" s="52"/>
      <c r="FJJ33" s="52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2"/>
      <c r="FJV33" s="52"/>
      <c r="FJW33" s="52"/>
      <c r="FJX33" s="52"/>
      <c r="FJY33" s="52"/>
      <c r="FJZ33" s="52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2"/>
      <c r="FKL33" s="52"/>
      <c r="FKM33" s="52"/>
      <c r="FKN33" s="52"/>
      <c r="FKO33" s="52"/>
      <c r="FKP33" s="52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2"/>
      <c r="FLB33" s="52"/>
      <c r="FLC33" s="52"/>
      <c r="FLD33" s="52"/>
      <c r="FLE33" s="52"/>
      <c r="FLF33" s="52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2"/>
      <c r="FLR33" s="52"/>
      <c r="FLS33" s="52"/>
      <c r="FLT33" s="52"/>
      <c r="FLU33" s="52"/>
      <c r="FLV33" s="52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2"/>
      <c r="FMH33" s="52"/>
      <c r="FMI33" s="52"/>
      <c r="FMJ33" s="52"/>
      <c r="FMK33" s="52"/>
      <c r="FML33" s="52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2"/>
      <c r="FMX33" s="52"/>
      <c r="FMY33" s="52"/>
      <c r="FMZ33" s="52"/>
      <c r="FNA33" s="52"/>
      <c r="FNB33" s="52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2"/>
      <c r="FNN33" s="52"/>
      <c r="FNO33" s="52"/>
      <c r="FNP33" s="52"/>
      <c r="FNQ33" s="52"/>
      <c r="FNR33" s="52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2"/>
      <c r="FOD33" s="52"/>
      <c r="FOE33" s="52"/>
      <c r="FOF33" s="52"/>
      <c r="FOG33" s="52"/>
      <c r="FOH33" s="52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2"/>
      <c r="FOT33" s="52"/>
      <c r="FOU33" s="52"/>
      <c r="FOV33" s="52"/>
      <c r="FOW33" s="52"/>
      <c r="FOX33" s="52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2"/>
      <c r="FPJ33" s="52"/>
      <c r="FPK33" s="52"/>
      <c r="FPL33" s="52"/>
      <c r="FPM33" s="52"/>
      <c r="FPN33" s="52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2"/>
      <c r="FPZ33" s="52"/>
      <c r="FQA33" s="52"/>
      <c r="FQB33" s="52"/>
      <c r="FQC33" s="52"/>
      <c r="FQD33" s="52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2"/>
      <c r="FQP33" s="52"/>
      <c r="FQQ33" s="52"/>
      <c r="FQR33" s="52"/>
      <c r="FQS33" s="52"/>
      <c r="FQT33" s="52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2"/>
      <c r="FRF33" s="52"/>
      <c r="FRG33" s="52"/>
      <c r="FRH33" s="52"/>
      <c r="FRI33" s="52"/>
      <c r="FRJ33" s="52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2"/>
      <c r="FRV33" s="52"/>
      <c r="FRW33" s="52"/>
      <c r="FRX33" s="52"/>
      <c r="FRY33" s="52"/>
      <c r="FRZ33" s="52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2"/>
      <c r="FSL33" s="52"/>
      <c r="FSM33" s="52"/>
      <c r="FSN33" s="52"/>
      <c r="FSO33" s="52"/>
      <c r="FSP33" s="52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2"/>
      <c r="FTB33" s="52"/>
      <c r="FTC33" s="52"/>
      <c r="FTD33" s="52"/>
      <c r="FTE33" s="52"/>
      <c r="FTF33" s="52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2"/>
      <c r="FTR33" s="52"/>
      <c r="FTS33" s="52"/>
      <c r="FTT33" s="52"/>
      <c r="FTU33" s="52"/>
      <c r="FTV33" s="52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2"/>
      <c r="FUH33" s="52"/>
      <c r="FUI33" s="52"/>
      <c r="FUJ33" s="52"/>
      <c r="FUK33" s="52"/>
      <c r="FUL33" s="52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2"/>
      <c r="FUX33" s="52"/>
      <c r="FUY33" s="52"/>
      <c r="FUZ33" s="52"/>
      <c r="FVA33" s="52"/>
      <c r="FVB33" s="52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2"/>
      <c r="FVN33" s="52"/>
      <c r="FVO33" s="52"/>
      <c r="FVP33" s="52"/>
      <c r="FVQ33" s="52"/>
      <c r="FVR33" s="52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2"/>
      <c r="FWD33" s="52"/>
      <c r="FWE33" s="52"/>
      <c r="FWF33" s="52"/>
      <c r="FWG33" s="52"/>
      <c r="FWH33" s="52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2"/>
      <c r="FWT33" s="52"/>
      <c r="FWU33" s="52"/>
      <c r="FWV33" s="52"/>
      <c r="FWW33" s="52"/>
      <c r="FWX33" s="52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2"/>
      <c r="FXJ33" s="52"/>
      <c r="FXK33" s="52"/>
      <c r="FXL33" s="52"/>
      <c r="FXM33" s="52"/>
      <c r="FXN33" s="52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2"/>
      <c r="FXZ33" s="52"/>
      <c r="FYA33" s="52"/>
      <c r="FYB33" s="52"/>
      <c r="FYC33" s="52"/>
      <c r="FYD33" s="52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2"/>
      <c r="FYP33" s="52"/>
      <c r="FYQ33" s="52"/>
      <c r="FYR33" s="52"/>
      <c r="FYS33" s="52"/>
      <c r="FYT33" s="52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2"/>
      <c r="FZF33" s="52"/>
      <c r="FZG33" s="52"/>
      <c r="FZH33" s="52"/>
      <c r="FZI33" s="52"/>
      <c r="FZJ33" s="52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2"/>
      <c r="FZV33" s="52"/>
      <c r="FZW33" s="52"/>
      <c r="FZX33" s="52"/>
      <c r="FZY33" s="52"/>
      <c r="FZZ33" s="52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2"/>
      <c r="GAL33" s="52"/>
      <c r="GAM33" s="52"/>
      <c r="GAN33" s="52"/>
      <c r="GAO33" s="52"/>
      <c r="GAP33" s="52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2"/>
      <c r="GBB33" s="52"/>
      <c r="GBC33" s="52"/>
      <c r="GBD33" s="52"/>
      <c r="GBE33" s="52"/>
      <c r="GBF33" s="52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2"/>
      <c r="GBR33" s="52"/>
      <c r="GBS33" s="52"/>
      <c r="GBT33" s="52"/>
      <c r="GBU33" s="52"/>
      <c r="GBV33" s="52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2"/>
      <c r="GCH33" s="52"/>
      <c r="GCI33" s="52"/>
      <c r="GCJ33" s="52"/>
      <c r="GCK33" s="52"/>
      <c r="GCL33" s="52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2"/>
      <c r="GCX33" s="52"/>
      <c r="GCY33" s="52"/>
      <c r="GCZ33" s="52"/>
      <c r="GDA33" s="52"/>
      <c r="GDB33" s="52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2"/>
      <c r="GDN33" s="52"/>
      <c r="GDO33" s="52"/>
      <c r="GDP33" s="52"/>
      <c r="GDQ33" s="52"/>
      <c r="GDR33" s="52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2"/>
      <c r="GED33" s="52"/>
      <c r="GEE33" s="52"/>
      <c r="GEF33" s="52"/>
      <c r="GEG33" s="52"/>
      <c r="GEH33" s="52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2"/>
      <c r="GET33" s="52"/>
      <c r="GEU33" s="52"/>
      <c r="GEV33" s="52"/>
      <c r="GEW33" s="52"/>
      <c r="GEX33" s="52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2"/>
      <c r="GFJ33" s="52"/>
      <c r="GFK33" s="52"/>
      <c r="GFL33" s="52"/>
      <c r="GFM33" s="52"/>
      <c r="GFN33" s="52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2"/>
      <c r="GFZ33" s="52"/>
      <c r="GGA33" s="52"/>
      <c r="GGB33" s="52"/>
      <c r="GGC33" s="52"/>
      <c r="GGD33" s="52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2"/>
      <c r="GGP33" s="52"/>
      <c r="GGQ33" s="52"/>
      <c r="GGR33" s="52"/>
      <c r="GGS33" s="52"/>
      <c r="GGT33" s="52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2"/>
      <c r="GHF33" s="52"/>
      <c r="GHG33" s="52"/>
      <c r="GHH33" s="52"/>
      <c r="GHI33" s="52"/>
      <c r="GHJ33" s="52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2"/>
      <c r="GHV33" s="52"/>
      <c r="GHW33" s="52"/>
      <c r="GHX33" s="52"/>
      <c r="GHY33" s="52"/>
      <c r="GHZ33" s="52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2"/>
      <c r="GIL33" s="52"/>
      <c r="GIM33" s="52"/>
      <c r="GIN33" s="52"/>
      <c r="GIO33" s="52"/>
      <c r="GIP33" s="52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2"/>
      <c r="GJB33" s="52"/>
      <c r="GJC33" s="52"/>
      <c r="GJD33" s="52"/>
      <c r="GJE33" s="52"/>
      <c r="GJF33" s="52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2"/>
      <c r="GJR33" s="52"/>
      <c r="GJS33" s="52"/>
      <c r="GJT33" s="52"/>
      <c r="GJU33" s="52"/>
      <c r="GJV33" s="52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2"/>
      <c r="GKH33" s="52"/>
      <c r="GKI33" s="52"/>
      <c r="GKJ33" s="52"/>
      <c r="GKK33" s="52"/>
      <c r="GKL33" s="52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2"/>
      <c r="GKX33" s="52"/>
      <c r="GKY33" s="52"/>
      <c r="GKZ33" s="52"/>
      <c r="GLA33" s="52"/>
      <c r="GLB33" s="52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2"/>
      <c r="GLN33" s="52"/>
      <c r="GLO33" s="52"/>
      <c r="GLP33" s="52"/>
      <c r="GLQ33" s="52"/>
      <c r="GLR33" s="52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2"/>
      <c r="GMD33" s="52"/>
      <c r="GME33" s="52"/>
      <c r="GMF33" s="52"/>
      <c r="GMG33" s="52"/>
      <c r="GMH33" s="52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2"/>
      <c r="GMT33" s="52"/>
      <c r="GMU33" s="52"/>
      <c r="GMV33" s="52"/>
      <c r="GMW33" s="52"/>
      <c r="GMX33" s="52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2"/>
      <c r="GNJ33" s="52"/>
      <c r="GNK33" s="52"/>
      <c r="GNL33" s="52"/>
      <c r="GNM33" s="52"/>
      <c r="GNN33" s="52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2"/>
      <c r="GNZ33" s="52"/>
      <c r="GOA33" s="52"/>
      <c r="GOB33" s="52"/>
      <c r="GOC33" s="52"/>
      <c r="GOD33" s="52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2"/>
      <c r="GOP33" s="52"/>
      <c r="GOQ33" s="52"/>
      <c r="GOR33" s="52"/>
      <c r="GOS33" s="52"/>
      <c r="GOT33" s="52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2"/>
      <c r="GPF33" s="52"/>
      <c r="GPG33" s="52"/>
      <c r="GPH33" s="52"/>
      <c r="GPI33" s="52"/>
      <c r="GPJ33" s="52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2"/>
      <c r="GPV33" s="52"/>
      <c r="GPW33" s="52"/>
      <c r="GPX33" s="52"/>
      <c r="GPY33" s="52"/>
      <c r="GPZ33" s="52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2"/>
      <c r="GQL33" s="52"/>
      <c r="GQM33" s="52"/>
      <c r="GQN33" s="52"/>
      <c r="GQO33" s="52"/>
      <c r="GQP33" s="52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2"/>
      <c r="GRB33" s="52"/>
      <c r="GRC33" s="52"/>
      <c r="GRD33" s="52"/>
      <c r="GRE33" s="52"/>
      <c r="GRF33" s="52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2"/>
      <c r="GRR33" s="52"/>
      <c r="GRS33" s="52"/>
      <c r="GRT33" s="52"/>
      <c r="GRU33" s="52"/>
      <c r="GRV33" s="52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2"/>
      <c r="GSH33" s="52"/>
      <c r="GSI33" s="52"/>
      <c r="GSJ33" s="52"/>
      <c r="GSK33" s="52"/>
      <c r="GSL33" s="52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2"/>
      <c r="GSX33" s="52"/>
      <c r="GSY33" s="52"/>
      <c r="GSZ33" s="52"/>
      <c r="GTA33" s="52"/>
      <c r="GTB33" s="52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2"/>
      <c r="GTN33" s="52"/>
      <c r="GTO33" s="52"/>
      <c r="GTP33" s="52"/>
      <c r="GTQ33" s="52"/>
      <c r="GTR33" s="52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2"/>
      <c r="GUD33" s="52"/>
      <c r="GUE33" s="52"/>
      <c r="GUF33" s="52"/>
      <c r="GUG33" s="52"/>
      <c r="GUH33" s="52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2"/>
      <c r="GUT33" s="52"/>
      <c r="GUU33" s="52"/>
      <c r="GUV33" s="52"/>
      <c r="GUW33" s="52"/>
      <c r="GUX33" s="52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2"/>
      <c r="GVJ33" s="52"/>
      <c r="GVK33" s="52"/>
      <c r="GVL33" s="52"/>
      <c r="GVM33" s="52"/>
      <c r="GVN33" s="52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2"/>
      <c r="GVZ33" s="52"/>
      <c r="GWA33" s="52"/>
      <c r="GWB33" s="52"/>
      <c r="GWC33" s="52"/>
      <c r="GWD33" s="52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2"/>
      <c r="GWP33" s="52"/>
      <c r="GWQ33" s="52"/>
      <c r="GWR33" s="52"/>
      <c r="GWS33" s="52"/>
      <c r="GWT33" s="52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2"/>
      <c r="GXF33" s="52"/>
      <c r="GXG33" s="52"/>
      <c r="GXH33" s="52"/>
      <c r="GXI33" s="52"/>
      <c r="GXJ33" s="52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2"/>
      <c r="GXV33" s="52"/>
      <c r="GXW33" s="52"/>
      <c r="GXX33" s="52"/>
      <c r="GXY33" s="52"/>
      <c r="GXZ33" s="52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2"/>
      <c r="GYL33" s="52"/>
      <c r="GYM33" s="52"/>
      <c r="GYN33" s="52"/>
      <c r="GYO33" s="52"/>
      <c r="GYP33" s="52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2"/>
      <c r="GZB33" s="52"/>
      <c r="GZC33" s="52"/>
      <c r="GZD33" s="52"/>
      <c r="GZE33" s="52"/>
      <c r="GZF33" s="52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2"/>
      <c r="GZR33" s="52"/>
      <c r="GZS33" s="52"/>
      <c r="GZT33" s="52"/>
      <c r="GZU33" s="52"/>
      <c r="GZV33" s="52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2"/>
      <c r="HAH33" s="52"/>
      <c r="HAI33" s="52"/>
      <c r="HAJ33" s="52"/>
      <c r="HAK33" s="52"/>
      <c r="HAL33" s="52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2"/>
      <c r="HAX33" s="52"/>
      <c r="HAY33" s="52"/>
      <c r="HAZ33" s="52"/>
      <c r="HBA33" s="52"/>
      <c r="HBB33" s="52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2"/>
      <c r="HBN33" s="52"/>
      <c r="HBO33" s="52"/>
      <c r="HBP33" s="52"/>
      <c r="HBQ33" s="52"/>
      <c r="HBR33" s="52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2"/>
      <c r="HCD33" s="52"/>
      <c r="HCE33" s="52"/>
      <c r="HCF33" s="52"/>
      <c r="HCG33" s="52"/>
      <c r="HCH33" s="52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2"/>
      <c r="HCT33" s="52"/>
      <c r="HCU33" s="52"/>
      <c r="HCV33" s="52"/>
      <c r="HCW33" s="52"/>
      <c r="HCX33" s="52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2"/>
      <c r="HDJ33" s="52"/>
      <c r="HDK33" s="52"/>
      <c r="HDL33" s="52"/>
      <c r="HDM33" s="52"/>
      <c r="HDN33" s="52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2"/>
      <c r="HDZ33" s="52"/>
      <c r="HEA33" s="52"/>
      <c r="HEB33" s="52"/>
      <c r="HEC33" s="52"/>
      <c r="HED33" s="52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2"/>
      <c r="HEP33" s="52"/>
      <c r="HEQ33" s="52"/>
      <c r="HER33" s="52"/>
      <c r="HES33" s="52"/>
      <c r="HET33" s="52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2"/>
      <c r="HFF33" s="52"/>
      <c r="HFG33" s="52"/>
      <c r="HFH33" s="52"/>
      <c r="HFI33" s="52"/>
      <c r="HFJ33" s="52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2"/>
      <c r="HFV33" s="52"/>
      <c r="HFW33" s="52"/>
      <c r="HFX33" s="52"/>
      <c r="HFY33" s="52"/>
      <c r="HFZ33" s="52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2"/>
      <c r="HGL33" s="52"/>
      <c r="HGM33" s="52"/>
      <c r="HGN33" s="52"/>
      <c r="HGO33" s="52"/>
      <c r="HGP33" s="52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2"/>
      <c r="HHB33" s="52"/>
      <c r="HHC33" s="52"/>
      <c r="HHD33" s="52"/>
      <c r="HHE33" s="52"/>
      <c r="HHF33" s="52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2"/>
      <c r="HHR33" s="52"/>
      <c r="HHS33" s="52"/>
      <c r="HHT33" s="52"/>
      <c r="HHU33" s="52"/>
      <c r="HHV33" s="52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2"/>
      <c r="HIH33" s="52"/>
      <c r="HII33" s="52"/>
      <c r="HIJ33" s="52"/>
      <c r="HIK33" s="52"/>
      <c r="HIL33" s="52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2"/>
      <c r="HIX33" s="52"/>
      <c r="HIY33" s="52"/>
      <c r="HIZ33" s="52"/>
      <c r="HJA33" s="52"/>
      <c r="HJB33" s="52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2"/>
      <c r="HJN33" s="52"/>
      <c r="HJO33" s="52"/>
      <c r="HJP33" s="52"/>
      <c r="HJQ33" s="52"/>
      <c r="HJR33" s="52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2"/>
      <c r="HKD33" s="52"/>
      <c r="HKE33" s="52"/>
      <c r="HKF33" s="52"/>
      <c r="HKG33" s="52"/>
      <c r="HKH33" s="52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2"/>
      <c r="HKT33" s="52"/>
      <c r="HKU33" s="52"/>
      <c r="HKV33" s="52"/>
      <c r="HKW33" s="52"/>
      <c r="HKX33" s="52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2"/>
      <c r="HLJ33" s="52"/>
      <c r="HLK33" s="52"/>
      <c r="HLL33" s="52"/>
      <c r="HLM33" s="52"/>
      <c r="HLN33" s="52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2"/>
      <c r="HLZ33" s="52"/>
      <c r="HMA33" s="52"/>
      <c r="HMB33" s="52"/>
      <c r="HMC33" s="52"/>
      <c r="HMD33" s="52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2"/>
      <c r="HMP33" s="52"/>
      <c r="HMQ33" s="52"/>
      <c r="HMR33" s="52"/>
      <c r="HMS33" s="52"/>
      <c r="HMT33" s="52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2"/>
      <c r="HNF33" s="52"/>
      <c r="HNG33" s="52"/>
      <c r="HNH33" s="52"/>
      <c r="HNI33" s="52"/>
      <c r="HNJ33" s="52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2"/>
      <c r="HNV33" s="52"/>
      <c r="HNW33" s="52"/>
      <c r="HNX33" s="52"/>
      <c r="HNY33" s="52"/>
      <c r="HNZ33" s="52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2"/>
      <c r="HOL33" s="52"/>
      <c r="HOM33" s="52"/>
      <c r="HON33" s="52"/>
      <c r="HOO33" s="52"/>
      <c r="HOP33" s="52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2"/>
      <c r="HPB33" s="52"/>
      <c r="HPC33" s="52"/>
      <c r="HPD33" s="52"/>
      <c r="HPE33" s="52"/>
      <c r="HPF33" s="52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2"/>
      <c r="HPR33" s="52"/>
      <c r="HPS33" s="52"/>
      <c r="HPT33" s="52"/>
      <c r="HPU33" s="52"/>
      <c r="HPV33" s="52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2"/>
      <c r="HQH33" s="52"/>
      <c r="HQI33" s="52"/>
      <c r="HQJ33" s="52"/>
      <c r="HQK33" s="52"/>
      <c r="HQL33" s="52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2"/>
      <c r="HQX33" s="52"/>
      <c r="HQY33" s="52"/>
      <c r="HQZ33" s="52"/>
      <c r="HRA33" s="52"/>
      <c r="HRB33" s="52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2"/>
      <c r="HRN33" s="52"/>
      <c r="HRO33" s="52"/>
      <c r="HRP33" s="52"/>
      <c r="HRQ33" s="52"/>
      <c r="HRR33" s="52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2"/>
      <c r="HSD33" s="52"/>
      <c r="HSE33" s="52"/>
      <c r="HSF33" s="52"/>
      <c r="HSG33" s="52"/>
      <c r="HSH33" s="52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2"/>
      <c r="HST33" s="52"/>
      <c r="HSU33" s="52"/>
      <c r="HSV33" s="52"/>
      <c r="HSW33" s="52"/>
      <c r="HSX33" s="52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2"/>
      <c r="HTJ33" s="52"/>
      <c r="HTK33" s="52"/>
      <c r="HTL33" s="52"/>
      <c r="HTM33" s="52"/>
      <c r="HTN33" s="52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2"/>
      <c r="HTZ33" s="52"/>
      <c r="HUA33" s="52"/>
      <c r="HUB33" s="52"/>
      <c r="HUC33" s="52"/>
      <c r="HUD33" s="52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2"/>
      <c r="HUP33" s="52"/>
      <c r="HUQ33" s="52"/>
      <c r="HUR33" s="52"/>
      <c r="HUS33" s="52"/>
      <c r="HUT33" s="52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2"/>
      <c r="HVF33" s="52"/>
      <c r="HVG33" s="52"/>
      <c r="HVH33" s="52"/>
      <c r="HVI33" s="52"/>
      <c r="HVJ33" s="52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2"/>
      <c r="HVV33" s="52"/>
      <c r="HVW33" s="52"/>
      <c r="HVX33" s="52"/>
      <c r="HVY33" s="52"/>
      <c r="HVZ33" s="52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2"/>
      <c r="HWL33" s="52"/>
      <c r="HWM33" s="52"/>
      <c r="HWN33" s="52"/>
      <c r="HWO33" s="52"/>
      <c r="HWP33" s="52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2"/>
      <c r="HXB33" s="52"/>
      <c r="HXC33" s="52"/>
      <c r="HXD33" s="52"/>
      <c r="HXE33" s="52"/>
      <c r="HXF33" s="52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2"/>
      <c r="HXR33" s="52"/>
      <c r="HXS33" s="52"/>
      <c r="HXT33" s="52"/>
      <c r="HXU33" s="52"/>
      <c r="HXV33" s="52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2"/>
      <c r="HYH33" s="52"/>
      <c r="HYI33" s="52"/>
      <c r="HYJ33" s="52"/>
      <c r="HYK33" s="52"/>
      <c r="HYL33" s="52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2"/>
      <c r="HYX33" s="52"/>
      <c r="HYY33" s="52"/>
      <c r="HYZ33" s="52"/>
      <c r="HZA33" s="52"/>
      <c r="HZB33" s="52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2"/>
      <c r="HZN33" s="52"/>
      <c r="HZO33" s="52"/>
      <c r="HZP33" s="52"/>
      <c r="HZQ33" s="52"/>
      <c r="HZR33" s="52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2"/>
      <c r="IAD33" s="52"/>
      <c r="IAE33" s="52"/>
      <c r="IAF33" s="52"/>
      <c r="IAG33" s="52"/>
      <c r="IAH33" s="52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2"/>
      <c r="IAT33" s="52"/>
      <c r="IAU33" s="52"/>
      <c r="IAV33" s="52"/>
      <c r="IAW33" s="52"/>
      <c r="IAX33" s="52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2"/>
      <c r="IBJ33" s="52"/>
      <c r="IBK33" s="52"/>
      <c r="IBL33" s="52"/>
      <c r="IBM33" s="52"/>
      <c r="IBN33" s="52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2"/>
      <c r="IBZ33" s="52"/>
      <c r="ICA33" s="52"/>
      <c r="ICB33" s="52"/>
      <c r="ICC33" s="52"/>
      <c r="ICD33" s="52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2"/>
      <c r="ICP33" s="52"/>
      <c r="ICQ33" s="52"/>
      <c r="ICR33" s="52"/>
      <c r="ICS33" s="52"/>
      <c r="ICT33" s="52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2"/>
      <c r="IDF33" s="52"/>
      <c r="IDG33" s="52"/>
      <c r="IDH33" s="52"/>
      <c r="IDI33" s="52"/>
      <c r="IDJ33" s="52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2"/>
      <c r="IDV33" s="52"/>
      <c r="IDW33" s="52"/>
      <c r="IDX33" s="52"/>
      <c r="IDY33" s="52"/>
      <c r="IDZ33" s="52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2"/>
      <c r="IEL33" s="52"/>
      <c r="IEM33" s="52"/>
      <c r="IEN33" s="52"/>
      <c r="IEO33" s="52"/>
      <c r="IEP33" s="52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2"/>
      <c r="IFB33" s="52"/>
      <c r="IFC33" s="52"/>
      <c r="IFD33" s="52"/>
      <c r="IFE33" s="52"/>
      <c r="IFF33" s="52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2"/>
      <c r="IFR33" s="52"/>
      <c r="IFS33" s="52"/>
      <c r="IFT33" s="52"/>
      <c r="IFU33" s="52"/>
      <c r="IFV33" s="52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2"/>
      <c r="IGH33" s="52"/>
      <c r="IGI33" s="52"/>
      <c r="IGJ33" s="52"/>
      <c r="IGK33" s="52"/>
      <c r="IGL33" s="52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2"/>
      <c r="IGX33" s="52"/>
      <c r="IGY33" s="52"/>
      <c r="IGZ33" s="52"/>
      <c r="IHA33" s="52"/>
      <c r="IHB33" s="52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2"/>
      <c r="IHN33" s="52"/>
      <c r="IHO33" s="52"/>
      <c r="IHP33" s="52"/>
      <c r="IHQ33" s="52"/>
      <c r="IHR33" s="52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2"/>
      <c r="IID33" s="52"/>
      <c r="IIE33" s="52"/>
      <c r="IIF33" s="52"/>
      <c r="IIG33" s="52"/>
      <c r="IIH33" s="52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2"/>
      <c r="IIT33" s="52"/>
      <c r="IIU33" s="52"/>
      <c r="IIV33" s="52"/>
      <c r="IIW33" s="52"/>
      <c r="IIX33" s="52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2"/>
      <c r="IJJ33" s="52"/>
      <c r="IJK33" s="52"/>
      <c r="IJL33" s="52"/>
      <c r="IJM33" s="52"/>
      <c r="IJN33" s="52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2"/>
      <c r="IJZ33" s="52"/>
      <c r="IKA33" s="52"/>
      <c r="IKB33" s="52"/>
      <c r="IKC33" s="52"/>
      <c r="IKD33" s="52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2"/>
      <c r="IKP33" s="52"/>
      <c r="IKQ33" s="52"/>
      <c r="IKR33" s="52"/>
      <c r="IKS33" s="52"/>
      <c r="IKT33" s="52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2"/>
      <c r="ILF33" s="52"/>
      <c r="ILG33" s="52"/>
      <c r="ILH33" s="52"/>
      <c r="ILI33" s="52"/>
      <c r="ILJ33" s="52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2"/>
      <c r="ILV33" s="52"/>
      <c r="ILW33" s="52"/>
      <c r="ILX33" s="52"/>
      <c r="ILY33" s="52"/>
      <c r="ILZ33" s="52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2"/>
      <c r="IML33" s="52"/>
      <c r="IMM33" s="52"/>
      <c r="IMN33" s="52"/>
      <c r="IMO33" s="52"/>
      <c r="IMP33" s="52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2"/>
      <c r="INB33" s="52"/>
      <c r="INC33" s="52"/>
      <c r="IND33" s="52"/>
      <c r="INE33" s="52"/>
      <c r="INF33" s="52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2"/>
      <c r="INR33" s="52"/>
      <c r="INS33" s="52"/>
      <c r="INT33" s="52"/>
      <c r="INU33" s="52"/>
      <c r="INV33" s="52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2"/>
      <c r="IOH33" s="52"/>
      <c r="IOI33" s="52"/>
      <c r="IOJ33" s="52"/>
      <c r="IOK33" s="52"/>
      <c r="IOL33" s="52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2"/>
      <c r="IOX33" s="52"/>
      <c r="IOY33" s="52"/>
      <c r="IOZ33" s="52"/>
      <c r="IPA33" s="52"/>
      <c r="IPB33" s="52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2"/>
      <c r="IPN33" s="52"/>
      <c r="IPO33" s="52"/>
      <c r="IPP33" s="52"/>
      <c r="IPQ33" s="52"/>
      <c r="IPR33" s="52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2"/>
      <c r="IQD33" s="52"/>
      <c r="IQE33" s="52"/>
      <c r="IQF33" s="52"/>
      <c r="IQG33" s="52"/>
      <c r="IQH33" s="52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2"/>
      <c r="IQT33" s="52"/>
      <c r="IQU33" s="52"/>
      <c r="IQV33" s="52"/>
      <c r="IQW33" s="52"/>
      <c r="IQX33" s="52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2"/>
      <c r="IRJ33" s="52"/>
      <c r="IRK33" s="52"/>
      <c r="IRL33" s="52"/>
      <c r="IRM33" s="52"/>
      <c r="IRN33" s="52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2"/>
      <c r="IRZ33" s="52"/>
      <c r="ISA33" s="52"/>
      <c r="ISB33" s="52"/>
      <c r="ISC33" s="52"/>
      <c r="ISD33" s="52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2"/>
      <c r="ISP33" s="52"/>
      <c r="ISQ33" s="52"/>
      <c r="ISR33" s="52"/>
      <c r="ISS33" s="52"/>
      <c r="IST33" s="52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2"/>
      <c r="ITF33" s="52"/>
      <c r="ITG33" s="52"/>
      <c r="ITH33" s="52"/>
      <c r="ITI33" s="52"/>
      <c r="ITJ33" s="52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2"/>
      <c r="ITV33" s="52"/>
      <c r="ITW33" s="52"/>
      <c r="ITX33" s="52"/>
      <c r="ITY33" s="52"/>
      <c r="ITZ33" s="52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2"/>
      <c r="IUL33" s="52"/>
      <c r="IUM33" s="52"/>
      <c r="IUN33" s="52"/>
      <c r="IUO33" s="52"/>
      <c r="IUP33" s="52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2"/>
      <c r="IVB33" s="52"/>
      <c r="IVC33" s="52"/>
      <c r="IVD33" s="52"/>
      <c r="IVE33" s="52"/>
      <c r="IVF33" s="52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2"/>
      <c r="IVR33" s="52"/>
      <c r="IVS33" s="52"/>
      <c r="IVT33" s="52"/>
      <c r="IVU33" s="52"/>
      <c r="IVV33" s="52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2"/>
      <c r="IWH33" s="52"/>
      <c r="IWI33" s="52"/>
      <c r="IWJ33" s="52"/>
      <c r="IWK33" s="52"/>
      <c r="IWL33" s="52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2"/>
      <c r="IWX33" s="52"/>
      <c r="IWY33" s="52"/>
      <c r="IWZ33" s="52"/>
      <c r="IXA33" s="52"/>
      <c r="IXB33" s="52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2"/>
      <c r="IXN33" s="52"/>
      <c r="IXO33" s="52"/>
      <c r="IXP33" s="52"/>
      <c r="IXQ33" s="52"/>
      <c r="IXR33" s="52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2"/>
      <c r="IYD33" s="52"/>
      <c r="IYE33" s="52"/>
      <c r="IYF33" s="52"/>
      <c r="IYG33" s="52"/>
      <c r="IYH33" s="52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2"/>
      <c r="IYT33" s="52"/>
      <c r="IYU33" s="52"/>
      <c r="IYV33" s="52"/>
      <c r="IYW33" s="52"/>
      <c r="IYX33" s="52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2"/>
      <c r="IZJ33" s="52"/>
      <c r="IZK33" s="52"/>
      <c r="IZL33" s="52"/>
      <c r="IZM33" s="52"/>
      <c r="IZN33" s="52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2"/>
      <c r="IZZ33" s="52"/>
      <c r="JAA33" s="52"/>
      <c r="JAB33" s="52"/>
      <c r="JAC33" s="52"/>
      <c r="JAD33" s="52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2"/>
      <c r="JAP33" s="52"/>
      <c r="JAQ33" s="52"/>
      <c r="JAR33" s="52"/>
      <c r="JAS33" s="52"/>
      <c r="JAT33" s="52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2"/>
      <c r="JBF33" s="52"/>
      <c r="JBG33" s="52"/>
      <c r="JBH33" s="52"/>
      <c r="JBI33" s="52"/>
      <c r="JBJ33" s="52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2"/>
      <c r="JBV33" s="52"/>
      <c r="JBW33" s="52"/>
      <c r="JBX33" s="52"/>
      <c r="JBY33" s="52"/>
      <c r="JBZ33" s="52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2"/>
      <c r="JCL33" s="52"/>
      <c r="JCM33" s="52"/>
      <c r="JCN33" s="52"/>
      <c r="JCO33" s="52"/>
      <c r="JCP33" s="52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2"/>
      <c r="JDB33" s="52"/>
      <c r="JDC33" s="52"/>
      <c r="JDD33" s="52"/>
      <c r="JDE33" s="52"/>
      <c r="JDF33" s="52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2"/>
      <c r="JDR33" s="52"/>
      <c r="JDS33" s="52"/>
      <c r="JDT33" s="52"/>
      <c r="JDU33" s="52"/>
      <c r="JDV33" s="52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2"/>
      <c r="JEH33" s="52"/>
      <c r="JEI33" s="52"/>
      <c r="JEJ33" s="52"/>
      <c r="JEK33" s="52"/>
      <c r="JEL33" s="52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2"/>
      <c r="JEX33" s="52"/>
      <c r="JEY33" s="52"/>
      <c r="JEZ33" s="52"/>
      <c r="JFA33" s="52"/>
      <c r="JFB33" s="52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2"/>
      <c r="JFN33" s="52"/>
      <c r="JFO33" s="52"/>
      <c r="JFP33" s="52"/>
      <c r="JFQ33" s="52"/>
      <c r="JFR33" s="52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2"/>
      <c r="JGD33" s="52"/>
      <c r="JGE33" s="52"/>
      <c r="JGF33" s="52"/>
      <c r="JGG33" s="52"/>
      <c r="JGH33" s="52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2"/>
      <c r="JGT33" s="52"/>
      <c r="JGU33" s="52"/>
      <c r="JGV33" s="52"/>
      <c r="JGW33" s="52"/>
      <c r="JGX33" s="52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2"/>
      <c r="JHJ33" s="52"/>
      <c r="JHK33" s="52"/>
      <c r="JHL33" s="52"/>
      <c r="JHM33" s="52"/>
      <c r="JHN33" s="52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2"/>
      <c r="JHZ33" s="52"/>
      <c r="JIA33" s="52"/>
      <c r="JIB33" s="52"/>
      <c r="JIC33" s="52"/>
      <c r="JID33" s="52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2"/>
      <c r="JIP33" s="52"/>
      <c r="JIQ33" s="52"/>
      <c r="JIR33" s="52"/>
      <c r="JIS33" s="52"/>
      <c r="JIT33" s="52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2"/>
      <c r="JJF33" s="52"/>
      <c r="JJG33" s="52"/>
      <c r="JJH33" s="52"/>
      <c r="JJI33" s="52"/>
      <c r="JJJ33" s="52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2"/>
      <c r="JJV33" s="52"/>
      <c r="JJW33" s="52"/>
      <c r="JJX33" s="52"/>
      <c r="JJY33" s="52"/>
      <c r="JJZ33" s="52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2"/>
      <c r="JKL33" s="52"/>
      <c r="JKM33" s="52"/>
      <c r="JKN33" s="52"/>
      <c r="JKO33" s="52"/>
      <c r="JKP33" s="52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2"/>
      <c r="JLB33" s="52"/>
      <c r="JLC33" s="52"/>
      <c r="JLD33" s="52"/>
      <c r="JLE33" s="52"/>
      <c r="JLF33" s="52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2"/>
      <c r="JLR33" s="52"/>
      <c r="JLS33" s="52"/>
      <c r="JLT33" s="52"/>
      <c r="JLU33" s="52"/>
      <c r="JLV33" s="52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2"/>
      <c r="JMH33" s="52"/>
      <c r="JMI33" s="52"/>
      <c r="JMJ33" s="52"/>
      <c r="JMK33" s="52"/>
      <c r="JML33" s="52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2"/>
      <c r="JMX33" s="52"/>
      <c r="JMY33" s="52"/>
      <c r="JMZ33" s="52"/>
      <c r="JNA33" s="52"/>
      <c r="JNB33" s="52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2"/>
      <c r="JNN33" s="52"/>
      <c r="JNO33" s="52"/>
      <c r="JNP33" s="52"/>
      <c r="JNQ33" s="52"/>
      <c r="JNR33" s="52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2"/>
      <c r="JOD33" s="52"/>
      <c r="JOE33" s="52"/>
      <c r="JOF33" s="52"/>
      <c r="JOG33" s="52"/>
      <c r="JOH33" s="52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2"/>
      <c r="JOT33" s="52"/>
      <c r="JOU33" s="52"/>
      <c r="JOV33" s="52"/>
      <c r="JOW33" s="52"/>
      <c r="JOX33" s="52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2"/>
      <c r="JPJ33" s="52"/>
      <c r="JPK33" s="52"/>
      <c r="JPL33" s="52"/>
      <c r="JPM33" s="52"/>
      <c r="JPN33" s="52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2"/>
      <c r="JPZ33" s="52"/>
      <c r="JQA33" s="52"/>
      <c r="JQB33" s="52"/>
      <c r="JQC33" s="52"/>
      <c r="JQD33" s="52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2"/>
      <c r="JQP33" s="52"/>
      <c r="JQQ33" s="52"/>
      <c r="JQR33" s="52"/>
      <c r="JQS33" s="52"/>
      <c r="JQT33" s="52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2"/>
      <c r="JRF33" s="52"/>
      <c r="JRG33" s="52"/>
      <c r="JRH33" s="52"/>
      <c r="JRI33" s="52"/>
      <c r="JRJ33" s="52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2"/>
      <c r="JRV33" s="52"/>
      <c r="JRW33" s="52"/>
      <c r="JRX33" s="52"/>
      <c r="JRY33" s="52"/>
      <c r="JRZ33" s="52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2"/>
      <c r="JSL33" s="52"/>
      <c r="JSM33" s="52"/>
      <c r="JSN33" s="52"/>
      <c r="JSO33" s="52"/>
      <c r="JSP33" s="52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2"/>
      <c r="JTB33" s="52"/>
      <c r="JTC33" s="52"/>
      <c r="JTD33" s="52"/>
      <c r="JTE33" s="52"/>
      <c r="JTF33" s="52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2"/>
      <c r="JTR33" s="52"/>
      <c r="JTS33" s="52"/>
      <c r="JTT33" s="52"/>
      <c r="JTU33" s="52"/>
      <c r="JTV33" s="52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2"/>
      <c r="JUH33" s="52"/>
      <c r="JUI33" s="52"/>
      <c r="JUJ33" s="52"/>
      <c r="JUK33" s="52"/>
      <c r="JUL33" s="52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2"/>
      <c r="JUX33" s="52"/>
      <c r="JUY33" s="52"/>
      <c r="JUZ33" s="52"/>
      <c r="JVA33" s="52"/>
      <c r="JVB33" s="52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2"/>
      <c r="JVN33" s="52"/>
      <c r="JVO33" s="52"/>
      <c r="JVP33" s="52"/>
      <c r="JVQ33" s="52"/>
      <c r="JVR33" s="52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2"/>
      <c r="JWD33" s="52"/>
      <c r="JWE33" s="52"/>
      <c r="JWF33" s="52"/>
      <c r="JWG33" s="52"/>
      <c r="JWH33" s="52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2"/>
      <c r="JWT33" s="52"/>
      <c r="JWU33" s="52"/>
      <c r="JWV33" s="52"/>
      <c r="JWW33" s="52"/>
      <c r="JWX33" s="52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2"/>
      <c r="JXJ33" s="52"/>
      <c r="JXK33" s="52"/>
      <c r="JXL33" s="52"/>
      <c r="JXM33" s="52"/>
      <c r="JXN33" s="52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2"/>
      <c r="JXZ33" s="52"/>
      <c r="JYA33" s="52"/>
      <c r="JYB33" s="52"/>
      <c r="JYC33" s="52"/>
      <c r="JYD33" s="52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2"/>
      <c r="JYP33" s="52"/>
      <c r="JYQ33" s="52"/>
      <c r="JYR33" s="52"/>
      <c r="JYS33" s="52"/>
      <c r="JYT33" s="52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2"/>
      <c r="JZF33" s="52"/>
      <c r="JZG33" s="52"/>
      <c r="JZH33" s="52"/>
      <c r="JZI33" s="52"/>
      <c r="JZJ33" s="52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2"/>
      <c r="JZV33" s="52"/>
      <c r="JZW33" s="52"/>
      <c r="JZX33" s="52"/>
      <c r="JZY33" s="52"/>
      <c r="JZZ33" s="52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2"/>
      <c r="KAL33" s="52"/>
      <c r="KAM33" s="52"/>
      <c r="KAN33" s="52"/>
      <c r="KAO33" s="52"/>
      <c r="KAP33" s="52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2"/>
      <c r="KBB33" s="52"/>
      <c r="KBC33" s="52"/>
      <c r="KBD33" s="52"/>
      <c r="KBE33" s="52"/>
      <c r="KBF33" s="52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2"/>
      <c r="KBR33" s="52"/>
      <c r="KBS33" s="52"/>
      <c r="KBT33" s="52"/>
      <c r="KBU33" s="52"/>
      <c r="KBV33" s="52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2"/>
      <c r="KCH33" s="52"/>
      <c r="KCI33" s="52"/>
      <c r="KCJ33" s="52"/>
      <c r="KCK33" s="52"/>
      <c r="KCL33" s="52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2"/>
      <c r="KCX33" s="52"/>
      <c r="KCY33" s="52"/>
      <c r="KCZ33" s="52"/>
      <c r="KDA33" s="52"/>
      <c r="KDB33" s="52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2"/>
      <c r="KDN33" s="52"/>
      <c r="KDO33" s="52"/>
      <c r="KDP33" s="52"/>
      <c r="KDQ33" s="52"/>
      <c r="KDR33" s="52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2"/>
      <c r="KED33" s="52"/>
      <c r="KEE33" s="52"/>
      <c r="KEF33" s="52"/>
      <c r="KEG33" s="52"/>
      <c r="KEH33" s="52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2"/>
      <c r="KET33" s="52"/>
      <c r="KEU33" s="52"/>
      <c r="KEV33" s="52"/>
      <c r="KEW33" s="52"/>
      <c r="KEX33" s="52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2"/>
      <c r="KFJ33" s="52"/>
      <c r="KFK33" s="52"/>
      <c r="KFL33" s="52"/>
      <c r="KFM33" s="52"/>
      <c r="KFN33" s="52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2"/>
      <c r="KFZ33" s="52"/>
      <c r="KGA33" s="52"/>
      <c r="KGB33" s="52"/>
      <c r="KGC33" s="52"/>
      <c r="KGD33" s="52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2"/>
      <c r="KGP33" s="52"/>
      <c r="KGQ33" s="52"/>
      <c r="KGR33" s="52"/>
      <c r="KGS33" s="52"/>
      <c r="KGT33" s="52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2"/>
      <c r="KHF33" s="52"/>
      <c r="KHG33" s="52"/>
      <c r="KHH33" s="52"/>
      <c r="KHI33" s="52"/>
      <c r="KHJ33" s="52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2"/>
      <c r="KHV33" s="52"/>
      <c r="KHW33" s="52"/>
      <c r="KHX33" s="52"/>
      <c r="KHY33" s="52"/>
      <c r="KHZ33" s="52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2"/>
      <c r="KIL33" s="52"/>
      <c r="KIM33" s="52"/>
      <c r="KIN33" s="52"/>
      <c r="KIO33" s="52"/>
      <c r="KIP33" s="52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2"/>
      <c r="KJB33" s="52"/>
      <c r="KJC33" s="52"/>
      <c r="KJD33" s="52"/>
      <c r="KJE33" s="52"/>
      <c r="KJF33" s="52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2"/>
      <c r="KJR33" s="52"/>
      <c r="KJS33" s="52"/>
      <c r="KJT33" s="52"/>
      <c r="KJU33" s="52"/>
      <c r="KJV33" s="52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2"/>
      <c r="KKH33" s="52"/>
      <c r="KKI33" s="52"/>
      <c r="KKJ33" s="52"/>
      <c r="KKK33" s="52"/>
      <c r="KKL33" s="52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2"/>
      <c r="KKX33" s="52"/>
      <c r="KKY33" s="52"/>
      <c r="KKZ33" s="52"/>
      <c r="KLA33" s="52"/>
      <c r="KLB33" s="52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2"/>
      <c r="KLN33" s="52"/>
      <c r="KLO33" s="52"/>
      <c r="KLP33" s="52"/>
      <c r="KLQ33" s="52"/>
      <c r="KLR33" s="52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2"/>
      <c r="KMD33" s="52"/>
      <c r="KME33" s="52"/>
      <c r="KMF33" s="52"/>
      <c r="KMG33" s="52"/>
      <c r="KMH33" s="52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2"/>
      <c r="KMT33" s="52"/>
      <c r="KMU33" s="52"/>
      <c r="KMV33" s="52"/>
      <c r="KMW33" s="52"/>
      <c r="KMX33" s="52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2"/>
      <c r="KNJ33" s="52"/>
      <c r="KNK33" s="52"/>
      <c r="KNL33" s="52"/>
      <c r="KNM33" s="52"/>
      <c r="KNN33" s="52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2"/>
      <c r="KNZ33" s="52"/>
      <c r="KOA33" s="52"/>
      <c r="KOB33" s="52"/>
      <c r="KOC33" s="52"/>
      <c r="KOD33" s="52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2"/>
      <c r="KOP33" s="52"/>
      <c r="KOQ33" s="52"/>
      <c r="KOR33" s="52"/>
      <c r="KOS33" s="52"/>
      <c r="KOT33" s="52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2"/>
      <c r="KPF33" s="52"/>
      <c r="KPG33" s="52"/>
      <c r="KPH33" s="52"/>
      <c r="KPI33" s="52"/>
      <c r="KPJ33" s="52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2"/>
      <c r="KPV33" s="52"/>
      <c r="KPW33" s="52"/>
      <c r="KPX33" s="52"/>
      <c r="KPY33" s="52"/>
      <c r="KPZ33" s="52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2"/>
      <c r="KQL33" s="52"/>
      <c r="KQM33" s="52"/>
      <c r="KQN33" s="52"/>
      <c r="KQO33" s="52"/>
      <c r="KQP33" s="52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2"/>
      <c r="KRB33" s="52"/>
      <c r="KRC33" s="52"/>
      <c r="KRD33" s="52"/>
      <c r="KRE33" s="52"/>
      <c r="KRF33" s="52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2"/>
      <c r="KRR33" s="52"/>
      <c r="KRS33" s="52"/>
      <c r="KRT33" s="52"/>
      <c r="KRU33" s="52"/>
      <c r="KRV33" s="52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2"/>
      <c r="KSH33" s="52"/>
      <c r="KSI33" s="52"/>
      <c r="KSJ33" s="52"/>
      <c r="KSK33" s="52"/>
      <c r="KSL33" s="52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2"/>
      <c r="KSX33" s="52"/>
      <c r="KSY33" s="52"/>
      <c r="KSZ33" s="52"/>
      <c r="KTA33" s="52"/>
      <c r="KTB33" s="52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2"/>
      <c r="KTN33" s="52"/>
      <c r="KTO33" s="52"/>
      <c r="KTP33" s="52"/>
      <c r="KTQ33" s="52"/>
      <c r="KTR33" s="52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2"/>
      <c r="KUD33" s="52"/>
      <c r="KUE33" s="52"/>
      <c r="KUF33" s="52"/>
      <c r="KUG33" s="52"/>
      <c r="KUH33" s="52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2"/>
      <c r="KUT33" s="52"/>
      <c r="KUU33" s="52"/>
      <c r="KUV33" s="52"/>
      <c r="KUW33" s="52"/>
      <c r="KUX33" s="52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2"/>
      <c r="KVJ33" s="52"/>
      <c r="KVK33" s="52"/>
      <c r="KVL33" s="52"/>
      <c r="KVM33" s="52"/>
      <c r="KVN33" s="52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2"/>
      <c r="KVZ33" s="52"/>
      <c r="KWA33" s="52"/>
      <c r="KWB33" s="52"/>
      <c r="KWC33" s="52"/>
      <c r="KWD33" s="52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2"/>
      <c r="KWP33" s="52"/>
      <c r="KWQ33" s="52"/>
      <c r="KWR33" s="52"/>
      <c r="KWS33" s="52"/>
      <c r="KWT33" s="52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2"/>
      <c r="KXF33" s="52"/>
      <c r="KXG33" s="52"/>
      <c r="KXH33" s="52"/>
      <c r="KXI33" s="52"/>
      <c r="KXJ33" s="52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2"/>
      <c r="KXV33" s="52"/>
      <c r="KXW33" s="52"/>
      <c r="KXX33" s="52"/>
      <c r="KXY33" s="52"/>
      <c r="KXZ33" s="52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2"/>
      <c r="KYL33" s="52"/>
      <c r="KYM33" s="52"/>
      <c r="KYN33" s="52"/>
      <c r="KYO33" s="52"/>
      <c r="KYP33" s="52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2"/>
      <c r="KZB33" s="52"/>
      <c r="KZC33" s="52"/>
      <c r="KZD33" s="52"/>
      <c r="KZE33" s="52"/>
      <c r="KZF33" s="52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2"/>
      <c r="KZR33" s="52"/>
      <c r="KZS33" s="52"/>
      <c r="KZT33" s="52"/>
      <c r="KZU33" s="52"/>
      <c r="KZV33" s="52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2"/>
      <c r="LAH33" s="52"/>
      <c r="LAI33" s="52"/>
      <c r="LAJ33" s="52"/>
      <c r="LAK33" s="52"/>
      <c r="LAL33" s="52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2"/>
      <c r="LAX33" s="52"/>
      <c r="LAY33" s="52"/>
      <c r="LAZ33" s="52"/>
      <c r="LBA33" s="52"/>
      <c r="LBB33" s="52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2"/>
      <c r="LBN33" s="52"/>
      <c r="LBO33" s="52"/>
      <c r="LBP33" s="52"/>
      <c r="LBQ33" s="52"/>
      <c r="LBR33" s="52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2"/>
      <c r="LCD33" s="52"/>
      <c r="LCE33" s="52"/>
      <c r="LCF33" s="52"/>
      <c r="LCG33" s="52"/>
      <c r="LCH33" s="52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2"/>
      <c r="LCT33" s="52"/>
      <c r="LCU33" s="52"/>
      <c r="LCV33" s="52"/>
      <c r="LCW33" s="52"/>
      <c r="LCX33" s="52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2"/>
      <c r="LDJ33" s="52"/>
      <c r="LDK33" s="52"/>
      <c r="LDL33" s="52"/>
      <c r="LDM33" s="52"/>
      <c r="LDN33" s="52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2"/>
      <c r="LDZ33" s="52"/>
      <c r="LEA33" s="52"/>
      <c r="LEB33" s="52"/>
      <c r="LEC33" s="52"/>
      <c r="LED33" s="52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2"/>
      <c r="LEP33" s="52"/>
      <c r="LEQ33" s="52"/>
      <c r="LER33" s="52"/>
      <c r="LES33" s="52"/>
      <c r="LET33" s="52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2"/>
      <c r="LFF33" s="52"/>
      <c r="LFG33" s="52"/>
      <c r="LFH33" s="52"/>
      <c r="LFI33" s="52"/>
      <c r="LFJ33" s="52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2"/>
      <c r="LFV33" s="52"/>
      <c r="LFW33" s="52"/>
      <c r="LFX33" s="52"/>
      <c r="LFY33" s="52"/>
      <c r="LFZ33" s="52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2"/>
      <c r="LGL33" s="52"/>
      <c r="LGM33" s="52"/>
      <c r="LGN33" s="52"/>
      <c r="LGO33" s="52"/>
      <c r="LGP33" s="52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2"/>
      <c r="LHB33" s="52"/>
      <c r="LHC33" s="52"/>
      <c r="LHD33" s="52"/>
      <c r="LHE33" s="52"/>
      <c r="LHF33" s="52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2"/>
      <c r="LHR33" s="52"/>
      <c r="LHS33" s="52"/>
      <c r="LHT33" s="52"/>
      <c r="LHU33" s="52"/>
      <c r="LHV33" s="52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2"/>
      <c r="LIH33" s="52"/>
      <c r="LII33" s="52"/>
      <c r="LIJ33" s="52"/>
      <c r="LIK33" s="52"/>
      <c r="LIL33" s="52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2"/>
      <c r="LIX33" s="52"/>
      <c r="LIY33" s="52"/>
      <c r="LIZ33" s="52"/>
      <c r="LJA33" s="52"/>
      <c r="LJB33" s="52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2"/>
      <c r="LJN33" s="52"/>
      <c r="LJO33" s="52"/>
      <c r="LJP33" s="52"/>
      <c r="LJQ33" s="52"/>
      <c r="LJR33" s="52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2"/>
      <c r="LKD33" s="52"/>
      <c r="LKE33" s="52"/>
      <c r="LKF33" s="52"/>
      <c r="LKG33" s="52"/>
      <c r="LKH33" s="52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2"/>
      <c r="LKT33" s="52"/>
      <c r="LKU33" s="52"/>
      <c r="LKV33" s="52"/>
      <c r="LKW33" s="52"/>
      <c r="LKX33" s="52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2"/>
      <c r="LLJ33" s="52"/>
      <c r="LLK33" s="52"/>
      <c r="LLL33" s="52"/>
      <c r="LLM33" s="52"/>
      <c r="LLN33" s="52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2"/>
      <c r="LLZ33" s="52"/>
      <c r="LMA33" s="52"/>
      <c r="LMB33" s="52"/>
      <c r="LMC33" s="52"/>
      <c r="LMD33" s="52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2"/>
      <c r="LMP33" s="52"/>
      <c r="LMQ33" s="52"/>
      <c r="LMR33" s="52"/>
      <c r="LMS33" s="52"/>
      <c r="LMT33" s="52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2"/>
      <c r="LNF33" s="52"/>
      <c r="LNG33" s="52"/>
      <c r="LNH33" s="52"/>
      <c r="LNI33" s="52"/>
      <c r="LNJ33" s="52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2"/>
      <c r="LNV33" s="52"/>
      <c r="LNW33" s="52"/>
      <c r="LNX33" s="52"/>
      <c r="LNY33" s="52"/>
      <c r="LNZ33" s="52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2"/>
      <c r="LOL33" s="52"/>
      <c r="LOM33" s="52"/>
      <c r="LON33" s="52"/>
      <c r="LOO33" s="52"/>
      <c r="LOP33" s="52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2"/>
      <c r="LPB33" s="52"/>
      <c r="LPC33" s="52"/>
      <c r="LPD33" s="52"/>
      <c r="LPE33" s="52"/>
      <c r="LPF33" s="52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2"/>
      <c r="LPR33" s="52"/>
      <c r="LPS33" s="52"/>
      <c r="LPT33" s="52"/>
      <c r="LPU33" s="52"/>
      <c r="LPV33" s="52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2"/>
      <c r="LQH33" s="52"/>
      <c r="LQI33" s="52"/>
      <c r="LQJ33" s="52"/>
      <c r="LQK33" s="52"/>
      <c r="LQL33" s="52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2"/>
      <c r="LQX33" s="52"/>
      <c r="LQY33" s="52"/>
      <c r="LQZ33" s="52"/>
      <c r="LRA33" s="52"/>
      <c r="LRB33" s="52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2"/>
      <c r="LRN33" s="52"/>
      <c r="LRO33" s="52"/>
      <c r="LRP33" s="52"/>
      <c r="LRQ33" s="52"/>
      <c r="LRR33" s="52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2"/>
      <c r="LSD33" s="52"/>
      <c r="LSE33" s="52"/>
      <c r="LSF33" s="52"/>
      <c r="LSG33" s="52"/>
      <c r="LSH33" s="52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2"/>
      <c r="LST33" s="52"/>
      <c r="LSU33" s="52"/>
      <c r="LSV33" s="52"/>
      <c r="LSW33" s="52"/>
      <c r="LSX33" s="52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2"/>
      <c r="LTJ33" s="52"/>
      <c r="LTK33" s="52"/>
      <c r="LTL33" s="52"/>
      <c r="LTM33" s="52"/>
      <c r="LTN33" s="52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2"/>
      <c r="LTZ33" s="52"/>
      <c r="LUA33" s="52"/>
      <c r="LUB33" s="52"/>
      <c r="LUC33" s="52"/>
      <c r="LUD33" s="52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2"/>
      <c r="LUP33" s="52"/>
      <c r="LUQ33" s="52"/>
      <c r="LUR33" s="52"/>
      <c r="LUS33" s="52"/>
      <c r="LUT33" s="52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2"/>
      <c r="LVF33" s="52"/>
      <c r="LVG33" s="52"/>
      <c r="LVH33" s="52"/>
      <c r="LVI33" s="52"/>
      <c r="LVJ33" s="52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2"/>
      <c r="LVV33" s="52"/>
      <c r="LVW33" s="52"/>
      <c r="LVX33" s="52"/>
      <c r="LVY33" s="52"/>
      <c r="LVZ33" s="52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2"/>
      <c r="LWL33" s="52"/>
      <c r="LWM33" s="52"/>
      <c r="LWN33" s="52"/>
      <c r="LWO33" s="52"/>
      <c r="LWP33" s="52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2"/>
      <c r="LXB33" s="52"/>
      <c r="LXC33" s="52"/>
      <c r="LXD33" s="52"/>
      <c r="LXE33" s="52"/>
      <c r="LXF33" s="52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2"/>
      <c r="LXR33" s="52"/>
      <c r="LXS33" s="52"/>
      <c r="LXT33" s="52"/>
      <c r="LXU33" s="52"/>
      <c r="LXV33" s="52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2"/>
      <c r="LYH33" s="52"/>
      <c r="LYI33" s="52"/>
      <c r="LYJ33" s="52"/>
      <c r="LYK33" s="52"/>
      <c r="LYL33" s="52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2"/>
      <c r="LYX33" s="52"/>
      <c r="LYY33" s="52"/>
      <c r="LYZ33" s="52"/>
      <c r="LZA33" s="52"/>
      <c r="LZB33" s="52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2"/>
      <c r="LZN33" s="52"/>
      <c r="LZO33" s="52"/>
      <c r="LZP33" s="52"/>
      <c r="LZQ33" s="52"/>
      <c r="LZR33" s="52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2"/>
      <c r="MAD33" s="52"/>
      <c r="MAE33" s="52"/>
      <c r="MAF33" s="52"/>
      <c r="MAG33" s="52"/>
      <c r="MAH33" s="52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2"/>
      <c r="MAT33" s="52"/>
      <c r="MAU33" s="52"/>
      <c r="MAV33" s="52"/>
      <c r="MAW33" s="52"/>
      <c r="MAX33" s="52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2"/>
      <c r="MBJ33" s="52"/>
      <c r="MBK33" s="52"/>
      <c r="MBL33" s="52"/>
      <c r="MBM33" s="52"/>
      <c r="MBN33" s="52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2"/>
      <c r="MBZ33" s="52"/>
      <c r="MCA33" s="52"/>
      <c r="MCB33" s="52"/>
      <c r="MCC33" s="52"/>
      <c r="MCD33" s="52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2"/>
      <c r="MCP33" s="52"/>
      <c r="MCQ33" s="52"/>
      <c r="MCR33" s="52"/>
      <c r="MCS33" s="52"/>
      <c r="MCT33" s="52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2"/>
      <c r="MDF33" s="52"/>
      <c r="MDG33" s="52"/>
      <c r="MDH33" s="52"/>
      <c r="MDI33" s="52"/>
      <c r="MDJ33" s="52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2"/>
      <c r="MDV33" s="52"/>
      <c r="MDW33" s="52"/>
      <c r="MDX33" s="52"/>
      <c r="MDY33" s="52"/>
      <c r="MDZ33" s="52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2"/>
      <c r="MEL33" s="52"/>
      <c r="MEM33" s="52"/>
      <c r="MEN33" s="52"/>
      <c r="MEO33" s="52"/>
      <c r="MEP33" s="52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2"/>
      <c r="MFB33" s="52"/>
      <c r="MFC33" s="52"/>
      <c r="MFD33" s="52"/>
      <c r="MFE33" s="52"/>
      <c r="MFF33" s="52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2"/>
      <c r="MFR33" s="52"/>
      <c r="MFS33" s="52"/>
      <c r="MFT33" s="52"/>
      <c r="MFU33" s="52"/>
      <c r="MFV33" s="52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2"/>
      <c r="MGH33" s="52"/>
      <c r="MGI33" s="52"/>
      <c r="MGJ33" s="52"/>
      <c r="MGK33" s="52"/>
      <c r="MGL33" s="52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2"/>
      <c r="MGX33" s="52"/>
      <c r="MGY33" s="52"/>
      <c r="MGZ33" s="52"/>
      <c r="MHA33" s="52"/>
      <c r="MHB33" s="52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2"/>
      <c r="MHN33" s="52"/>
      <c r="MHO33" s="52"/>
      <c r="MHP33" s="52"/>
      <c r="MHQ33" s="52"/>
      <c r="MHR33" s="52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2"/>
      <c r="MID33" s="52"/>
      <c r="MIE33" s="52"/>
      <c r="MIF33" s="52"/>
      <c r="MIG33" s="52"/>
      <c r="MIH33" s="52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2"/>
      <c r="MIT33" s="52"/>
      <c r="MIU33" s="52"/>
      <c r="MIV33" s="52"/>
      <c r="MIW33" s="52"/>
      <c r="MIX33" s="52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2"/>
      <c r="MJJ33" s="52"/>
      <c r="MJK33" s="52"/>
      <c r="MJL33" s="52"/>
      <c r="MJM33" s="52"/>
      <c r="MJN33" s="52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2"/>
      <c r="MJZ33" s="52"/>
      <c r="MKA33" s="52"/>
      <c r="MKB33" s="52"/>
      <c r="MKC33" s="52"/>
      <c r="MKD33" s="52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2"/>
      <c r="MKP33" s="52"/>
      <c r="MKQ33" s="52"/>
      <c r="MKR33" s="52"/>
      <c r="MKS33" s="52"/>
      <c r="MKT33" s="52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2"/>
      <c r="MLF33" s="52"/>
      <c r="MLG33" s="52"/>
      <c r="MLH33" s="52"/>
      <c r="MLI33" s="52"/>
      <c r="MLJ33" s="52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2"/>
      <c r="MLV33" s="52"/>
      <c r="MLW33" s="52"/>
      <c r="MLX33" s="52"/>
      <c r="MLY33" s="52"/>
      <c r="MLZ33" s="52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2"/>
      <c r="MML33" s="52"/>
      <c r="MMM33" s="52"/>
      <c r="MMN33" s="52"/>
      <c r="MMO33" s="52"/>
      <c r="MMP33" s="52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2"/>
      <c r="MNB33" s="52"/>
      <c r="MNC33" s="52"/>
      <c r="MND33" s="52"/>
      <c r="MNE33" s="52"/>
      <c r="MNF33" s="52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2"/>
      <c r="MNR33" s="52"/>
      <c r="MNS33" s="52"/>
      <c r="MNT33" s="52"/>
      <c r="MNU33" s="52"/>
      <c r="MNV33" s="52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2"/>
      <c r="MOH33" s="52"/>
      <c r="MOI33" s="52"/>
      <c r="MOJ33" s="52"/>
      <c r="MOK33" s="52"/>
      <c r="MOL33" s="52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2"/>
      <c r="MOX33" s="52"/>
      <c r="MOY33" s="52"/>
      <c r="MOZ33" s="52"/>
      <c r="MPA33" s="52"/>
      <c r="MPB33" s="52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2"/>
      <c r="MPN33" s="52"/>
      <c r="MPO33" s="52"/>
      <c r="MPP33" s="52"/>
      <c r="MPQ33" s="52"/>
      <c r="MPR33" s="52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2"/>
      <c r="MQD33" s="52"/>
      <c r="MQE33" s="52"/>
      <c r="MQF33" s="52"/>
      <c r="MQG33" s="52"/>
      <c r="MQH33" s="52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2"/>
      <c r="MQT33" s="52"/>
      <c r="MQU33" s="52"/>
      <c r="MQV33" s="52"/>
      <c r="MQW33" s="52"/>
      <c r="MQX33" s="52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2"/>
      <c r="MRJ33" s="52"/>
      <c r="MRK33" s="52"/>
      <c r="MRL33" s="52"/>
      <c r="MRM33" s="52"/>
      <c r="MRN33" s="52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2"/>
      <c r="MRZ33" s="52"/>
      <c r="MSA33" s="52"/>
      <c r="MSB33" s="52"/>
      <c r="MSC33" s="52"/>
      <c r="MSD33" s="52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2"/>
      <c r="MSP33" s="52"/>
      <c r="MSQ33" s="52"/>
      <c r="MSR33" s="52"/>
      <c r="MSS33" s="52"/>
      <c r="MST33" s="52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2"/>
      <c r="MTF33" s="52"/>
      <c r="MTG33" s="52"/>
      <c r="MTH33" s="52"/>
      <c r="MTI33" s="52"/>
      <c r="MTJ33" s="52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2"/>
      <c r="MTV33" s="52"/>
      <c r="MTW33" s="52"/>
      <c r="MTX33" s="52"/>
      <c r="MTY33" s="52"/>
      <c r="MTZ33" s="52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2"/>
      <c r="MUL33" s="52"/>
      <c r="MUM33" s="52"/>
      <c r="MUN33" s="52"/>
      <c r="MUO33" s="52"/>
      <c r="MUP33" s="52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2"/>
      <c r="MVB33" s="52"/>
      <c r="MVC33" s="52"/>
      <c r="MVD33" s="52"/>
      <c r="MVE33" s="52"/>
      <c r="MVF33" s="52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2"/>
      <c r="MVR33" s="52"/>
      <c r="MVS33" s="52"/>
      <c r="MVT33" s="52"/>
      <c r="MVU33" s="52"/>
      <c r="MVV33" s="52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2"/>
      <c r="MWH33" s="52"/>
      <c r="MWI33" s="52"/>
      <c r="MWJ33" s="52"/>
      <c r="MWK33" s="52"/>
      <c r="MWL33" s="52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2"/>
      <c r="MWX33" s="52"/>
      <c r="MWY33" s="52"/>
      <c r="MWZ33" s="52"/>
      <c r="MXA33" s="52"/>
      <c r="MXB33" s="52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2"/>
      <c r="MXN33" s="52"/>
      <c r="MXO33" s="52"/>
      <c r="MXP33" s="52"/>
      <c r="MXQ33" s="52"/>
      <c r="MXR33" s="52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2"/>
      <c r="MYD33" s="52"/>
      <c r="MYE33" s="52"/>
      <c r="MYF33" s="52"/>
      <c r="MYG33" s="52"/>
      <c r="MYH33" s="52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2"/>
      <c r="MYT33" s="52"/>
      <c r="MYU33" s="52"/>
      <c r="MYV33" s="52"/>
      <c r="MYW33" s="52"/>
      <c r="MYX33" s="52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2"/>
      <c r="MZJ33" s="52"/>
      <c r="MZK33" s="52"/>
      <c r="MZL33" s="52"/>
      <c r="MZM33" s="52"/>
      <c r="MZN33" s="52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2"/>
      <c r="MZZ33" s="52"/>
      <c r="NAA33" s="52"/>
      <c r="NAB33" s="52"/>
      <c r="NAC33" s="52"/>
      <c r="NAD33" s="52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2"/>
      <c r="NAP33" s="52"/>
      <c r="NAQ33" s="52"/>
      <c r="NAR33" s="52"/>
      <c r="NAS33" s="52"/>
      <c r="NAT33" s="52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2"/>
      <c r="NBF33" s="52"/>
      <c r="NBG33" s="52"/>
      <c r="NBH33" s="52"/>
      <c r="NBI33" s="52"/>
      <c r="NBJ33" s="52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2"/>
      <c r="NBV33" s="52"/>
      <c r="NBW33" s="52"/>
      <c r="NBX33" s="52"/>
      <c r="NBY33" s="52"/>
      <c r="NBZ33" s="52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2"/>
      <c r="NCL33" s="52"/>
      <c r="NCM33" s="52"/>
      <c r="NCN33" s="52"/>
      <c r="NCO33" s="52"/>
      <c r="NCP33" s="52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2"/>
      <c r="NDB33" s="52"/>
      <c r="NDC33" s="52"/>
      <c r="NDD33" s="52"/>
      <c r="NDE33" s="52"/>
      <c r="NDF33" s="52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2"/>
      <c r="NDR33" s="52"/>
      <c r="NDS33" s="52"/>
      <c r="NDT33" s="52"/>
      <c r="NDU33" s="52"/>
      <c r="NDV33" s="52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2"/>
      <c r="NEH33" s="52"/>
      <c r="NEI33" s="52"/>
      <c r="NEJ33" s="52"/>
      <c r="NEK33" s="52"/>
      <c r="NEL33" s="52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2"/>
      <c r="NEX33" s="52"/>
      <c r="NEY33" s="52"/>
      <c r="NEZ33" s="52"/>
      <c r="NFA33" s="52"/>
      <c r="NFB33" s="52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2"/>
      <c r="NFN33" s="52"/>
      <c r="NFO33" s="52"/>
      <c r="NFP33" s="52"/>
      <c r="NFQ33" s="52"/>
      <c r="NFR33" s="52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2"/>
      <c r="NGD33" s="52"/>
      <c r="NGE33" s="52"/>
      <c r="NGF33" s="52"/>
      <c r="NGG33" s="52"/>
      <c r="NGH33" s="52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2"/>
      <c r="NGT33" s="52"/>
      <c r="NGU33" s="52"/>
      <c r="NGV33" s="52"/>
      <c r="NGW33" s="52"/>
      <c r="NGX33" s="52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2"/>
      <c r="NHJ33" s="52"/>
      <c r="NHK33" s="52"/>
      <c r="NHL33" s="52"/>
      <c r="NHM33" s="52"/>
      <c r="NHN33" s="52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2"/>
      <c r="NHZ33" s="52"/>
      <c r="NIA33" s="52"/>
      <c r="NIB33" s="52"/>
      <c r="NIC33" s="52"/>
      <c r="NID33" s="52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2"/>
      <c r="NIP33" s="52"/>
      <c r="NIQ33" s="52"/>
      <c r="NIR33" s="52"/>
      <c r="NIS33" s="52"/>
      <c r="NIT33" s="52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2"/>
      <c r="NJF33" s="52"/>
      <c r="NJG33" s="52"/>
      <c r="NJH33" s="52"/>
      <c r="NJI33" s="52"/>
      <c r="NJJ33" s="52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2"/>
      <c r="NJV33" s="52"/>
      <c r="NJW33" s="52"/>
      <c r="NJX33" s="52"/>
      <c r="NJY33" s="52"/>
      <c r="NJZ33" s="52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2"/>
      <c r="NKL33" s="52"/>
      <c r="NKM33" s="52"/>
      <c r="NKN33" s="52"/>
      <c r="NKO33" s="52"/>
      <c r="NKP33" s="52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2"/>
      <c r="NLB33" s="52"/>
      <c r="NLC33" s="52"/>
      <c r="NLD33" s="52"/>
      <c r="NLE33" s="52"/>
      <c r="NLF33" s="52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2"/>
      <c r="NLR33" s="52"/>
      <c r="NLS33" s="52"/>
      <c r="NLT33" s="52"/>
      <c r="NLU33" s="52"/>
      <c r="NLV33" s="52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2"/>
      <c r="NMH33" s="52"/>
      <c r="NMI33" s="52"/>
      <c r="NMJ33" s="52"/>
      <c r="NMK33" s="52"/>
      <c r="NML33" s="52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2"/>
      <c r="NMX33" s="52"/>
      <c r="NMY33" s="52"/>
      <c r="NMZ33" s="52"/>
      <c r="NNA33" s="52"/>
      <c r="NNB33" s="52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2"/>
      <c r="NNN33" s="52"/>
      <c r="NNO33" s="52"/>
      <c r="NNP33" s="52"/>
      <c r="NNQ33" s="52"/>
      <c r="NNR33" s="52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2"/>
      <c r="NOD33" s="52"/>
      <c r="NOE33" s="52"/>
      <c r="NOF33" s="52"/>
      <c r="NOG33" s="52"/>
      <c r="NOH33" s="52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2"/>
      <c r="NOT33" s="52"/>
      <c r="NOU33" s="52"/>
      <c r="NOV33" s="52"/>
      <c r="NOW33" s="52"/>
      <c r="NOX33" s="52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2"/>
      <c r="NPJ33" s="52"/>
      <c r="NPK33" s="52"/>
      <c r="NPL33" s="52"/>
      <c r="NPM33" s="52"/>
      <c r="NPN33" s="52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2"/>
      <c r="NPZ33" s="52"/>
      <c r="NQA33" s="52"/>
      <c r="NQB33" s="52"/>
      <c r="NQC33" s="52"/>
      <c r="NQD33" s="52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2"/>
      <c r="NQP33" s="52"/>
      <c r="NQQ33" s="52"/>
      <c r="NQR33" s="52"/>
      <c r="NQS33" s="52"/>
      <c r="NQT33" s="52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2"/>
      <c r="NRF33" s="52"/>
      <c r="NRG33" s="52"/>
      <c r="NRH33" s="52"/>
      <c r="NRI33" s="52"/>
      <c r="NRJ33" s="52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2"/>
      <c r="NRV33" s="52"/>
      <c r="NRW33" s="52"/>
      <c r="NRX33" s="52"/>
      <c r="NRY33" s="52"/>
      <c r="NRZ33" s="52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2"/>
      <c r="NSL33" s="52"/>
      <c r="NSM33" s="52"/>
      <c r="NSN33" s="52"/>
      <c r="NSO33" s="52"/>
      <c r="NSP33" s="52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2"/>
      <c r="NTB33" s="52"/>
      <c r="NTC33" s="52"/>
      <c r="NTD33" s="52"/>
      <c r="NTE33" s="52"/>
      <c r="NTF33" s="52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2"/>
      <c r="NTR33" s="52"/>
      <c r="NTS33" s="52"/>
      <c r="NTT33" s="52"/>
      <c r="NTU33" s="52"/>
      <c r="NTV33" s="52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2"/>
      <c r="NUH33" s="52"/>
      <c r="NUI33" s="52"/>
      <c r="NUJ33" s="52"/>
      <c r="NUK33" s="52"/>
      <c r="NUL33" s="52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2"/>
      <c r="NUX33" s="52"/>
      <c r="NUY33" s="52"/>
      <c r="NUZ33" s="52"/>
      <c r="NVA33" s="52"/>
      <c r="NVB33" s="52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2"/>
      <c r="NVN33" s="52"/>
      <c r="NVO33" s="52"/>
      <c r="NVP33" s="52"/>
      <c r="NVQ33" s="52"/>
      <c r="NVR33" s="52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2"/>
      <c r="NWD33" s="52"/>
      <c r="NWE33" s="52"/>
      <c r="NWF33" s="52"/>
      <c r="NWG33" s="52"/>
      <c r="NWH33" s="52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2"/>
      <c r="NWT33" s="52"/>
      <c r="NWU33" s="52"/>
      <c r="NWV33" s="52"/>
      <c r="NWW33" s="52"/>
      <c r="NWX33" s="52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2"/>
      <c r="NXJ33" s="52"/>
      <c r="NXK33" s="52"/>
      <c r="NXL33" s="52"/>
      <c r="NXM33" s="52"/>
      <c r="NXN33" s="52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2"/>
      <c r="NXZ33" s="52"/>
      <c r="NYA33" s="52"/>
      <c r="NYB33" s="52"/>
      <c r="NYC33" s="52"/>
      <c r="NYD33" s="52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2"/>
      <c r="NYP33" s="52"/>
      <c r="NYQ33" s="52"/>
      <c r="NYR33" s="52"/>
      <c r="NYS33" s="52"/>
      <c r="NYT33" s="52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2"/>
      <c r="NZF33" s="52"/>
      <c r="NZG33" s="52"/>
      <c r="NZH33" s="52"/>
      <c r="NZI33" s="52"/>
      <c r="NZJ33" s="52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2"/>
      <c r="NZV33" s="52"/>
      <c r="NZW33" s="52"/>
      <c r="NZX33" s="52"/>
      <c r="NZY33" s="52"/>
      <c r="NZZ33" s="52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2"/>
      <c r="OAL33" s="52"/>
      <c r="OAM33" s="52"/>
      <c r="OAN33" s="52"/>
      <c r="OAO33" s="52"/>
      <c r="OAP33" s="52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2"/>
      <c r="OBB33" s="52"/>
      <c r="OBC33" s="52"/>
      <c r="OBD33" s="52"/>
      <c r="OBE33" s="52"/>
      <c r="OBF33" s="52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2"/>
      <c r="OBR33" s="52"/>
      <c r="OBS33" s="52"/>
      <c r="OBT33" s="52"/>
      <c r="OBU33" s="52"/>
      <c r="OBV33" s="52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2"/>
      <c r="OCH33" s="52"/>
      <c r="OCI33" s="52"/>
      <c r="OCJ33" s="52"/>
      <c r="OCK33" s="52"/>
      <c r="OCL33" s="52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2"/>
      <c r="OCX33" s="52"/>
      <c r="OCY33" s="52"/>
      <c r="OCZ33" s="52"/>
      <c r="ODA33" s="52"/>
      <c r="ODB33" s="52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2"/>
      <c r="ODN33" s="52"/>
      <c r="ODO33" s="52"/>
      <c r="ODP33" s="52"/>
      <c r="ODQ33" s="52"/>
      <c r="ODR33" s="52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2"/>
      <c r="OED33" s="52"/>
      <c r="OEE33" s="52"/>
      <c r="OEF33" s="52"/>
      <c r="OEG33" s="52"/>
      <c r="OEH33" s="52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2"/>
      <c r="OET33" s="52"/>
      <c r="OEU33" s="52"/>
      <c r="OEV33" s="52"/>
      <c r="OEW33" s="52"/>
      <c r="OEX33" s="52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2"/>
      <c r="OFJ33" s="52"/>
      <c r="OFK33" s="52"/>
      <c r="OFL33" s="52"/>
      <c r="OFM33" s="52"/>
      <c r="OFN33" s="52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2"/>
      <c r="OFZ33" s="52"/>
      <c r="OGA33" s="52"/>
      <c r="OGB33" s="52"/>
      <c r="OGC33" s="52"/>
      <c r="OGD33" s="52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2"/>
      <c r="OGP33" s="52"/>
      <c r="OGQ33" s="52"/>
      <c r="OGR33" s="52"/>
      <c r="OGS33" s="52"/>
      <c r="OGT33" s="52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2"/>
      <c r="OHF33" s="52"/>
      <c r="OHG33" s="52"/>
      <c r="OHH33" s="52"/>
      <c r="OHI33" s="52"/>
      <c r="OHJ33" s="52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2"/>
      <c r="OHV33" s="52"/>
      <c r="OHW33" s="52"/>
      <c r="OHX33" s="52"/>
      <c r="OHY33" s="52"/>
      <c r="OHZ33" s="52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2"/>
      <c r="OIL33" s="52"/>
      <c r="OIM33" s="52"/>
      <c r="OIN33" s="52"/>
      <c r="OIO33" s="52"/>
      <c r="OIP33" s="52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2"/>
      <c r="OJB33" s="52"/>
      <c r="OJC33" s="52"/>
      <c r="OJD33" s="52"/>
      <c r="OJE33" s="52"/>
      <c r="OJF33" s="52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2"/>
      <c r="OJR33" s="52"/>
      <c r="OJS33" s="52"/>
      <c r="OJT33" s="52"/>
      <c r="OJU33" s="52"/>
      <c r="OJV33" s="52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2"/>
      <c r="OKH33" s="52"/>
      <c r="OKI33" s="52"/>
      <c r="OKJ33" s="52"/>
      <c r="OKK33" s="52"/>
      <c r="OKL33" s="52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2"/>
      <c r="OKX33" s="52"/>
      <c r="OKY33" s="52"/>
      <c r="OKZ33" s="52"/>
      <c r="OLA33" s="52"/>
      <c r="OLB33" s="52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2"/>
      <c r="OLN33" s="52"/>
      <c r="OLO33" s="52"/>
      <c r="OLP33" s="52"/>
      <c r="OLQ33" s="52"/>
      <c r="OLR33" s="52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2"/>
      <c r="OMD33" s="52"/>
      <c r="OME33" s="52"/>
      <c r="OMF33" s="52"/>
      <c r="OMG33" s="52"/>
      <c r="OMH33" s="52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2"/>
      <c r="OMT33" s="52"/>
      <c r="OMU33" s="52"/>
      <c r="OMV33" s="52"/>
      <c r="OMW33" s="52"/>
      <c r="OMX33" s="52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2"/>
      <c r="ONJ33" s="52"/>
      <c r="ONK33" s="52"/>
      <c r="ONL33" s="52"/>
      <c r="ONM33" s="52"/>
      <c r="ONN33" s="52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2"/>
      <c r="ONZ33" s="52"/>
      <c r="OOA33" s="52"/>
      <c r="OOB33" s="52"/>
      <c r="OOC33" s="52"/>
      <c r="OOD33" s="52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2"/>
      <c r="OOP33" s="52"/>
      <c r="OOQ33" s="52"/>
      <c r="OOR33" s="52"/>
      <c r="OOS33" s="52"/>
      <c r="OOT33" s="52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2"/>
      <c r="OPF33" s="52"/>
      <c r="OPG33" s="52"/>
      <c r="OPH33" s="52"/>
      <c r="OPI33" s="52"/>
      <c r="OPJ33" s="52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2"/>
      <c r="OPV33" s="52"/>
      <c r="OPW33" s="52"/>
      <c r="OPX33" s="52"/>
      <c r="OPY33" s="52"/>
      <c r="OPZ33" s="52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2"/>
      <c r="OQL33" s="52"/>
      <c r="OQM33" s="52"/>
      <c r="OQN33" s="52"/>
      <c r="OQO33" s="52"/>
      <c r="OQP33" s="52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2"/>
      <c r="ORB33" s="52"/>
      <c r="ORC33" s="52"/>
      <c r="ORD33" s="52"/>
      <c r="ORE33" s="52"/>
      <c r="ORF33" s="52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2"/>
      <c r="ORR33" s="52"/>
      <c r="ORS33" s="52"/>
      <c r="ORT33" s="52"/>
      <c r="ORU33" s="52"/>
      <c r="ORV33" s="52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2"/>
      <c r="OSH33" s="52"/>
      <c r="OSI33" s="52"/>
      <c r="OSJ33" s="52"/>
      <c r="OSK33" s="52"/>
      <c r="OSL33" s="52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2"/>
      <c r="OSX33" s="52"/>
      <c r="OSY33" s="52"/>
      <c r="OSZ33" s="52"/>
      <c r="OTA33" s="52"/>
      <c r="OTB33" s="52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2"/>
      <c r="OTN33" s="52"/>
      <c r="OTO33" s="52"/>
      <c r="OTP33" s="52"/>
      <c r="OTQ33" s="52"/>
      <c r="OTR33" s="52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2"/>
      <c r="OUD33" s="52"/>
      <c r="OUE33" s="52"/>
      <c r="OUF33" s="52"/>
      <c r="OUG33" s="52"/>
      <c r="OUH33" s="52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2"/>
      <c r="OUT33" s="52"/>
      <c r="OUU33" s="52"/>
      <c r="OUV33" s="52"/>
      <c r="OUW33" s="52"/>
      <c r="OUX33" s="52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2"/>
      <c r="OVJ33" s="52"/>
      <c r="OVK33" s="52"/>
      <c r="OVL33" s="52"/>
      <c r="OVM33" s="52"/>
      <c r="OVN33" s="52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2"/>
      <c r="OVZ33" s="52"/>
      <c r="OWA33" s="52"/>
      <c r="OWB33" s="52"/>
      <c r="OWC33" s="52"/>
      <c r="OWD33" s="52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2"/>
      <c r="OWP33" s="52"/>
      <c r="OWQ33" s="52"/>
      <c r="OWR33" s="52"/>
      <c r="OWS33" s="52"/>
      <c r="OWT33" s="52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2"/>
      <c r="OXF33" s="52"/>
      <c r="OXG33" s="52"/>
      <c r="OXH33" s="52"/>
      <c r="OXI33" s="52"/>
      <c r="OXJ33" s="52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2"/>
      <c r="OXV33" s="52"/>
      <c r="OXW33" s="52"/>
      <c r="OXX33" s="52"/>
      <c r="OXY33" s="52"/>
      <c r="OXZ33" s="52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2"/>
      <c r="OYL33" s="52"/>
      <c r="OYM33" s="52"/>
      <c r="OYN33" s="52"/>
      <c r="OYO33" s="52"/>
      <c r="OYP33" s="52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2"/>
      <c r="OZB33" s="52"/>
      <c r="OZC33" s="52"/>
      <c r="OZD33" s="52"/>
      <c r="OZE33" s="52"/>
      <c r="OZF33" s="52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2"/>
      <c r="OZR33" s="52"/>
      <c r="OZS33" s="52"/>
      <c r="OZT33" s="52"/>
      <c r="OZU33" s="52"/>
      <c r="OZV33" s="52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2"/>
      <c r="PAH33" s="52"/>
      <c r="PAI33" s="52"/>
      <c r="PAJ33" s="52"/>
      <c r="PAK33" s="52"/>
      <c r="PAL33" s="52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2"/>
      <c r="PAX33" s="52"/>
      <c r="PAY33" s="52"/>
      <c r="PAZ33" s="52"/>
      <c r="PBA33" s="52"/>
      <c r="PBB33" s="52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2"/>
      <c r="PBN33" s="52"/>
      <c r="PBO33" s="52"/>
      <c r="PBP33" s="52"/>
      <c r="PBQ33" s="52"/>
      <c r="PBR33" s="52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2"/>
      <c r="PCD33" s="52"/>
      <c r="PCE33" s="52"/>
      <c r="PCF33" s="52"/>
      <c r="PCG33" s="52"/>
      <c r="PCH33" s="52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2"/>
      <c r="PCT33" s="52"/>
      <c r="PCU33" s="52"/>
      <c r="PCV33" s="52"/>
      <c r="PCW33" s="52"/>
      <c r="PCX33" s="52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2"/>
      <c r="PDJ33" s="52"/>
      <c r="PDK33" s="52"/>
      <c r="PDL33" s="52"/>
      <c r="PDM33" s="52"/>
      <c r="PDN33" s="52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2"/>
      <c r="PDZ33" s="52"/>
      <c r="PEA33" s="52"/>
      <c r="PEB33" s="52"/>
      <c r="PEC33" s="52"/>
      <c r="PED33" s="52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2"/>
      <c r="PEP33" s="52"/>
      <c r="PEQ33" s="52"/>
      <c r="PER33" s="52"/>
      <c r="PES33" s="52"/>
      <c r="PET33" s="52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2"/>
      <c r="PFF33" s="52"/>
      <c r="PFG33" s="52"/>
      <c r="PFH33" s="52"/>
      <c r="PFI33" s="52"/>
      <c r="PFJ33" s="52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2"/>
      <c r="PFV33" s="52"/>
      <c r="PFW33" s="52"/>
      <c r="PFX33" s="52"/>
      <c r="PFY33" s="52"/>
      <c r="PFZ33" s="52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2"/>
      <c r="PGL33" s="52"/>
      <c r="PGM33" s="52"/>
      <c r="PGN33" s="52"/>
      <c r="PGO33" s="52"/>
      <c r="PGP33" s="52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2"/>
      <c r="PHB33" s="52"/>
      <c r="PHC33" s="52"/>
      <c r="PHD33" s="52"/>
      <c r="PHE33" s="52"/>
      <c r="PHF33" s="52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2"/>
      <c r="PHR33" s="52"/>
      <c r="PHS33" s="52"/>
      <c r="PHT33" s="52"/>
      <c r="PHU33" s="52"/>
      <c r="PHV33" s="52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2"/>
      <c r="PIH33" s="52"/>
      <c r="PII33" s="52"/>
      <c r="PIJ33" s="52"/>
      <c r="PIK33" s="52"/>
      <c r="PIL33" s="52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2"/>
      <c r="PIX33" s="52"/>
      <c r="PIY33" s="52"/>
      <c r="PIZ33" s="52"/>
      <c r="PJA33" s="52"/>
      <c r="PJB33" s="52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2"/>
      <c r="PJN33" s="52"/>
      <c r="PJO33" s="52"/>
      <c r="PJP33" s="52"/>
      <c r="PJQ33" s="52"/>
      <c r="PJR33" s="52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2"/>
      <c r="PKD33" s="52"/>
      <c r="PKE33" s="52"/>
      <c r="PKF33" s="52"/>
      <c r="PKG33" s="52"/>
      <c r="PKH33" s="52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2"/>
      <c r="PKT33" s="52"/>
      <c r="PKU33" s="52"/>
      <c r="PKV33" s="52"/>
      <c r="PKW33" s="52"/>
      <c r="PKX33" s="52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2"/>
      <c r="PLJ33" s="52"/>
      <c r="PLK33" s="52"/>
      <c r="PLL33" s="52"/>
      <c r="PLM33" s="52"/>
      <c r="PLN33" s="52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2"/>
      <c r="PLZ33" s="52"/>
      <c r="PMA33" s="52"/>
      <c r="PMB33" s="52"/>
      <c r="PMC33" s="52"/>
      <c r="PMD33" s="52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2"/>
      <c r="PMP33" s="52"/>
      <c r="PMQ33" s="52"/>
      <c r="PMR33" s="52"/>
      <c r="PMS33" s="52"/>
      <c r="PMT33" s="52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2"/>
      <c r="PNF33" s="52"/>
      <c r="PNG33" s="52"/>
      <c r="PNH33" s="52"/>
      <c r="PNI33" s="52"/>
      <c r="PNJ33" s="52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2"/>
      <c r="PNV33" s="52"/>
      <c r="PNW33" s="52"/>
      <c r="PNX33" s="52"/>
      <c r="PNY33" s="52"/>
      <c r="PNZ33" s="52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2"/>
      <c r="POL33" s="52"/>
      <c r="POM33" s="52"/>
      <c r="PON33" s="52"/>
      <c r="POO33" s="52"/>
      <c r="POP33" s="52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2"/>
      <c r="PPB33" s="52"/>
      <c r="PPC33" s="52"/>
      <c r="PPD33" s="52"/>
      <c r="PPE33" s="52"/>
      <c r="PPF33" s="52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2"/>
      <c r="PPR33" s="52"/>
      <c r="PPS33" s="52"/>
      <c r="PPT33" s="52"/>
      <c r="PPU33" s="52"/>
      <c r="PPV33" s="52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2"/>
      <c r="PQH33" s="52"/>
      <c r="PQI33" s="52"/>
      <c r="PQJ33" s="52"/>
      <c r="PQK33" s="52"/>
      <c r="PQL33" s="52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2"/>
      <c r="PQX33" s="52"/>
      <c r="PQY33" s="52"/>
      <c r="PQZ33" s="52"/>
      <c r="PRA33" s="52"/>
      <c r="PRB33" s="52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2"/>
      <c r="PRN33" s="52"/>
      <c r="PRO33" s="52"/>
      <c r="PRP33" s="52"/>
      <c r="PRQ33" s="52"/>
      <c r="PRR33" s="52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2"/>
      <c r="PSD33" s="52"/>
      <c r="PSE33" s="52"/>
      <c r="PSF33" s="52"/>
      <c r="PSG33" s="52"/>
      <c r="PSH33" s="52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2"/>
      <c r="PST33" s="52"/>
      <c r="PSU33" s="52"/>
      <c r="PSV33" s="52"/>
      <c r="PSW33" s="52"/>
      <c r="PSX33" s="52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2"/>
      <c r="PTJ33" s="52"/>
      <c r="PTK33" s="52"/>
      <c r="PTL33" s="52"/>
      <c r="PTM33" s="52"/>
      <c r="PTN33" s="52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2"/>
      <c r="PTZ33" s="52"/>
      <c r="PUA33" s="52"/>
      <c r="PUB33" s="52"/>
      <c r="PUC33" s="52"/>
      <c r="PUD33" s="52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2"/>
      <c r="PUP33" s="52"/>
      <c r="PUQ33" s="52"/>
      <c r="PUR33" s="52"/>
      <c r="PUS33" s="52"/>
      <c r="PUT33" s="52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2"/>
      <c r="PVF33" s="52"/>
      <c r="PVG33" s="52"/>
      <c r="PVH33" s="52"/>
      <c r="PVI33" s="52"/>
      <c r="PVJ33" s="52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2"/>
      <c r="PVV33" s="52"/>
      <c r="PVW33" s="52"/>
      <c r="PVX33" s="52"/>
      <c r="PVY33" s="52"/>
      <c r="PVZ33" s="52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2"/>
      <c r="PWL33" s="52"/>
      <c r="PWM33" s="52"/>
      <c r="PWN33" s="52"/>
      <c r="PWO33" s="52"/>
      <c r="PWP33" s="52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2"/>
      <c r="PXB33" s="52"/>
      <c r="PXC33" s="52"/>
      <c r="PXD33" s="52"/>
      <c r="PXE33" s="52"/>
      <c r="PXF33" s="52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2"/>
      <c r="PXR33" s="52"/>
      <c r="PXS33" s="52"/>
      <c r="PXT33" s="52"/>
      <c r="PXU33" s="52"/>
      <c r="PXV33" s="52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2"/>
      <c r="PYH33" s="52"/>
      <c r="PYI33" s="52"/>
      <c r="PYJ33" s="52"/>
      <c r="PYK33" s="52"/>
      <c r="PYL33" s="52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2"/>
      <c r="PYX33" s="52"/>
      <c r="PYY33" s="52"/>
      <c r="PYZ33" s="52"/>
      <c r="PZA33" s="52"/>
      <c r="PZB33" s="52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2"/>
      <c r="PZN33" s="52"/>
      <c r="PZO33" s="52"/>
      <c r="PZP33" s="52"/>
      <c r="PZQ33" s="52"/>
      <c r="PZR33" s="52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2"/>
      <c r="QAD33" s="52"/>
      <c r="QAE33" s="52"/>
      <c r="QAF33" s="52"/>
      <c r="QAG33" s="52"/>
      <c r="QAH33" s="52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2"/>
      <c r="QAT33" s="52"/>
      <c r="QAU33" s="52"/>
      <c r="QAV33" s="52"/>
      <c r="QAW33" s="52"/>
      <c r="QAX33" s="52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2"/>
      <c r="QBJ33" s="52"/>
      <c r="QBK33" s="52"/>
      <c r="QBL33" s="52"/>
      <c r="QBM33" s="52"/>
      <c r="QBN33" s="52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2"/>
      <c r="QBZ33" s="52"/>
      <c r="QCA33" s="52"/>
      <c r="QCB33" s="52"/>
      <c r="QCC33" s="52"/>
      <c r="QCD33" s="52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2"/>
      <c r="QCP33" s="52"/>
      <c r="QCQ33" s="52"/>
      <c r="QCR33" s="52"/>
      <c r="QCS33" s="52"/>
      <c r="QCT33" s="52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2"/>
      <c r="QDF33" s="52"/>
      <c r="QDG33" s="52"/>
      <c r="QDH33" s="52"/>
      <c r="QDI33" s="52"/>
      <c r="QDJ33" s="52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2"/>
      <c r="QDV33" s="52"/>
      <c r="QDW33" s="52"/>
      <c r="QDX33" s="52"/>
      <c r="QDY33" s="52"/>
      <c r="QDZ33" s="52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2"/>
      <c r="QEL33" s="52"/>
      <c r="QEM33" s="52"/>
      <c r="QEN33" s="52"/>
      <c r="QEO33" s="52"/>
      <c r="QEP33" s="52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2"/>
      <c r="QFB33" s="52"/>
      <c r="QFC33" s="52"/>
      <c r="QFD33" s="52"/>
      <c r="QFE33" s="52"/>
      <c r="QFF33" s="52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2"/>
      <c r="QFR33" s="52"/>
      <c r="QFS33" s="52"/>
      <c r="QFT33" s="52"/>
      <c r="QFU33" s="52"/>
      <c r="QFV33" s="52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2"/>
      <c r="QGH33" s="52"/>
      <c r="QGI33" s="52"/>
      <c r="QGJ33" s="52"/>
      <c r="QGK33" s="52"/>
      <c r="QGL33" s="52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2"/>
      <c r="QGX33" s="52"/>
      <c r="QGY33" s="52"/>
      <c r="QGZ33" s="52"/>
      <c r="QHA33" s="52"/>
      <c r="QHB33" s="52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2"/>
      <c r="QHN33" s="52"/>
      <c r="QHO33" s="52"/>
      <c r="QHP33" s="52"/>
      <c r="QHQ33" s="52"/>
      <c r="QHR33" s="52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2"/>
      <c r="QID33" s="52"/>
      <c r="QIE33" s="52"/>
      <c r="QIF33" s="52"/>
      <c r="QIG33" s="52"/>
      <c r="QIH33" s="52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2"/>
      <c r="QIT33" s="52"/>
      <c r="QIU33" s="52"/>
      <c r="QIV33" s="52"/>
      <c r="QIW33" s="52"/>
      <c r="QIX33" s="52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2"/>
      <c r="QJJ33" s="52"/>
      <c r="QJK33" s="52"/>
      <c r="QJL33" s="52"/>
      <c r="QJM33" s="52"/>
      <c r="QJN33" s="52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2"/>
      <c r="QJZ33" s="52"/>
      <c r="QKA33" s="52"/>
      <c r="QKB33" s="52"/>
      <c r="QKC33" s="52"/>
      <c r="QKD33" s="52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2"/>
      <c r="QKP33" s="52"/>
      <c r="QKQ33" s="52"/>
      <c r="QKR33" s="52"/>
      <c r="QKS33" s="52"/>
      <c r="QKT33" s="52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2"/>
      <c r="QLF33" s="52"/>
      <c r="QLG33" s="52"/>
      <c r="QLH33" s="52"/>
      <c r="QLI33" s="52"/>
      <c r="QLJ33" s="52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2"/>
      <c r="QLV33" s="52"/>
      <c r="QLW33" s="52"/>
      <c r="QLX33" s="52"/>
      <c r="QLY33" s="52"/>
      <c r="QLZ33" s="52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2"/>
      <c r="QML33" s="52"/>
      <c r="QMM33" s="52"/>
      <c r="QMN33" s="52"/>
      <c r="QMO33" s="52"/>
      <c r="QMP33" s="52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2"/>
      <c r="QNB33" s="52"/>
      <c r="QNC33" s="52"/>
      <c r="QND33" s="52"/>
      <c r="QNE33" s="52"/>
      <c r="QNF33" s="52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2"/>
      <c r="QNR33" s="52"/>
      <c r="QNS33" s="52"/>
      <c r="QNT33" s="52"/>
      <c r="QNU33" s="52"/>
      <c r="QNV33" s="52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2"/>
      <c r="QOH33" s="52"/>
      <c r="QOI33" s="52"/>
      <c r="QOJ33" s="52"/>
      <c r="QOK33" s="52"/>
      <c r="QOL33" s="52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2"/>
      <c r="QOX33" s="52"/>
      <c r="QOY33" s="52"/>
      <c r="QOZ33" s="52"/>
      <c r="QPA33" s="52"/>
      <c r="QPB33" s="52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2"/>
      <c r="QPN33" s="52"/>
      <c r="QPO33" s="52"/>
      <c r="QPP33" s="52"/>
      <c r="QPQ33" s="52"/>
      <c r="QPR33" s="52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2"/>
      <c r="QQD33" s="52"/>
      <c r="QQE33" s="52"/>
      <c r="QQF33" s="52"/>
      <c r="QQG33" s="52"/>
      <c r="QQH33" s="52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2"/>
      <c r="QQT33" s="52"/>
      <c r="QQU33" s="52"/>
      <c r="QQV33" s="52"/>
      <c r="QQW33" s="52"/>
      <c r="QQX33" s="52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2"/>
      <c r="QRJ33" s="52"/>
      <c r="QRK33" s="52"/>
      <c r="QRL33" s="52"/>
      <c r="QRM33" s="52"/>
      <c r="QRN33" s="52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2"/>
      <c r="QRZ33" s="52"/>
      <c r="QSA33" s="52"/>
      <c r="QSB33" s="52"/>
      <c r="QSC33" s="52"/>
      <c r="QSD33" s="52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2"/>
      <c r="QSP33" s="52"/>
      <c r="QSQ33" s="52"/>
      <c r="QSR33" s="52"/>
      <c r="QSS33" s="52"/>
      <c r="QST33" s="52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2"/>
      <c r="QTF33" s="52"/>
      <c r="QTG33" s="52"/>
      <c r="QTH33" s="52"/>
      <c r="QTI33" s="52"/>
      <c r="QTJ33" s="52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2"/>
      <c r="QTV33" s="52"/>
      <c r="QTW33" s="52"/>
      <c r="QTX33" s="52"/>
      <c r="QTY33" s="52"/>
      <c r="QTZ33" s="52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2"/>
      <c r="QUL33" s="52"/>
      <c r="QUM33" s="52"/>
      <c r="QUN33" s="52"/>
      <c r="QUO33" s="52"/>
      <c r="QUP33" s="52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2"/>
      <c r="QVB33" s="52"/>
      <c r="QVC33" s="52"/>
      <c r="QVD33" s="52"/>
      <c r="QVE33" s="52"/>
      <c r="QVF33" s="52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2"/>
      <c r="QVR33" s="52"/>
      <c r="QVS33" s="52"/>
      <c r="QVT33" s="52"/>
      <c r="QVU33" s="52"/>
      <c r="QVV33" s="52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2"/>
      <c r="QWH33" s="52"/>
      <c r="QWI33" s="52"/>
      <c r="QWJ33" s="52"/>
      <c r="QWK33" s="52"/>
      <c r="QWL33" s="52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2"/>
      <c r="QWX33" s="52"/>
      <c r="QWY33" s="52"/>
      <c r="QWZ33" s="52"/>
      <c r="QXA33" s="52"/>
      <c r="QXB33" s="52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2"/>
      <c r="QXN33" s="52"/>
      <c r="QXO33" s="52"/>
      <c r="QXP33" s="52"/>
      <c r="QXQ33" s="52"/>
      <c r="QXR33" s="52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2"/>
      <c r="QYD33" s="52"/>
      <c r="QYE33" s="52"/>
      <c r="QYF33" s="52"/>
      <c r="QYG33" s="52"/>
      <c r="QYH33" s="52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2"/>
      <c r="QYT33" s="52"/>
      <c r="QYU33" s="52"/>
      <c r="QYV33" s="52"/>
      <c r="QYW33" s="52"/>
      <c r="QYX33" s="52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2"/>
      <c r="QZJ33" s="52"/>
      <c r="QZK33" s="52"/>
      <c r="QZL33" s="52"/>
      <c r="QZM33" s="52"/>
      <c r="QZN33" s="52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2"/>
      <c r="QZZ33" s="52"/>
      <c r="RAA33" s="52"/>
      <c r="RAB33" s="52"/>
      <c r="RAC33" s="52"/>
      <c r="RAD33" s="52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2"/>
      <c r="RAP33" s="52"/>
      <c r="RAQ33" s="52"/>
      <c r="RAR33" s="52"/>
      <c r="RAS33" s="52"/>
      <c r="RAT33" s="52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2"/>
      <c r="RBF33" s="52"/>
      <c r="RBG33" s="52"/>
      <c r="RBH33" s="52"/>
      <c r="RBI33" s="52"/>
      <c r="RBJ33" s="52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2"/>
      <c r="RBV33" s="52"/>
      <c r="RBW33" s="52"/>
      <c r="RBX33" s="52"/>
      <c r="RBY33" s="52"/>
      <c r="RBZ33" s="52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2"/>
      <c r="RCL33" s="52"/>
      <c r="RCM33" s="52"/>
      <c r="RCN33" s="52"/>
      <c r="RCO33" s="52"/>
      <c r="RCP33" s="52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2"/>
      <c r="RDB33" s="52"/>
      <c r="RDC33" s="52"/>
      <c r="RDD33" s="52"/>
      <c r="RDE33" s="52"/>
      <c r="RDF33" s="52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2"/>
      <c r="RDR33" s="52"/>
      <c r="RDS33" s="52"/>
      <c r="RDT33" s="52"/>
      <c r="RDU33" s="52"/>
      <c r="RDV33" s="52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2"/>
      <c r="REH33" s="52"/>
      <c r="REI33" s="52"/>
      <c r="REJ33" s="52"/>
      <c r="REK33" s="52"/>
      <c r="REL33" s="52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2"/>
      <c r="REX33" s="52"/>
      <c r="REY33" s="52"/>
      <c r="REZ33" s="52"/>
      <c r="RFA33" s="52"/>
      <c r="RFB33" s="52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2"/>
      <c r="RFN33" s="52"/>
      <c r="RFO33" s="52"/>
      <c r="RFP33" s="52"/>
      <c r="RFQ33" s="52"/>
      <c r="RFR33" s="52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2"/>
      <c r="RGD33" s="52"/>
      <c r="RGE33" s="52"/>
      <c r="RGF33" s="52"/>
      <c r="RGG33" s="52"/>
      <c r="RGH33" s="52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2"/>
      <c r="RGT33" s="52"/>
      <c r="RGU33" s="52"/>
      <c r="RGV33" s="52"/>
      <c r="RGW33" s="52"/>
      <c r="RGX33" s="52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2"/>
      <c r="RHJ33" s="52"/>
      <c r="RHK33" s="52"/>
      <c r="RHL33" s="52"/>
      <c r="RHM33" s="52"/>
      <c r="RHN33" s="52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2"/>
      <c r="RHZ33" s="52"/>
      <c r="RIA33" s="52"/>
      <c r="RIB33" s="52"/>
      <c r="RIC33" s="52"/>
      <c r="RID33" s="52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2"/>
      <c r="RIP33" s="52"/>
      <c r="RIQ33" s="52"/>
      <c r="RIR33" s="52"/>
      <c r="RIS33" s="52"/>
      <c r="RIT33" s="52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2"/>
      <c r="RJF33" s="52"/>
      <c r="RJG33" s="52"/>
      <c r="RJH33" s="52"/>
      <c r="RJI33" s="52"/>
      <c r="RJJ33" s="52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2"/>
      <c r="RJV33" s="52"/>
      <c r="RJW33" s="52"/>
      <c r="RJX33" s="52"/>
      <c r="RJY33" s="52"/>
      <c r="RJZ33" s="52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2"/>
      <c r="RKL33" s="52"/>
      <c r="RKM33" s="52"/>
      <c r="RKN33" s="52"/>
      <c r="RKO33" s="52"/>
      <c r="RKP33" s="52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2"/>
      <c r="RLB33" s="52"/>
      <c r="RLC33" s="52"/>
      <c r="RLD33" s="52"/>
      <c r="RLE33" s="52"/>
      <c r="RLF33" s="52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2"/>
      <c r="RLR33" s="52"/>
      <c r="RLS33" s="52"/>
      <c r="RLT33" s="52"/>
      <c r="RLU33" s="52"/>
      <c r="RLV33" s="52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2"/>
      <c r="RMH33" s="52"/>
      <c r="RMI33" s="52"/>
      <c r="RMJ33" s="52"/>
      <c r="RMK33" s="52"/>
      <c r="RML33" s="52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2"/>
      <c r="RMX33" s="52"/>
      <c r="RMY33" s="52"/>
      <c r="RMZ33" s="52"/>
      <c r="RNA33" s="52"/>
      <c r="RNB33" s="52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2"/>
      <c r="RNN33" s="52"/>
      <c r="RNO33" s="52"/>
      <c r="RNP33" s="52"/>
      <c r="RNQ33" s="52"/>
      <c r="RNR33" s="52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2"/>
      <c r="ROD33" s="52"/>
      <c r="ROE33" s="52"/>
      <c r="ROF33" s="52"/>
      <c r="ROG33" s="52"/>
      <c r="ROH33" s="52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2"/>
      <c r="ROT33" s="52"/>
      <c r="ROU33" s="52"/>
      <c r="ROV33" s="52"/>
      <c r="ROW33" s="52"/>
      <c r="ROX33" s="52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2"/>
      <c r="RPJ33" s="52"/>
      <c r="RPK33" s="52"/>
      <c r="RPL33" s="52"/>
      <c r="RPM33" s="52"/>
      <c r="RPN33" s="52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2"/>
      <c r="RPZ33" s="52"/>
      <c r="RQA33" s="52"/>
      <c r="RQB33" s="52"/>
      <c r="RQC33" s="52"/>
      <c r="RQD33" s="52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2"/>
      <c r="RQP33" s="52"/>
      <c r="RQQ33" s="52"/>
      <c r="RQR33" s="52"/>
      <c r="RQS33" s="52"/>
      <c r="RQT33" s="52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2"/>
      <c r="RRF33" s="52"/>
      <c r="RRG33" s="52"/>
      <c r="RRH33" s="52"/>
      <c r="RRI33" s="52"/>
      <c r="RRJ33" s="52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2"/>
      <c r="RRV33" s="52"/>
      <c r="RRW33" s="52"/>
      <c r="RRX33" s="52"/>
      <c r="RRY33" s="52"/>
      <c r="RRZ33" s="52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2"/>
      <c r="RSL33" s="52"/>
      <c r="RSM33" s="52"/>
      <c r="RSN33" s="52"/>
      <c r="RSO33" s="52"/>
      <c r="RSP33" s="52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2"/>
      <c r="RTB33" s="52"/>
      <c r="RTC33" s="52"/>
      <c r="RTD33" s="52"/>
      <c r="RTE33" s="52"/>
      <c r="RTF33" s="52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2"/>
      <c r="RTR33" s="52"/>
      <c r="RTS33" s="52"/>
      <c r="RTT33" s="52"/>
      <c r="RTU33" s="52"/>
      <c r="RTV33" s="52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2"/>
      <c r="RUH33" s="52"/>
      <c r="RUI33" s="52"/>
      <c r="RUJ33" s="52"/>
      <c r="RUK33" s="52"/>
      <c r="RUL33" s="52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2"/>
      <c r="RUX33" s="52"/>
      <c r="RUY33" s="52"/>
      <c r="RUZ33" s="52"/>
      <c r="RVA33" s="52"/>
      <c r="RVB33" s="52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2"/>
      <c r="RVN33" s="52"/>
      <c r="RVO33" s="52"/>
      <c r="RVP33" s="52"/>
      <c r="RVQ33" s="52"/>
      <c r="RVR33" s="52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2"/>
      <c r="RWD33" s="52"/>
      <c r="RWE33" s="52"/>
      <c r="RWF33" s="52"/>
      <c r="RWG33" s="52"/>
      <c r="RWH33" s="52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2"/>
      <c r="RWT33" s="52"/>
      <c r="RWU33" s="52"/>
      <c r="RWV33" s="52"/>
      <c r="RWW33" s="52"/>
      <c r="RWX33" s="52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2"/>
      <c r="RXJ33" s="52"/>
      <c r="RXK33" s="52"/>
      <c r="RXL33" s="52"/>
      <c r="RXM33" s="52"/>
      <c r="RXN33" s="52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2"/>
      <c r="RXZ33" s="52"/>
      <c r="RYA33" s="52"/>
      <c r="RYB33" s="52"/>
      <c r="RYC33" s="52"/>
      <c r="RYD33" s="52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2"/>
      <c r="RYP33" s="52"/>
      <c r="RYQ33" s="52"/>
      <c r="RYR33" s="52"/>
      <c r="RYS33" s="52"/>
      <c r="RYT33" s="52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2"/>
      <c r="RZF33" s="52"/>
      <c r="RZG33" s="52"/>
      <c r="RZH33" s="52"/>
      <c r="RZI33" s="52"/>
      <c r="RZJ33" s="52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2"/>
      <c r="RZV33" s="52"/>
      <c r="RZW33" s="52"/>
      <c r="RZX33" s="52"/>
      <c r="RZY33" s="52"/>
      <c r="RZZ33" s="52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2"/>
      <c r="SAL33" s="52"/>
      <c r="SAM33" s="52"/>
      <c r="SAN33" s="52"/>
      <c r="SAO33" s="52"/>
      <c r="SAP33" s="52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2"/>
      <c r="SBB33" s="52"/>
      <c r="SBC33" s="52"/>
      <c r="SBD33" s="52"/>
      <c r="SBE33" s="52"/>
      <c r="SBF33" s="52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2"/>
      <c r="SBR33" s="52"/>
      <c r="SBS33" s="52"/>
      <c r="SBT33" s="52"/>
      <c r="SBU33" s="52"/>
      <c r="SBV33" s="52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2"/>
      <c r="SCH33" s="52"/>
      <c r="SCI33" s="52"/>
      <c r="SCJ33" s="52"/>
      <c r="SCK33" s="52"/>
      <c r="SCL33" s="52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2"/>
      <c r="SCX33" s="52"/>
      <c r="SCY33" s="52"/>
      <c r="SCZ33" s="52"/>
      <c r="SDA33" s="52"/>
      <c r="SDB33" s="52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2"/>
      <c r="SDN33" s="52"/>
      <c r="SDO33" s="52"/>
      <c r="SDP33" s="52"/>
      <c r="SDQ33" s="52"/>
      <c r="SDR33" s="52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2"/>
      <c r="SED33" s="52"/>
      <c r="SEE33" s="52"/>
      <c r="SEF33" s="52"/>
      <c r="SEG33" s="52"/>
      <c r="SEH33" s="52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2"/>
      <c r="SET33" s="52"/>
      <c r="SEU33" s="52"/>
      <c r="SEV33" s="52"/>
      <c r="SEW33" s="52"/>
      <c r="SEX33" s="52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2"/>
      <c r="SFJ33" s="52"/>
      <c r="SFK33" s="52"/>
      <c r="SFL33" s="52"/>
      <c r="SFM33" s="52"/>
      <c r="SFN33" s="52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2"/>
      <c r="SFZ33" s="52"/>
      <c r="SGA33" s="52"/>
      <c r="SGB33" s="52"/>
      <c r="SGC33" s="52"/>
      <c r="SGD33" s="52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2"/>
      <c r="SGP33" s="52"/>
      <c r="SGQ33" s="52"/>
      <c r="SGR33" s="52"/>
      <c r="SGS33" s="52"/>
      <c r="SGT33" s="52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2"/>
      <c r="SHF33" s="52"/>
      <c r="SHG33" s="52"/>
      <c r="SHH33" s="52"/>
      <c r="SHI33" s="52"/>
      <c r="SHJ33" s="52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2"/>
      <c r="SHV33" s="52"/>
      <c r="SHW33" s="52"/>
      <c r="SHX33" s="52"/>
      <c r="SHY33" s="52"/>
      <c r="SHZ33" s="52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2"/>
      <c r="SIL33" s="52"/>
      <c r="SIM33" s="52"/>
      <c r="SIN33" s="52"/>
      <c r="SIO33" s="52"/>
      <c r="SIP33" s="52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2"/>
      <c r="SJB33" s="52"/>
      <c r="SJC33" s="52"/>
      <c r="SJD33" s="52"/>
      <c r="SJE33" s="52"/>
      <c r="SJF33" s="52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2"/>
      <c r="SJR33" s="52"/>
      <c r="SJS33" s="52"/>
      <c r="SJT33" s="52"/>
      <c r="SJU33" s="52"/>
      <c r="SJV33" s="52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2"/>
      <c r="SKH33" s="52"/>
      <c r="SKI33" s="52"/>
      <c r="SKJ33" s="52"/>
      <c r="SKK33" s="52"/>
      <c r="SKL33" s="52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2"/>
      <c r="SKX33" s="52"/>
      <c r="SKY33" s="52"/>
      <c r="SKZ33" s="52"/>
      <c r="SLA33" s="52"/>
      <c r="SLB33" s="52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2"/>
      <c r="SLN33" s="52"/>
      <c r="SLO33" s="52"/>
      <c r="SLP33" s="52"/>
      <c r="SLQ33" s="52"/>
      <c r="SLR33" s="52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2"/>
      <c r="SMD33" s="52"/>
      <c r="SME33" s="52"/>
      <c r="SMF33" s="52"/>
      <c r="SMG33" s="52"/>
      <c r="SMH33" s="52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2"/>
      <c r="SMT33" s="52"/>
      <c r="SMU33" s="52"/>
      <c r="SMV33" s="52"/>
      <c r="SMW33" s="52"/>
      <c r="SMX33" s="52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2"/>
      <c r="SNJ33" s="52"/>
      <c r="SNK33" s="52"/>
      <c r="SNL33" s="52"/>
      <c r="SNM33" s="52"/>
      <c r="SNN33" s="52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2"/>
      <c r="SNZ33" s="52"/>
      <c r="SOA33" s="52"/>
      <c r="SOB33" s="52"/>
      <c r="SOC33" s="52"/>
      <c r="SOD33" s="52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2"/>
      <c r="SOP33" s="52"/>
      <c r="SOQ33" s="52"/>
      <c r="SOR33" s="52"/>
      <c r="SOS33" s="52"/>
      <c r="SOT33" s="52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2"/>
      <c r="SPF33" s="52"/>
      <c r="SPG33" s="52"/>
      <c r="SPH33" s="52"/>
      <c r="SPI33" s="52"/>
      <c r="SPJ33" s="52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2"/>
      <c r="SPV33" s="52"/>
      <c r="SPW33" s="52"/>
      <c r="SPX33" s="52"/>
      <c r="SPY33" s="52"/>
      <c r="SPZ33" s="52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2"/>
      <c r="SQL33" s="52"/>
      <c r="SQM33" s="52"/>
      <c r="SQN33" s="52"/>
      <c r="SQO33" s="52"/>
      <c r="SQP33" s="52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2"/>
      <c r="SRB33" s="52"/>
      <c r="SRC33" s="52"/>
      <c r="SRD33" s="52"/>
      <c r="SRE33" s="52"/>
      <c r="SRF33" s="52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2"/>
      <c r="SRR33" s="52"/>
      <c r="SRS33" s="52"/>
      <c r="SRT33" s="52"/>
      <c r="SRU33" s="52"/>
      <c r="SRV33" s="52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2"/>
      <c r="SSH33" s="52"/>
      <c r="SSI33" s="52"/>
      <c r="SSJ33" s="52"/>
      <c r="SSK33" s="52"/>
      <c r="SSL33" s="52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2"/>
      <c r="SSX33" s="52"/>
      <c r="SSY33" s="52"/>
      <c r="SSZ33" s="52"/>
      <c r="STA33" s="52"/>
      <c r="STB33" s="52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2"/>
      <c r="STN33" s="52"/>
      <c r="STO33" s="52"/>
      <c r="STP33" s="52"/>
      <c r="STQ33" s="52"/>
      <c r="STR33" s="52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2"/>
      <c r="SUD33" s="52"/>
      <c r="SUE33" s="52"/>
      <c r="SUF33" s="52"/>
      <c r="SUG33" s="52"/>
      <c r="SUH33" s="52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2"/>
      <c r="SUT33" s="52"/>
      <c r="SUU33" s="52"/>
      <c r="SUV33" s="52"/>
      <c r="SUW33" s="52"/>
      <c r="SUX33" s="52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2"/>
      <c r="SVJ33" s="52"/>
      <c r="SVK33" s="52"/>
      <c r="SVL33" s="52"/>
      <c r="SVM33" s="52"/>
      <c r="SVN33" s="52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2"/>
      <c r="SVZ33" s="52"/>
      <c r="SWA33" s="52"/>
      <c r="SWB33" s="52"/>
      <c r="SWC33" s="52"/>
      <c r="SWD33" s="52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2"/>
      <c r="SWP33" s="52"/>
      <c r="SWQ33" s="52"/>
      <c r="SWR33" s="52"/>
      <c r="SWS33" s="52"/>
      <c r="SWT33" s="52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2"/>
      <c r="SXF33" s="52"/>
      <c r="SXG33" s="52"/>
      <c r="SXH33" s="52"/>
      <c r="SXI33" s="52"/>
      <c r="SXJ33" s="52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2"/>
      <c r="SXV33" s="52"/>
      <c r="SXW33" s="52"/>
      <c r="SXX33" s="52"/>
      <c r="SXY33" s="52"/>
      <c r="SXZ33" s="52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2"/>
      <c r="SYL33" s="52"/>
      <c r="SYM33" s="52"/>
      <c r="SYN33" s="52"/>
      <c r="SYO33" s="52"/>
      <c r="SYP33" s="52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2"/>
      <c r="SZB33" s="52"/>
      <c r="SZC33" s="52"/>
      <c r="SZD33" s="52"/>
      <c r="SZE33" s="52"/>
      <c r="SZF33" s="52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2"/>
      <c r="SZR33" s="52"/>
      <c r="SZS33" s="52"/>
      <c r="SZT33" s="52"/>
      <c r="SZU33" s="52"/>
      <c r="SZV33" s="52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2"/>
      <c r="TAH33" s="52"/>
      <c r="TAI33" s="52"/>
      <c r="TAJ33" s="52"/>
      <c r="TAK33" s="52"/>
      <c r="TAL33" s="52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2"/>
      <c r="TAX33" s="52"/>
      <c r="TAY33" s="52"/>
      <c r="TAZ33" s="52"/>
      <c r="TBA33" s="52"/>
      <c r="TBB33" s="52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2"/>
      <c r="TBN33" s="52"/>
      <c r="TBO33" s="52"/>
      <c r="TBP33" s="52"/>
      <c r="TBQ33" s="52"/>
      <c r="TBR33" s="52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2"/>
      <c r="TCD33" s="52"/>
      <c r="TCE33" s="52"/>
      <c r="TCF33" s="52"/>
      <c r="TCG33" s="52"/>
      <c r="TCH33" s="52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2"/>
      <c r="TCT33" s="52"/>
      <c r="TCU33" s="52"/>
      <c r="TCV33" s="52"/>
      <c r="TCW33" s="52"/>
      <c r="TCX33" s="52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2"/>
      <c r="TDJ33" s="52"/>
      <c r="TDK33" s="52"/>
      <c r="TDL33" s="52"/>
      <c r="TDM33" s="52"/>
      <c r="TDN33" s="52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2"/>
      <c r="TDZ33" s="52"/>
      <c r="TEA33" s="52"/>
      <c r="TEB33" s="52"/>
      <c r="TEC33" s="52"/>
      <c r="TED33" s="52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2"/>
      <c r="TEP33" s="52"/>
      <c r="TEQ33" s="52"/>
      <c r="TER33" s="52"/>
      <c r="TES33" s="52"/>
      <c r="TET33" s="52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2"/>
      <c r="TFF33" s="52"/>
      <c r="TFG33" s="52"/>
      <c r="TFH33" s="52"/>
      <c r="TFI33" s="52"/>
      <c r="TFJ33" s="52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2"/>
      <c r="TFV33" s="52"/>
      <c r="TFW33" s="52"/>
      <c r="TFX33" s="52"/>
      <c r="TFY33" s="52"/>
      <c r="TFZ33" s="52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2"/>
      <c r="TGL33" s="52"/>
      <c r="TGM33" s="52"/>
      <c r="TGN33" s="52"/>
      <c r="TGO33" s="52"/>
      <c r="TGP33" s="52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2"/>
      <c r="THB33" s="52"/>
      <c r="THC33" s="52"/>
      <c r="THD33" s="52"/>
      <c r="THE33" s="52"/>
      <c r="THF33" s="52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2"/>
      <c r="THR33" s="52"/>
      <c r="THS33" s="52"/>
      <c r="THT33" s="52"/>
      <c r="THU33" s="52"/>
      <c r="THV33" s="52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2"/>
      <c r="TIH33" s="52"/>
      <c r="TII33" s="52"/>
      <c r="TIJ33" s="52"/>
      <c r="TIK33" s="52"/>
      <c r="TIL33" s="52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2"/>
      <c r="TIX33" s="52"/>
      <c r="TIY33" s="52"/>
      <c r="TIZ33" s="52"/>
      <c r="TJA33" s="52"/>
      <c r="TJB33" s="52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2"/>
      <c r="TJN33" s="52"/>
      <c r="TJO33" s="52"/>
      <c r="TJP33" s="52"/>
      <c r="TJQ33" s="52"/>
      <c r="TJR33" s="52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2"/>
      <c r="TKD33" s="52"/>
      <c r="TKE33" s="52"/>
      <c r="TKF33" s="52"/>
      <c r="TKG33" s="52"/>
      <c r="TKH33" s="52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2"/>
      <c r="TKT33" s="52"/>
      <c r="TKU33" s="52"/>
      <c r="TKV33" s="52"/>
      <c r="TKW33" s="52"/>
      <c r="TKX33" s="52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2"/>
      <c r="TLJ33" s="52"/>
      <c r="TLK33" s="52"/>
      <c r="TLL33" s="52"/>
      <c r="TLM33" s="52"/>
      <c r="TLN33" s="52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2"/>
      <c r="TLZ33" s="52"/>
      <c r="TMA33" s="52"/>
      <c r="TMB33" s="52"/>
      <c r="TMC33" s="52"/>
      <c r="TMD33" s="52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2"/>
      <c r="TMP33" s="52"/>
      <c r="TMQ33" s="52"/>
      <c r="TMR33" s="52"/>
      <c r="TMS33" s="52"/>
      <c r="TMT33" s="52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2"/>
      <c r="TNF33" s="52"/>
      <c r="TNG33" s="52"/>
      <c r="TNH33" s="52"/>
      <c r="TNI33" s="52"/>
      <c r="TNJ33" s="52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2"/>
      <c r="TNV33" s="52"/>
      <c r="TNW33" s="52"/>
      <c r="TNX33" s="52"/>
      <c r="TNY33" s="52"/>
      <c r="TNZ33" s="52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2"/>
      <c r="TOL33" s="52"/>
      <c r="TOM33" s="52"/>
      <c r="TON33" s="52"/>
      <c r="TOO33" s="52"/>
      <c r="TOP33" s="52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2"/>
      <c r="TPB33" s="52"/>
      <c r="TPC33" s="52"/>
      <c r="TPD33" s="52"/>
      <c r="TPE33" s="52"/>
      <c r="TPF33" s="52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2"/>
      <c r="TPR33" s="52"/>
      <c r="TPS33" s="52"/>
      <c r="TPT33" s="52"/>
      <c r="TPU33" s="52"/>
      <c r="TPV33" s="52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2"/>
      <c r="TQH33" s="52"/>
      <c r="TQI33" s="52"/>
      <c r="TQJ33" s="52"/>
      <c r="TQK33" s="52"/>
      <c r="TQL33" s="52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2"/>
      <c r="TQX33" s="52"/>
      <c r="TQY33" s="52"/>
      <c r="TQZ33" s="52"/>
      <c r="TRA33" s="52"/>
      <c r="TRB33" s="52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2"/>
      <c r="TRN33" s="52"/>
      <c r="TRO33" s="52"/>
      <c r="TRP33" s="52"/>
      <c r="TRQ33" s="52"/>
      <c r="TRR33" s="52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2"/>
      <c r="TSD33" s="52"/>
      <c r="TSE33" s="52"/>
      <c r="TSF33" s="52"/>
      <c r="TSG33" s="52"/>
      <c r="TSH33" s="52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2"/>
      <c r="TST33" s="52"/>
      <c r="TSU33" s="52"/>
      <c r="TSV33" s="52"/>
      <c r="TSW33" s="52"/>
      <c r="TSX33" s="52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2"/>
      <c r="TTJ33" s="52"/>
      <c r="TTK33" s="52"/>
      <c r="TTL33" s="52"/>
      <c r="TTM33" s="52"/>
      <c r="TTN33" s="52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2"/>
      <c r="TTZ33" s="52"/>
      <c r="TUA33" s="52"/>
      <c r="TUB33" s="52"/>
      <c r="TUC33" s="52"/>
      <c r="TUD33" s="52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2"/>
      <c r="TUP33" s="52"/>
      <c r="TUQ33" s="52"/>
      <c r="TUR33" s="52"/>
      <c r="TUS33" s="52"/>
      <c r="TUT33" s="52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2"/>
      <c r="TVF33" s="52"/>
      <c r="TVG33" s="52"/>
      <c r="TVH33" s="52"/>
      <c r="TVI33" s="52"/>
      <c r="TVJ33" s="52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2"/>
      <c r="TVV33" s="52"/>
      <c r="TVW33" s="52"/>
      <c r="TVX33" s="52"/>
      <c r="TVY33" s="52"/>
      <c r="TVZ33" s="52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2"/>
      <c r="TWL33" s="52"/>
      <c r="TWM33" s="52"/>
      <c r="TWN33" s="52"/>
      <c r="TWO33" s="52"/>
      <c r="TWP33" s="52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2"/>
      <c r="TXB33" s="52"/>
      <c r="TXC33" s="52"/>
      <c r="TXD33" s="52"/>
      <c r="TXE33" s="52"/>
      <c r="TXF33" s="52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2"/>
      <c r="TXR33" s="52"/>
      <c r="TXS33" s="52"/>
      <c r="TXT33" s="52"/>
      <c r="TXU33" s="52"/>
      <c r="TXV33" s="52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2"/>
      <c r="TYH33" s="52"/>
      <c r="TYI33" s="52"/>
      <c r="TYJ33" s="52"/>
      <c r="TYK33" s="52"/>
      <c r="TYL33" s="52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2"/>
      <c r="TYX33" s="52"/>
      <c r="TYY33" s="52"/>
      <c r="TYZ33" s="52"/>
      <c r="TZA33" s="52"/>
      <c r="TZB33" s="52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2"/>
      <c r="TZN33" s="52"/>
      <c r="TZO33" s="52"/>
      <c r="TZP33" s="52"/>
      <c r="TZQ33" s="52"/>
      <c r="TZR33" s="52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2"/>
      <c r="UAD33" s="52"/>
      <c r="UAE33" s="52"/>
      <c r="UAF33" s="52"/>
      <c r="UAG33" s="52"/>
      <c r="UAH33" s="52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2"/>
      <c r="UAT33" s="52"/>
      <c r="UAU33" s="52"/>
      <c r="UAV33" s="52"/>
      <c r="UAW33" s="52"/>
      <c r="UAX33" s="52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2"/>
      <c r="UBJ33" s="52"/>
      <c r="UBK33" s="52"/>
      <c r="UBL33" s="52"/>
      <c r="UBM33" s="52"/>
      <c r="UBN33" s="52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2"/>
      <c r="UBZ33" s="52"/>
      <c r="UCA33" s="52"/>
      <c r="UCB33" s="52"/>
      <c r="UCC33" s="52"/>
      <c r="UCD33" s="52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2"/>
      <c r="UCP33" s="52"/>
      <c r="UCQ33" s="52"/>
      <c r="UCR33" s="52"/>
      <c r="UCS33" s="52"/>
      <c r="UCT33" s="52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2"/>
      <c r="UDF33" s="52"/>
      <c r="UDG33" s="52"/>
      <c r="UDH33" s="52"/>
      <c r="UDI33" s="52"/>
      <c r="UDJ33" s="52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2"/>
      <c r="UDV33" s="52"/>
      <c r="UDW33" s="52"/>
      <c r="UDX33" s="52"/>
      <c r="UDY33" s="52"/>
      <c r="UDZ33" s="52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2"/>
      <c r="UEL33" s="52"/>
      <c r="UEM33" s="52"/>
      <c r="UEN33" s="52"/>
      <c r="UEO33" s="52"/>
      <c r="UEP33" s="52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2"/>
      <c r="UFB33" s="52"/>
      <c r="UFC33" s="52"/>
      <c r="UFD33" s="52"/>
      <c r="UFE33" s="52"/>
      <c r="UFF33" s="52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2"/>
      <c r="UFR33" s="52"/>
      <c r="UFS33" s="52"/>
      <c r="UFT33" s="52"/>
      <c r="UFU33" s="52"/>
      <c r="UFV33" s="52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2"/>
      <c r="UGH33" s="52"/>
      <c r="UGI33" s="52"/>
      <c r="UGJ33" s="52"/>
      <c r="UGK33" s="52"/>
      <c r="UGL33" s="52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2"/>
      <c r="UGX33" s="52"/>
      <c r="UGY33" s="52"/>
      <c r="UGZ33" s="52"/>
      <c r="UHA33" s="52"/>
      <c r="UHB33" s="52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2"/>
      <c r="UHN33" s="52"/>
      <c r="UHO33" s="52"/>
      <c r="UHP33" s="52"/>
      <c r="UHQ33" s="52"/>
      <c r="UHR33" s="52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2"/>
      <c r="UID33" s="52"/>
      <c r="UIE33" s="52"/>
      <c r="UIF33" s="52"/>
      <c r="UIG33" s="52"/>
      <c r="UIH33" s="52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2"/>
      <c r="UIT33" s="52"/>
      <c r="UIU33" s="52"/>
      <c r="UIV33" s="52"/>
      <c r="UIW33" s="52"/>
      <c r="UIX33" s="52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2"/>
      <c r="UJJ33" s="52"/>
      <c r="UJK33" s="52"/>
      <c r="UJL33" s="52"/>
      <c r="UJM33" s="52"/>
      <c r="UJN33" s="52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2"/>
      <c r="UJZ33" s="52"/>
      <c r="UKA33" s="52"/>
      <c r="UKB33" s="52"/>
      <c r="UKC33" s="52"/>
      <c r="UKD33" s="52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2"/>
      <c r="UKP33" s="52"/>
      <c r="UKQ33" s="52"/>
      <c r="UKR33" s="52"/>
      <c r="UKS33" s="52"/>
      <c r="UKT33" s="52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2"/>
      <c r="ULF33" s="52"/>
      <c r="ULG33" s="52"/>
      <c r="ULH33" s="52"/>
      <c r="ULI33" s="52"/>
      <c r="ULJ33" s="52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2"/>
      <c r="ULV33" s="52"/>
      <c r="ULW33" s="52"/>
      <c r="ULX33" s="52"/>
      <c r="ULY33" s="52"/>
      <c r="ULZ33" s="52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2"/>
      <c r="UML33" s="52"/>
      <c r="UMM33" s="52"/>
      <c r="UMN33" s="52"/>
      <c r="UMO33" s="52"/>
      <c r="UMP33" s="52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2"/>
      <c r="UNB33" s="52"/>
      <c r="UNC33" s="52"/>
      <c r="UND33" s="52"/>
      <c r="UNE33" s="52"/>
      <c r="UNF33" s="52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2"/>
      <c r="UNR33" s="52"/>
      <c r="UNS33" s="52"/>
      <c r="UNT33" s="52"/>
      <c r="UNU33" s="52"/>
      <c r="UNV33" s="52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2"/>
      <c r="UOH33" s="52"/>
      <c r="UOI33" s="52"/>
      <c r="UOJ33" s="52"/>
      <c r="UOK33" s="52"/>
      <c r="UOL33" s="52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2"/>
      <c r="UOX33" s="52"/>
      <c r="UOY33" s="52"/>
      <c r="UOZ33" s="52"/>
      <c r="UPA33" s="52"/>
      <c r="UPB33" s="52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2"/>
      <c r="UPN33" s="52"/>
      <c r="UPO33" s="52"/>
      <c r="UPP33" s="52"/>
      <c r="UPQ33" s="52"/>
      <c r="UPR33" s="52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2"/>
      <c r="UQD33" s="52"/>
      <c r="UQE33" s="52"/>
      <c r="UQF33" s="52"/>
      <c r="UQG33" s="52"/>
      <c r="UQH33" s="52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2"/>
      <c r="UQT33" s="52"/>
      <c r="UQU33" s="52"/>
      <c r="UQV33" s="52"/>
      <c r="UQW33" s="52"/>
      <c r="UQX33" s="52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2"/>
      <c r="URJ33" s="52"/>
      <c r="URK33" s="52"/>
      <c r="URL33" s="52"/>
      <c r="URM33" s="52"/>
      <c r="URN33" s="52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2"/>
      <c r="URZ33" s="52"/>
      <c r="USA33" s="52"/>
      <c r="USB33" s="52"/>
      <c r="USC33" s="52"/>
      <c r="USD33" s="52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2"/>
      <c r="USP33" s="52"/>
      <c r="USQ33" s="52"/>
      <c r="USR33" s="52"/>
      <c r="USS33" s="52"/>
      <c r="UST33" s="52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2"/>
      <c r="UTF33" s="52"/>
      <c r="UTG33" s="52"/>
      <c r="UTH33" s="52"/>
      <c r="UTI33" s="52"/>
      <c r="UTJ33" s="52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2"/>
      <c r="UTV33" s="52"/>
      <c r="UTW33" s="52"/>
      <c r="UTX33" s="52"/>
      <c r="UTY33" s="52"/>
      <c r="UTZ33" s="52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2"/>
      <c r="UUL33" s="52"/>
      <c r="UUM33" s="52"/>
      <c r="UUN33" s="52"/>
      <c r="UUO33" s="52"/>
      <c r="UUP33" s="52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2"/>
      <c r="UVB33" s="52"/>
      <c r="UVC33" s="52"/>
      <c r="UVD33" s="52"/>
      <c r="UVE33" s="52"/>
      <c r="UVF33" s="52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2"/>
      <c r="UVR33" s="52"/>
      <c r="UVS33" s="52"/>
      <c r="UVT33" s="52"/>
      <c r="UVU33" s="52"/>
      <c r="UVV33" s="52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2"/>
      <c r="UWH33" s="52"/>
      <c r="UWI33" s="52"/>
      <c r="UWJ33" s="52"/>
      <c r="UWK33" s="52"/>
      <c r="UWL33" s="52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2"/>
      <c r="UWX33" s="52"/>
      <c r="UWY33" s="52"/>
      <c r="UWZ33" s="52"/>
      <c r="UXA33" s="52"/>
      <c r="UXB33" s="52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2"/>
      <c r="UXN33" s="52"/>
      <c r="UXO33" s="52"/>
      <c r="UXP33" s="52"/>
      <c r="UXQ33" s="52"/>
      <c r="UXR33" s="52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2"/>
      <c r="UYD33" s="52"/>
      <c r="UYE33" s="52"/>
      <c r="UYF33" s="52"/>
      <c r="UYG33" s="52"/>
      <c r="UYH33" s="52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2"/>
      <c r="UYT33" s="52"/>
      <c r="UYU33" s="52"/>
      <c r="UYV33" s="52"/>
      <c r="UYW33" s="52"/>
      <c r="UYX33" s="52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2"/>
      <c r="UZJ33" s="52"/>
      <c r="UZK33" s="52"/>
      <c r="UZL33" s="52"/>
      <c r="UZM33" s="52"/>
      <c r="UZN33" s="52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2"/>
      <c r="UZZ33" s="52"/>
      <c r="VAA33" s="52"/>
      <c r="VAB33" s="52"/>
      <c r="VAC33" s="52"/>
      <c r="VAD33" s="52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2"/>
      <c r="VAP33" s="52"/>
      <c r="VAQ33" s="52"/>
      <c r="VAR33" s="52"/>
      <c r="VAS33" s="52"/>
      <c r="VAT33" s="52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2"/>
      <c r="VBF33" s="52"/>
      <c r="VBG33" s="52"/>
      <c r="VBH33" s="52"/>
      <c r="VBI33" s="52"/>
      <c r="VBJ33" s="52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2"/>
      <c r="VBV33" s="52"/>
      <c r="VBW33" s="52"/>
      <c r="VBX33" s="52"/>
      <c r="VBY33" s="52"/>
      <c r="VBZ33" s="52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2"/>
      <c r="VCL33" s="52"/>
      <c r="VCM33" s="52"/>
      <c r="VCN33" s="52"/>
      <c r="VCO33" s="52"/>
      <c r="VCP33" s="52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2"/>
      <c r="VDB33" s="52"/>
      <c r="VDC33" s="52"/>
      <c r="VDD33" s="52"/>
      <c r="VDE33" s="52"/>
      <c r="VDF33" s="52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2"/>
      <c r="VDR33" s="52"/>
      <c r="VDS33" s="52"/>
      <c r="VDT33" s="52"/>
      <c r="VDU33" s="52"/>
      <c r="VDV33" s="52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2"/>
      <c r="VEH33" s="52"/>
      <c r="VEI33" s="52"/>
      <c r="VEJ33" s="52"/>
      <c r="VEK33" s="52"/>
      <c r="VEL33" s="52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2"/>
      <c r="VEX33" s="52"/>
      <c r="VEY33" s="52"/>
      <c r="VEZ33" s="52"/>
      <c r="VFA33" s="52"/>
      <c r="VFB33" s="52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2"/>
      <c r="VFN33" s="52"/>
      <c r="VFO33" s="52"/>
      <c r="VFP33" s="52"/>
      <c r="VFQ33" s="52"/>
      <c r="VFR33" s="52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2"/>
      <c r="VGD33" s="52"/>
      <c r="VGE33" s="52"/>
      <c r="VGF33" s="52"/>
      <c r="VGG33" s="52"/>
      <c r="VGH33" s="52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2"/>
      <c r="VGT33" s="52"/>
      <c r="VGU33" s="52"/>
      <c r="VGV33" s="52"/>
      <c r="VGW33" s="52"/>
      <c r="VGX33" s="52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2"/>
      <c r="VHJ33" s="52"/>
      <c r="VHK33" s="52"/>
      <c r="VHL33" s="52"/>
      <c r="VHM33" s="52"/>
      <c r="VHN33" s="52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2"/>
      <c r="VHZ33" s="52"/>
      <c r="VIA33" s="52"/>
      <c r="VIB33" s="52"/>
      <c r="VIC33" s="52"/>
      <c r="VID33" s="52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2"/>
      <c r="VIP33" s="52"/>
      <c r="VIQ33" s="52"/>
      <c r="VIR33" s="52"/>
      <c r="VIS33" s="52"/>
      <c r="VIT33" s="52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2"/>
      <c r="VJF33" s="52"/>
      <c r="VJG33" s="52"/>
      <c r="VJH33" s="52"/>
      <c r="VJI33" s="52"/>
      <c r="VJJ33" s="52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2"/>
      <c r="VJV33" s="52"/>
      <c r="VJW33" s="52"/>
      <c r="VJX33" s="52"/>
      <c r="VJY33" s="52"/>
      <c r="VJZ33" s="52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2"/>
      <c r="VKL33" s="52"/>
      <c r="VKM33" s="52"/>
      <c r="VKN33" s="52"/>
      <c r="VKO33" s="52"/>
      <c r="VKP33" s="52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2"/>
      <c r="VLB33" s="52"/>
      <c r="VLC33" s="52"/>
      <c r="VLD33" s="52"/>
      <c r="VLE33" s="52"/>
      <c r="VLF33" s="52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2"/>
      <c r="VLR33" s="52"/>
      <c r="VLS33" s="52"/>
      <c r="VLT33" s="52"/>
      <c r="VLU33" s="52"/>
      <c r="VLV33" s="52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2"/>
      <c r="VMH33" s="52"/>
      <c r="VMI33" s="52"/>
      <c r="VMJ33" s="52"/>
      <c r="VMK33" s="52"/>
      <c r="VML33" s="52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2"/>
      <c r="VMX33" s="52"/>
      <c r="VMY33" s="52"/>
      <c r="VMZ33" s="52"/>
      <c r="VNA33" s="52"/>
      <c r="VNB33" s="52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2"/>
      <c r="VNN33" s="52"/>
      <c r="VNO33" s="52"/>
      <c r="VNP33" s="52"/>
      <c r="VNQ33" s="52"/>
      <c r="VNR33" s="52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2"/>
      <c r="VOD33" s="52"/>
      <c r="VOE33" s="52"/>
      <c r="VOF33" s="52"/>
      <c r="VOG33" s="52"/>
      <c r="VOH33" s="52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2"/>
      <c r="VOT33" s="52"/>
      <c r="VOU33" s="52"/>
      <c r="VOV33" s="52"/>
      <c r="VOW33" s="52"/>
      <c r="VOX33" s="52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2"/>
      <c r="VPJ33" s="52"/>
      <c r="VPK33" s="52"/>
      <c r="VPL33" s="52"/>
      <c r="VPM33" s="52"/>
      <c r="VPN33" s="52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2"/>
      <c r="VPZ33" s="52"/>
      <c r="VQA33" s="52"/>
      <c r="VQB33" s="52"/>
      <c r="VQC33" s="52"/>
      <c r="VQD33" s="52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2"/>
      <c r="VQP33" s="52"/>
      <c r="VQQ33" s="52"/>
      <c r="VQR33" s="52"/>
      <c r="VQS33" s="52"/>
      <c r="VQT33" s="52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2"/>
      <c r="VRF33" s="52"/>
      <c r="VRG33" s="52"/>
      <c r="VRH33" s="52"/>
      <c r="VRI33" s="52"/>
      <c r="VRJ33" s="52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2"/>
      <c r="VRV33" s="52"/>
      <c r="VRW33" s="52"/>
      <c r="VRX33" s="52"/>
      <c r="VRY33" s="52"/>
      <c r="VRZ33" s="52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2"/>
      <c r="VSL33" s="52"/>
      <c r="VSM33" s="52"/>
      <c r="VSN33" s="52"/>
      <c r="VSO33" s="52"/>
      <c r="VSP33" s="52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2"/>
      <c r="VTB33" s="52"/>
      <c r="VTC33" s="52"/>
      <c r="VTD33" s="52"/>
      <c r="VTE33" s="52"/>
      <c r="VTF33" s="52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2"/>
      <c r="VTR33" s="52"/>
      <c r="VTS33" s="52"/>
      <c r="VTT33" s="52"/>
      <c r="VTU33" s="52"/>
      <c r="VTV33" s="52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2"/>
      <c r="VUH33" s="52"/>
      <c r="VUI33" s="52"/>
      <c r="VUJ33" s="52"/>
      <c r="VUK33" s="52"/>
      <c r="VUL33" s="52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2"/>
      <c r="VUX33" s="52"/>
      <c r="VUY33" s="52"/>
      <c r="VUZ33" s="52"/>
      <c r="VVA33" s="52"/>
      <c r="VVB33" s="52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2"/>
      <c r="VVN33" s="52"/>
      <c r="VVO33" s="52"/>
      <c r="VVP33" s="52"/>
      <c r="VVQ33" s="52"/>
      <c r="VVR33" s="52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2"/>
      <c r="VWD33" s="52"/>
      <c r="VWE33" s="52"/>
      <c r="VWF33" s="52"/>
      <c r="VWG33" s="52"/>
      <c r="VWH33" s="52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2"/>
      <c r="VWT33" s="52"/>
      <c r="VWU33" s="52"/>
      <c r="VWV33" s="52"/>
      <c r="VWW33" s="52"/>
      <c r="VWX33" s="52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2"/>
      <c r="VXJ33" s="52"/>
      <c r="VXK33" s="52"/>
      <c r="VXL33" s="52"/>
      <c r="VXM33" s="52"/>
      <c r="VXN33" s="52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2"/>
      <c r="VXZ33" s="52"/>
      <c r="VYA33" s="52"/>
      <c r="VYB33" s="52"/>
      <c r="VYC33" s="52"/>
      <c r="VYD33" s="52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2"/>
      <c r="VYP33" s="52"/>
      <c r="VYQ33" s="52"/>
      <c r="VYR33" s="52"/>
      <c r="VYS33" s="52"/>
      <c r="VYT33" s="52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2"/>
      <c r="VZF33" s="52"/>
      <c r="VZG33" s="52"/>
      <c r="VZH33" s="52"/>
      <c r="VZI33" s="52"/>
      <c r="VZJ33" s="52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2"/>
      <c r="VZV33" s="52"/>
      <c r="VZW33" s="52"/>
      <c r="VZX33" s="52"/>
      <c r="VZY33" s="52"/>
      <c r="VZZ33" s="52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2"/>
      <c r="WAL33" s="52"/>
      <c r="WAM33" s="52"/>
      <c r="WAN33" s="52"/>
      <c r="WAO33" s="52"/>
      <c r="WAP33" s="52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2"/>
      <c r="WBB33" s="52"/>
      <c r="WBC33" s="52"/>
      <c r="WBD33" s="52"/>
      <c r="WBE33" s="52"/>
      <c r="WBF33" s="52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2"/>
      <c r="WBR33" s="52"/>
      <c r="WBS33" s="52"/>
      <c r="WBT33" s="52"/>
      <c r="WBU33" s="52"/>
      <c r="WBV33" s="52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2"/>
      <c r="WCH33" s="52"/>
      <c r="WCI33" s="52"/>
      <c r="WCJ33" s="52"/>
      <c r="WCK33" s="52"/>
      <c r="WCL33" s="52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2"/>
      <c r="WCX33" s="52"/>
      <c r="WCY33" s="52"/>
      <c r="WCZ33" s="52"/>
      <c r="WDA33" s="52"/>
      <c r="WDB33" s="52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2"/>
      <c r="WDN33" s="52"/>
      <c r="WDO33" s="52"/>
      <c r="WDP33" s="52"/>
      <c r="WDQ33" s="52"/>
      <c r="WDR33" s="52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2"/>
      <c r="WED33" s="52"/>
      <c r="WEE33" s="52"/>
      <c r="WEF33" s="52"/>
      <c r="WEG33" s="52"/>
      <c r="WEH33" s="52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2"/>
      <c r="WET33" s="52"/>
      <c r="WEU33" s="52"/>
      <c r="WEV33" s="52"/>
      <c r="WEW33" s="52"/>
      <c r="WEX33" s="52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2"/>
      <c r="WFJ33" s="52"/>
      <c r="WFK33" s="52"/>
      <c r="WFL33" s="52"/>
      <c r="WFM33" s="52"/>
      <c r="WFN33" s="52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2"/>
      <c r="WFZ33" s="52"/>
      <c r="WGA33" s="52"/>
      <c r="WGB33" s="52"/>
      <c r="WGC33" s="52"/>
      <c r="WGD33" s="52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2"/>
      <c r="WGP33" s="52"/>
      <c r="WGQ33" s="52"/>
      <c r="WGR33" s="52"/>
      <c r="WGS33" s="52"/>
      <c r="WGT33" s="52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2"/>
      <c r="WHF33" s="52"/>
      <c r="WHG33" s="52"/>
      <c r="WHH33" s="52"/>
      <c r="WHI33" s="52"/>
      <c r="WHJ33" s="52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2"/>
      <c r="WHV33" s="52"/>
      <c r="WHW33" s="52"/>
      <c r="WHX33" s="52"/>
      <c r="WHY33" s="52"/>
      <c r="WHZ33" s="52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2"/>
      <c r="WIL33" s="52"/>
      <c r="WIM33" s="52"/>
      <c r="WIN33" s="52"/>
      <c r="WIO33" s="52"/>
      <c r="WIP33" s="52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2"/>
      <c r="WJB33" s="52"/>
      <c r="WJC33" s="52"/>
      <c r="WJD33" s="52"/>
      <c r="WJE33" s="52"/>
      <c r="WJF33" s="52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2"/>
      <c r="WJR33" s="52"/>
      <c r="WJS33" s="52"/>
      <c r="WJT33" s="52"/>
      <c r="WJU33" s="52"/>
      <c r="WJV33" s="52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2"/>
      <c r="WKH33" s="52"/>
      <c r="WKI33" s="52"/>
      <c r="WKJ33" s="52"/>
      <c r="WKK33" s="52"/>
      <c r="WKL33" s="52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2"/>
      <c r="WKX33" s="52"/>
      <c r="WKY33" s="52"/>
      <c r="WKZ33" s="52"/>
      <c r="WLA33" s="52"/>
      <c r="WLB33" s="52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2"/>
      <c r="WLN33" s="52"/>
      <c r="WLO33" s="52"/>
      <c r="WLP33" s="52"/>
      <c r="WLQ33" s="52"/>
      <c r="WLR33" s="52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2"/>
      <c r="WMD33" s="52"/>
      <c r="WME33" s="52"/>
      <c r="WMF33" s="52"/>
      <c r="WMG33" s="52"/>
      <c r="WMH33" s="52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2"/>
      <c r="WMT33" s="52"/>
      <c r="WMU33" s="52"/>
      <c r="WMV33" s="52"/>
      <c r="WMW33" s="52"/>
      <c r="WMX33" s="52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2"/>
      <c r="WNJ33" s="52"/>
      <c r="WNK33" s="52"/>
      <c r="WNL33" s="52"/>
      <c r="WNM33" s="52"/>
      <c r="WNN33" s="52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2"/>
      <c r="WNZ33" s="52"/>
      <c r="WOA33" s="52"/>
      <c r="WOB33" s="52"/>
      <c r="WOC33" s="52"/>
      <c r="WOD33" s="52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2"/>
      <c r="WOP33" s="52"/>
      <c r="WOQ33" s="52"/>
      <c r="WOR33" s="52"/>
      <c r="WOS33" s="52"/>
      <c r="WOT33" s="52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2"/>
      <c r="WPF33" s="52"/>
      <c r="WPG33" s="52"/>
      <c r="WPH33" s="52"/>
      <c r="WPI33" s="52"/>
      <c r="WPJ33" s="52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2"/>
      <c r="WPV33" s="52"/>
      <c r="WPW33" s="52"/>
      <c r="WPX33" s="52"/>
      <c r="WPY33" s="52"/>
      <c r="WPZ33" s="52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2"/>
      <c r="WQL33" s="52"/>
      <c r="WQM33" s="52"/>
      <c r="WQN33" s="52"/>
      <c r="WQO33" s="52"/>
      <c r="WQP33" s="52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2"/>
      <c r="WRB33" s="52"/>
      <c r="WRC33" s="52"/>
      <c r="WRD33" s="52"/>
      <c r="WRE33" s="52"/>
      <c r="WRF33" s="52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2"/>
      <c r="WRR33" s="52"/>
      <c r="WRS33" s="52"/>
      <c r="WRT33" s="52"/>
      <c r="WRU33" s="52"/>
      <c r="WRV33" s="52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2"/>
      <c r="WSH33" s="52"/>
      <c r="WSI33" s="52"/>
      <c r="WSJ33" s="52"/>
      <c r="WSK33" s="52"/>
      <c r="WSL33" s="52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2"/>
      <c r="WSX33" s="52"/>
      <c r="WSY33" s="52"/>
      <c r="WSZ33" s="52"/>
      <c r="WTA33" s="52"/>
      <c r="WTB33" s="52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2"/>
      <c r="WTN33" s="52"/>
      <c r="WTO33" s="52"/>
      <c r="WTP33" s="52"/>
      <c r="WTQ33" s="52"/>
      <c r="WTR33" s="52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2"/>
      <c r="WUD33" s="52"/>
      <c r="WUE33" s="52"/>
      <c r="WUF33" s="52"/>
      <c r="WUG33" s="52"/>
      <c r="WUH33" s="52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2"/>
      <c r="WUT33" s="52"/>
      <c r="WUU33" s="52"/>
      <c r="WUV33" s="52"/>
      <c r="WUW33" s="52"/>
      <c r="WUX33" s="52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2"/>
      <c r="WVJ33" s="52"/>
      <c r="WVK33" s="52"/>
      <c r="WVL33" s="52"/>
      <c r="WVM33" s="52"/>
      <c r="WVN33" s="52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2"/>
      <c r="WVZ33" s="52"/>
      <c r="WWA33" s="52"/>
      <c r="WWB33" s="52"/>
      <c r="WWC33" s="52"/>
      <c r="WWD33" s="52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2"/>
      <c r="WWP33" s="52"/>
      <c r="WWQ33" s="52"/>
      <c r="WWR33" s="52"/>
      <c r="WWS33" s="52"/>
      <c r="WWT33" s="52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2"/>
      <c r="WXF33" s="52"/>
      <c r="WXG33" s="52"/>
      <c r="WXH33" s="52"/>
      <c r="WXI33" s="52"/>
      <c r="WXJ33" s="52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2"/>
      <c r="WXV33" s="52"/>
      <c r="WXW33" s="52"/>
      <c r="WXX33" s="52"/>
      <c r="WXY33" s="52"/>
      <c r="WXZ33" s="52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2"/>
      <c r="WYL33" s="52"/>
      <c r="WYM33" s="52"/>
      <c r="WYN33" s="52"/>
      <c r="WYO33" s="52"/>
      <c r="WYP33" s="52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2"/>
      <c r="WZB33" s="52"/>
      <c r="WZC33" s="52"/>
      <c r="WZD33" s="52"/>
      <c r="WZE33" s="52"/>
      <c r="WZF33" s="52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2"/>
      <c r="WZR33" s="52"/>
      <c r="WZS33" s="52"/>
      <c r="WZT33" s="52"/>
      <c r="WZU33" s="52"/>
      <c r="WZV33" s="52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2"/>
      <c r="XAH33" s="52"/>
      <c r="XAI33" s="52"/>
      <c r="XAJ33" s="52"/>
      <c r="XAK33" s="52"/>
      <c r="XAL33" s="52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2"/>
      <c r="XAX33" s="52"/>
      <c r="XAY33" s="52"/>
      <c r="XAZ33" s="52"/>
      <c r="XBA33" s="52"/>
      <c r="XBB33" s="52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2"/>
      <c r="XBN33" s="52"/>
      <c r="XBO33" s="52"/>
      <c r="XBP33" s="52"/>
      <c r="XBQ33" s="52"/>
      <c r="XBR33" s="52"/>
      <c r="XBS33" s="52"/>
      <c r="XBT33" s="52"/>
      <c r="XBU33" s="52"/>
      <c r="XBV33" s="52"/>
      <c r="XBW33" s="52"/>
      <c r="XBX33" s="52"/>
      <c r="XBY33" s="52"/>
      <c r="XBZ33" s="52"/>
      <c r="XCA33" s="52"/>
      <c r="XCB33" s="52"/>
      <c r="XCC33" s="52"/>
      <c r="XCD33" s="52"/>
      <c r="XCE33" s="52"/>
      <c r="XCF33" s="52"/>
      <c r="XCG33" s="52"/>
      <c r="XCH33" s="52"/>
      <c r="XCI33" s="52"/>
      <c r="XCJ33" s="52"/>
      <c r="XCK33" s="52"/>
      <c r="XCL33" s="52"/>
      <c r="XCM33" s="52"/>
      <c r="XCN33" s="52"/>
      <c r="XCO33" s="52"/>
      <c r="XCP33" s="52"/>
      <c r="XCQ33" s="52"/>
      <c r="XCR33" s="52"/>
      <c r="XCS33" s="52"/>
      <c r="XCT33" s="52"/>
      <c r="XCU33" s="52"/>
      <c r="XCV33" s="52"/>
      <c r="XCW33" s="52"/>
      <c r="XCX33" s="52"/>
      <c r="XCY33" s="52"/>
      <c r="XCZ33" s="52"/>
      <c r="XDA33" s="52"/>
      <c r="XDB33" s="52"/>
      <c r="XDC33" s="52"/>
      <c r="XDD33" s="52"/>
      <c r="XDE33" s="52"/>
      <c r="XDF33" s="52"/>
      <c r="XDG33" s="52"/>
      <c r="XDH33" s="52"/>
      <c r="XDI33" s="52"/>
      <c r="XDJ33" s="52"/>
      <c r="XDK33" s="52"/>
      <c r="XDL33" s="52"/>
      <c r="XDM33" s="52"/>
      <c r="XDN33" s="52"/>
      <c r="XDO33" s="52"/>
      <c r="XDP33" s="52"/>
      <c r="XDQ33" s="52"/>
      <c r="XDR33" s="52"/>
      <c r="XDS33" s="52"/>
      <c r="XDT33" s="52"/>
      <c r="XDU33" s="52"/>
      <c r="XDV33" s="52"/>
      <c r="XDW33" s="52"/>
      <c r="XDX33" s="52"/>
      <c r="XDY33" s="51"/>
      <c r="XDZ33" s="51"/>
      <c r="XEA33" s="51"/>
      <c r="XEB33" s="51"/>
      <c r="XEC33" s="51"/>
      <c r="XED33" s="51"/>
      <c r="XEE33" s="51"/>
      <c r="XEF33" s="51"/>
      <c r="XEG33" s="51"/>
      <c r="XEH33" s="51"/>
      <c r="XEI33" s="51"/>
      <c r="XEJ33" s="51"/>
      <c r="XEK33" s="51"/>
      <c r="XEL33" s="51"/>
      <c r="XEM33" s="51"/>
      <c r="XEN33" s="51"/>
      <c r="XEO33" s="51"/>
      <c r="XEP33" s="51"/>
      <c r="XEQ33" s="51"/>
      <c r="XER33" s="51"/>
      <c r="XES33" s="51"/>
      <c r="XET33" s="51"/>
      <c r="XEU33" s="51"/>
      <c r="XEV33" s="51"/>
      <c r="XEW33" s="51"/>
      <c r="XEX33" s="51"/>
      <c r="XEY33" s="51"/>
      <c r="XEZ33" s="51"/>
    </row>
    <row r="34" s="55" customFormat="1" ht="11.25" spans="1:16380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7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2"/>
      <c r="LJ34" s="52"/>
      <c r="LK34" s="52"/>
      <c r="LL34" s="52"/>
      <c r="LM34" s="52"/>
      <c r="LN34" s="52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2"/>
      <c r="LZ34" s="52"/>
      <c r="MA34" s="52"/>
      <c r="MB34" s="52"/>
      <c r="MC34" s="52"/>
      <c r="MD34" s="52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2"/>
      <c r="MP34" s="52"/>
      <c r="MQ34" s="52"/>
      <c r="MR34" s="52"/>
      <c r="MS34" s="52"/>
      <c r="MT34" s="52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2"/>
      <c r="NF34" s="52"/>
      <c r="NG34" s="52"/>
      <c r="NH34" s="52"/>
      <c r="NI34" s="52"/>
      <c r="NJ34" s="52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2"/>
      <c r="NV34" s="52"/>
      <c r="NW34" s="52"/>
      <c r="NX34" s="52"/>
      <c r="NY34" s="52"/>
      <c r="NZ34" s="52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2"/>
      <c r="OL34" s="52"/>
      <c r="OM34" s="52"/>
      <c r="ON34" s="52"/>
      <c r="OO34" s="52"/>
      <c r="OP34" s="52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2"/>
      <c r="PB34" s="52"/>
      <c r="PC34" s="52"/>
      <c r="PD34" s="52"/>
      <c r="PE34" s="52"/>
      <c r="PF34" s="52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2"/>
      <c r="PR34" s="52"/>
      <c r="PS34" s="52"/>
      <c r="PT34" s="52"/>
      <c r="PU34" s="52"/>
      <c r="PV34" s="52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2"/>
      <c r="QH34" s="52"/>
      <c r="QI34" s="52"/>
      <c r="QJ34" s="52"/>
      <c r="QK34" s="52"/>
      <c r="QL34" s="52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2"/>
      <c r="QX34" s="52"/>
      <c r="QY34" s="52"/>
      <c r="QZ34" s="52"/>
      <c r="RA34" s="52"/>
      <c r="RB34" s="52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2"/>
      <c r="RN34" s="52"/>
      <c r="RO34" s="52"/>
      <c r="RP34" s="52"/>
      <c r="RQ34" s="52"/>
      <c r="RR34" s="52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2"/>
      <c r="SD34" s="52"/>
      <c r="SE34" s="52"/>
      <c r="SF34" s="52"/>
      <c r="SG34" s="52"/>
      <c r="SH34" s="52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2"/>
      <c r="ST34" s="52"/>
      <c r="SU34" s="52"/>
      <c r="SV34" s="52"/>
      <c r="SW34" s="52"/>
      <c r="SX34" s="52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2"/>
      <c r="TJ34" s="52"/>
      <c r="TK34" s="52"/>
      <c r="TL34" s="52"/>
      <c r="TM34" s="52"/>
      <c r="TN34" s="52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2"/>
      <c r="TZ34" s="52"/>
      <c r="UA34" s="52"/>
      <c r="UB34" s="52"/>
      <c r="UC34" s="52"/>
      <c r="UD34" s="52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2"/>
      <c r="UP34" s="52"/>
      <c r="UQ34" s="52"/>
      <c r="UR34" s="52"/>
      <c r="US34" s="52"/>
      <c r="UT34" s="52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2"/>
      <c r="VF34" s="52"/>
      <c r="VG34" s="52"/>
      <c r="VH34" s="52"/>
      <c r="VI34" s="52"/>
      <c r="VJ34" s="52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2"/>
      <c r="VV34" s="52"/>
      <c r="VW34" s="52"/>
      <c r="VX34" s="52"/>
      <c r="VY34" s="52"/>
      <c r="VZ34" s="52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2"/>
      <c r="WL34" s="52"/>
      <c r="WM34" s="52"/>
      <c r="WN34" s="52"/>
      <c r="WO34" s="52"/>
      <c r="WP34" s="52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2"/>
      <c r="XB34" s="52"/>
      <c r="XC34" s="52"/>
      <c r="XD34" s="52"/>
      <c r="XE34" s="52"/>
      <c r="XF34" s="52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2"/>
      <c r="XR34" s="52"/>
      <c r="XS34" s="52"/>
      <c r="XT34" s="52"/>
      <c r="XU34" s="52"/>
      <c r="XV34" s="52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2"/>
      <c r="YH34" s="52"/>
      <c r="YI34" s="52"/>
      <c r="YJ34" s="52"/>
      <c r="YK34" s="52"/>
      <c r="YL34" s="52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2"/>
      <c r="YX34" s="52"/>
      <c r="YY34" s="52"/>
      <c r="YZ34" s="52"/>
      <c r="ZA34" s="52"/>
      <c r="ZB34" s="52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2"/>
      <c r="ZN34" s="52"/>
      <c r="ZO34" s="52"/>
      <c r="ZP34" s="52"/>
      <c r="ZQ34" s="52"/>
      <c r="ZR34" s="52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2"/>
      <c r="AAD34" s="52"/>
      <c r="AAE34" s="52"/>
      <c r="AAF34" s="52"/>
      <c r="AAG34" s="52"/>
      <c r="AAH34" s="52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2"/>
      <c r="AAT34" s="52"/>
      <c r="AAU34" s="52"/>
      <c r="AAV34" s="52"/>
      <c r="AAW34" s="52"/>
      <c r="AAX34" s="52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2"/>
      <c r="ABJ34" s="52"/>
      <c r="ABK34" s="52"/>
      <c r="ABL34" s="52"/>
      <c r="ABM34" s="52"/>
      <c r="ABN34" s="52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2"/>
      <c r="ABZ34" s="52"/>
      <c r="ACA34" s="52"/>
      <c r="ACB34" s="52"/>
      <c r="ACC34" s="52"/>
      <c r="ACD34" s="52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2"/>
      <c r="ACP34" s="52"/>
      <c r="ACQ34" s="52"/>
      <c r="ACR34" s="52"/>
      <c r="ACS34" s="52"/>
      <c r="ACT34" s="52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2"/>
      <c r="ADF34" s="52"/>
      <c r="ADG34" s="52"/>
      <c r="ADH34" s="52"/>
      <c r="ADI34" s="52"/>
      <c r="ADJ34" s="52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2"/>
      <c r="ADV34" s="52"/>
      <c r="ADW34" s="52"/>
      <c r="ADX34" s="52"/>
      <c r="ADY34" s="52"/>
      <c r="ADZ34" s="52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2"/>
      <c r="AEL34" s="52"/>
      <c r="AEM34" s="52"/>
      <c r="AEN34" s="52"/>
      <c r="AEO34" s="52"/>
      <c r="AEP34" s="52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2"/>
      <c r="AFB34" s="52"/>
      <c r="AFC34" s="52"/>
      <c r="AFD34" s="52"/>
      <c r="AFE34" s="52"/>
      <c r="AFF34" s="52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2"/>
      <c r="AFR34" s="52"/>
      <c r="AFS34" s="52"/>
      <c r="AFT34" s="52"/>
      <c r="AFU34" s="52"/>
      <c r="AFV34" s="52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2"/>
      <c r="AGH34" s="52"/>
      <c r="AGI34" s="52"/>
      <c r="AGJ34" s="52"/>
      <c r="AGK34" s="52"/>
      <c r="AGL34" s="52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2"/>
      <c r="AGX34" s="52"/>
      <c r="AGY34" s="52"/>
      <c r="AGZ34" s="52"/>
      <c r="AHA34" s="52"/>
      <c r="AHB34" s="52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2"/>
      <c r="AHN34" s="52"/>
      <c r="AHO34" s="52"/>
      <c r="AHP34" s="52"/>
      <c r="AHQ34" s="52"/>
      <c r="AHR34" s="52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2"/>
      <c r="AID34" s="52"/>
      <c r="AIE34" s="52"/>
      <c r="AIF34" s="52"/>
      <c r="AIG34" s="52"/>
      <c r="AIH34" s="52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2"/>
      <c r="AIT34" s="52"/>
      <c r="AIU34" s="52"/>
      <c r="AIV34" s="52"/>
      <c r="AIW34" s="52"/>
      <c r="AIX34" s="52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2"/>
      <c r="AJJ34" s="52"/>
      <c r="AJK34" s="52"/>
      <c r="AJL34" s="52"/>
      <c r="AJM34" s="52"/>
      <c r="AJN34" s="52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2"/>
      <c r="AJZ34" s="52"/>
      <c r="AKA34" s="52"/>
      <c r="AKB34" s="52"/>
      <c r="AKC34" s="52"/>
      <c r="AKD34" s="52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2"/>
      <c r="AKP34" s="52"/>
      <c r="AKQ34" s="52"/>
      <c r="AKR34" s="52"/>
      <c r="AKS34" s="52"/>
      <c r="AKT34" s="52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2"/>
      <c r="ALF34" s="52"/>
      <c r="ALG34" s="52"/>
      <c r="ALH34" s="52"/>
      <c r="ALI34" s="52"/>
      <c r="ALJ34" s="52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2"/>
      <c r="ALV34" s="52"/>
      <c r="ALW34" s="52"/>
      <c r="ALX34" s="52"/>
      <c r="ALY34" s="52"/>
      <c r="ALZ34" s="52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2"/>
      <c r="AML34" s="52"/>
      <c r="AMM34" s="52"/>
      <c r="AMN34" s="52"/>
      <c r="AMO34" s="52"/>
      <c r="AMP34" s="52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2"/>
      <c r="ANB34" s="52"/>
      <c r="ANC34" s="52"/>
      <c r="AND34" s="52"/>
      <c r="ANE34" s="52"/>
      <c r="ANF34" s="52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2"/>
      <c r="ANR34" s="52"/>
      <c r="ANS34" s="52"/>
      <c r="ANT34" s="52"/>
      <c r="ANU34" s="52"/>
      <c r="ANV34" s="52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2"/>
      <c r="AOH34" s="52"/>
      <c r="AOI34" s="52"/>
      <c r="AOJ34" s="52"/>
      <c r="AOK34" s="52"/>
      <c r="AOL34" s="52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2"/>
      <c r="AOX34" s="52"/>
      <c r="AOY34" s="52"/>
      <c r="AOZ34" s="52"/>
      <c r="APA34" s="52"/>
      <c r="APB34" s="52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2"/>
      <c r="APN34" s="52"/>
      <c r="APO34" s="52"/>
      <c r="APP34" s="52"/>
      <c r="APQ34" s="52"/>
      <c r="APR34" s="52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2"/>
      <c r="AQD34" s="52"/>
      <c r="AQE34" s="52"/>
      <c r="AQF34" s="52"/>
      <c r="AQG34" s="52"/>
      <c r="AQH34" s="52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2"/>
      <c r="AQT34" s="52"/>
      <c r="AQU34" s="52"/>
      <c r="AQV34" s="52"/>
      <c r="AQW34" s="52"/>
      <c r="AQX34" s="52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2"/>
      <c r="ARJ34" s="52"/>
      <c r="ARK34" s="52"/>
      <c r="ARL34" s="52"/>
      <c r="ARM34" s="52"/>
      <c r="ARN34" s="52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2"/>
      <c r="ARZ34" s="52"/>
      <c r="ASA34" s="52"/>
      <c r="ASB34" s="52"/>
      <c r="ASC34" s="52"/>
      <c r="ASD34" s="52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2"/>
      <c r="ASP34" s="52"/>
      <c r="ASQ34" s="52"/>
      <c r="ASR34" s="52"/>
      <c r="ASS34" s="52"/>
      <c r="AST34" s="52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2"/>
      <c r="ATF34" s="52"/>
      <c r="ATG34" s="52"/>
      <c r="ATH34" s="52"/>
      <c r="ATI34" s="52"/>
      <c r="ATJ34" s="52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2"/>
      <c r="ATV34" s="52"/>
      <c r="ATW34" s="52"/>
      <c r="ATX34" s="52"/>
      <c r="ATY34" s="52"/>
      <c r="ATZ34" s="52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2"/>
      <c r="AUL34" s="52"/>
      <c r="AUM34" s="52"/>
      <c r="AUN34" s="52"/>
      <c r="AUO34" s="52"/>
      <c r="AUP34" s="52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2"/>
      <c r="AVB34" s="52"/>
      <c r="AVC34" s="52"/>
      <c r="AVD34" s="52"/>
      <c r="AVE34" s="52"/>
      <c r="AVF34" s="52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2"/>
      <c r="AVR34" s="52"/>
      <c r="AVS34" s="52"/>
      <c r="AVT34" s="52"/>
      <c r="AVU34" s="52"/>
      <c r="AVV34" s="52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2"/>
      <c r="AWH34" s="52"/>
      <c r="AWI34" s="52"/>
      <c r="AWJ34" s="52"/>
      <c r="AWK34" s="52"/>
      <c r="AWL34" s="52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2"/>
      <c r="AWX34" s="52"/>
      <c r="AWY34" s="52"/>
      <c r="AWZ34" s="52"/>
      <c r="AXA34" s="52"/>
      <c r="AXB34" s="52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2"/>
      <c r="AXN34" s="52"/>
      <c r="AXO34" s="52"/>
      <c r="AXP34" s="52"/>
      <c r="AXQ34" s="52"/>
      <c r="AXR34" s="52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2"/>
      <c r="AYD34" s="52"/>
      <c r="AYE34" s="52"/>
      <c r="AYF34" s="52"/>
      <c r="AYG34" s="52"/>
      <c r="AYH34" s="52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2"/>
      <c r="AYT34" s="52"/>
      <c r="AYU34" s="52"/>
      <c r="AYV34" s="52"/>
      <c r="AYW34" s="52"/>
      <c r="AYX34" s="52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2"/>
      <c r="AZJ34" s="52"/>
      <c r="AZK34" s="52"/>
      <c r="AZL34" s="52"/>
      <c r="AZM34" s="52"/>
      <c r="AZN34" s="52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2"/>
      <c r="AZZ34" s="52"/>
      <c r="BAA34" s="52"/>
      <c r="BAB34" s="52"/>
      <c r="BAC34" s="52"/>
      <c r="BAD34" s="52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2"/>
      <c r="BAP34" s="52"/>
      <c r="BAQ34" s="52"/>
      <c r="BAR34" s="52"/>
      <c r="BAS34" s="52"/>
      <c r="BAT34" s="52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2"/>
      <c r="BBF34" s="52"/>
      <c r="BBG34" s="52"/>
      <c r="BBH34" s="52"/>
      <c r="BBI34" s="52"/>
      <c r="BBJ34" s="52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2"/>
      <c r="BBV34" s="52"/>
      <c r="BBW34" s="52"/>
      <c r="BBX34" s="52"/>
      <c r="BBY34" s="52"/>
      <c r="BBZ34" s="52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2"/>
      <c r="BCL34" s="52"/>
      <c r="BCM34" s="52"/>
      <c r="BCN34" s="52"/>
      <c r="BCO34" s="52"/>
      <c r="BCP34" s="52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2"/>
      <c r="BDB34" s="52"/>
      <c r="BDC34" s="52"/>
      <c r="BDD34" s="52"/>
      <c r="BDE34" s="52"/>
      <c r="BDF34" s="52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2"/>
      <c r="BDR34" s="52"/>
      <c r="BDS34" s="52"/>
      <c r="BDT34" s="52"/>
      <c r="BDU34" s="52"/>
      <c r="BDV34" s="52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2"/>
      <c r="BEH34" s="52"/>
      <c r="BEI34" s="52"/>
      <c r="BEJ34" s="52"/>
      <c r="BEK34" s="52"/>
      <c r="BEL34" s="52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2"/>
      <c r="BEX34" s="52"/>
      <c r="BEY34" s="52"/>
      <c r="BEZ34" s="52"/>
      <c r="BFA34" s="52"/>
      <c r="BFB34" s="52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2"/>
      <c r="BFN34" s="52"/>
      <c r="BFO34" s="52"/>
      <c r="BFP34" s="52"/>
      <c r="BFQ34" s="52"/>
      <c r="BFR34" s="52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2"/>
      <c r="BGD34" s="52"/>
      <c r="BGE34" s="52"/>
      <c r="BGF34" s="52"/>
      <c r="BGG34" s="52"/>
      <c r="BGH34" s="52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2"/>
      <c r="BGT34" s="52"/>
      <c r="BGU34" s="52"/>
      <c r="BGV34" s="52"/>
      <c r="BGW34" s="52"/>
      <c r="BGX34" s="52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2"/>
      <c r="BHJ34" s="52"/>
      <c r="BHK34" s="52"/>
      <c r="BHL34" s="52"/>
      <c r="BHM34" s="52"/>
      <c r="BHN34" s="52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2"/>
      <c r="BHZ34" s="52"/>
      <c r="BIA34" s="52"/>
      <c r="BIB34" s="52"/>
      <c r="BIC34" s="52"/>
      <c r="BID34" s="52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2"/>
      <c r="BIP34" s="52"/>
      <c r="BIQ34" s="52"/>
      <c r="BIR34" s="52"/>
      <c r="BIS34" s="52"/>
      <c r="BIT34" s="52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2"/>
      <c r="BJF34" s="52"/>
      <c r="BJG34" s="52"/>
      <c r="BJH34" s="52"/>
      <c r="BJI34" s="52"/>
      <c r="BJJ34" s="52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2"/>
      <c r="BJV34" s="52"/>
      <c r="BJW34" s="52"/>
      <c r="BJX34" s="52"/>
      <c r="BJY34" s="52"/>
      <c r="BJZ34" s="52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2"/>
      <c r="BKL34" s="52"/>
      <c r="BKM34" s="52"/>
      <c r="BKN34" s="52"/>
      <c r="BKO34" s="52"/>
      <c r="BKP34" s="52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2"/>
      <c r="BLB34" s="52"/>
      <c r="BLC34" s="52"/>
      <c r="BLD34" s="52"/>
      <c r="BLE34" s="52"/>
      <c r="BLF34" s="52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2"/>
      <c r="BLR34" s="52"/>
      <c r="BLS34" s="52"/>
      <c r="BLT34" s="52"/>
      <c r="BLU34" s="52"/>
      <c r="BLV34" s="52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2"/>
      <c r="BMH34" s="52"/>
      <c r="BMI34" s="52"/>
      <c r="BMJ34" s="52"/>
      <c r="BMK34" s="52"/>
      <c r="BML34" s="52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2"/>
      <c r="BMX34" s="52"/>
      <c r="BMY34" s="52"/>
      <c r="BMZ34" s="52"/>
      <c r="BNA34" s="52"/>
      <c r="BNB34" s="52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2"/>
      <c r="BNN34" s="52"/>
      <c r="BNO34" s="52"/>
      <c r="BNP34" s="52"/>
      <c r="BNQ34" s="52"/>
      <c r="BNR34" s="52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2"/>
      <c r="BOD34" s="52"/>
      <c r="BOE34" s="52"/>
      <c r="BOF34" s="52"/>
      <c r="BOG34" s="52"/>
      <c r="BOH34" s="52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2"/>
      <c r="BOT34" s="52"/>
      <c r="BOU34" s="52"/>
      <c r="BOV34" s="52"/>
      <c r="BOW34" s="52"/>
      <c r="BOX34" s="52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2"/>
      <c r="BPJ34" s="52"/>
      <c r="BPK34" s="52"/>
      <c r="BPL34" s="52"/>
      <c r="BPM34" s="52"/>
      <c r="BPN34" s="52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2"/>
      <c r="BPZ34" s="52"/>
      <c r="BQA34" s="52"/>
      <c r="BQB34" s="52"/>
      <c r="BQC34" s="52"/>
      <c r="BQD34" s="52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2"/>
      <c r="BQP34" s="52"/>
      <c r="BQQ34" s="52"/>
      <c r="BQR34" s="52"/>
      <c r="BQS34" s="52"/>
      <c r="BQT34" s="52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2"/>
      <c r="BRF34" s="52"/>
      <c r="BRG34" s="52"/>
      <c r="BRH34" s="52"/>
      <c r="BRI34" s="52"/>
      <c r="BRJ34" s="52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2"/>
      <c r="BRV34" s="52"/>
      <c r="BRW34" s="52"/>
      <c r="BRX34" s="52"/>
      <c r="BRY34" s="52"/>
      <c r="BRZ34" s="52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2"/>
      <c r="BSL34" s="52"/>
      <c r="BSM34" s="52"/>
      <c r="BSN34" s="52"/>
      <c r="BSO34" s="52"/>
      <c r="BSP34" s="52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2"/>
      <c r="BTB34" s="52"/>
      <c r="BTC34" s="52"/>
      <c r="BTD34" s="52"/>
      <c r="BTE34" s="52"/>
      <c r="BTF34" s="52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2"/>
      <c r="BTR34" s="52"/>
      <c r="BTS34" s="52"/>
      <c r="BTT34" s="52"/>
      <c r="BTU34" s="52"/>
      <c r="BTV34" s="52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2"/>
      <c r="BUH34" s="52"/>
      <c r="BUI34" s="52"/>
      <c r="BUJ34" s="52"/>
      <c r="BUK34" s="52"/>
      <c r="BUL34" s="52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2"/>
      <c r="BUX34" s="52"/>
      <c r="BUY34" s="52"/>
      <c r="BUZ34" s="52"/>
      <c r="BVA34" s="52"/>
      <c r="BVB34" s="52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2"/>
      <c r="BVN34" s="52"/>
      <c r="BVO34" s="52"/>
      <c r="BVP34" s="52"/>
      <c r="BVQ34" s="52"/>
      <c r="BVR34" s="52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2"/>
      <c r="BWD34" s="52"/>
      <c r="BWE34" s="52"/>
      <c r="BWF34" s="52"/>
      <c r="BWG34" s="52"/>
      <c r="BWH34" s="52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2"/>
      <c r="BWT34" s="52"/>
      <c r="BWU34" s="52"/>
      <c r="BWV34" s="52"/>
      <c r="BWW34" s="52"/>
      <c r="BWX34" s="52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2"/>
      <c r="BXJ34" s="52"/>
      <c r="BXK34" s="52"/>
      <c r="BXL34" s="52"/>
      <c r="BXM34" s="52"/>
      <c r="BXN34" s="52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2"/>
      <c r="BXZ34" s="52"/>
      <c r="BYA34" s="52"/>
      <c r="BYB34" s="52"/>
      <c r="BYC34" s="52"/>
      <c r="BYD34" s="52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2"/>
      <c r="BYP34" s="52"/>
      <c r="BYQ34" s="52"/>
      <c r="BYR34" s="52"/>
      <c r="BYS34" s="52"/>
      <c r="BYT34" s="52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2"/>
      <c r="BZF34" s="52"/>
      <c r="BZG34" s="52"/>
      <c r="BZH34" s="52"/>
      <c r="BZI34" s="52"/>
      <c r="BZJ34" s="52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2"/>
      <c r="BZV34" s="52"/>
      <c r="BZW34" s="52"/>
      <c r="BZX34" s="52"/>
      <c r="BZY34" s="52"/>
      <c r="BZZ34" s="52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2"/>
      <c r="CAL34" s="52"/>
      <c r="CAM34" s="52"/>
      <c r="CAN34" s="52"/>
      <c r="CAO34" s="52"/>
      <c r="CAP34" s="52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2"/>
      <c r="CBB34" s="52"/>
      <c r="CBC34" s="52"/>
      <c r="CBD34" s="52"/>
      <c r="CBE34" s="52"/>
      <c r="CBF34" s="52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2"/>
      <c r="CBR34" s="52"/>
      <c r="CBS34" s="52"/>
      <c r="CBT34" s="52"/>
      <c r="CBU34" s="52"/>
      <c r="CBV34" s="52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2"/>
      <c r="CCH34" s="52"/>
      <c r="CCI34" s="52"/>
      <c r="CCJ34" s="52"/>
      <c r="CCK34" s="52"/>
      <c r="CCL34" s="52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2"/>
      <c r="CCX34" s="52"/>
      <c r="CCY34" s="52"/>
      <c r="CCZ34" s="52"/>
      <c r="CDA34" s="52"/>
      <c r="CDB34" s="52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2"/>
      <c r="CDN34" s="52"/>
      <c r="CDO34" s="52"/>
      <c r="CDP34" s="52"/>
      <c r="CDQ34" s="52"/>
      <c r="CDR34" s="52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2"/>
      <c r="CED34" s="52"/>
      <c r="CEE34" s="52"/>
      <c r="CEF34" s="52"/>
      <c r="CEG34" s="52"/>
      <c r="CEH34" s="52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2"/>
      <c r="CET34" s="52"/>
      <c r="CEU34" s="52"/>
      <c r="CEV34" s="52"/>
      <c r="CEW34" s="52"/>
      <c r="CEX34" s="52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2"/>
      <c r="CFJ34" s="52"/>
      <c r="CFK34" s="52"/>
      <c r="CFL34" s="52"/>
      <c r="CFM34" s="52"/>
      <c r="CFN34" s="52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2"/>
      <c r="CFZ34" s="52"/>
      <c r="CGA34" s="52"/>
      <c r="CGB34" s="52"/>
      <c r="CGC34" s="52"/>
      <c r="CGD34" s="52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2"/>
      <c r="CGP34" s="52"/>
      <c r="CGQ34" s="52"/>
      <c r="CGR34" s="52"/>
      <c r="CGS34" s="52"/>
      <c r="CGT34" s="52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2"/>
      <c r="CHF34" s="52"/>
      <c r="CHG34" s="52"/>
      <c r="CHH34" s="52"/>
      <c r="CHI34" s="52"/>
      <c r="CHJ34" s="52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2"/>
      <c r="CHV34" s="52"/>
      <c r="CHW34" s="52"/>
      <c r="CHX34" s="52"/>
      <c r="CHY34" s="52"/>
      <c r="CHZ34" s="52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2"/>
      <c r="CIL34" s="52"/>
      <c r="CIM34" s="52"/>
      <c r="CIN34" s="52"/>
      <c r="CIO34" s="52"/>
      <c r="CIP34" s="52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2"/>
      <c r="CJB34" s="52"/>
      <c r="CJC34" s="52"/>
      <c r="CJD34" s="52"/>
      <c r="CJE34" s="52"/>
      <c r="CJF34" s="52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2"/>
      <c r="CJR34" s="52"/>
      <c r="CJS34" s="52"/>
      <c r="CJT34" s="52"/>
      <c r="CJU34" s="52"/>
      <c r="CJV34" s="52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2"/>
      <c r="CKH34" s="52"/>
      <c r="CKI34" s="52"/>
      <c r="CKJ34" s="52"/>
      <c r="CKK34" s="52"/>
      <c r="CKL34" s="52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2"/>
      <c r="CKX34" s="52"/>
      <c r="CKY34" s="52"/>
      <c r="CKZ34" s="52"/>
      <c r="CLA34" s="52"/>
      <c r="CLB34" s="52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2"/>
      <c r="CLN34" s="52"/>
      <c r="CLO34" s="52"/>
      <c r="CLP34" s="52"/>
      <c r="CLQ34" s="52"/>
      <c r="CLR34" s="52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2"/>
      <c r="CMD34" s="52"/>
      <c r="CME34" s="52"/>
      <c r="CMF34" s="52"/>
      <c r="CMG34" s="52"/>
      <c r="CMH34" s="52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2"/>
      <c r="CMT34" s="52"/>
      <c r="CMU34" s="52"/>
      <c r="CMV34" s="52"/>
      <c r="CMW34" s="52"/>
      <c r="CMX34" s="52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2"/>
      <c r="CNJ34" s="52"/>
      <c r="CNK34" s="52"/>
      <c r="CNL34" s="52"/>
      <c r="CNM34" s="52"/>
      <c r="CNN34" s="52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2"/>
      <c r="CNZ34" s="52"/>
      <c r="COA34" s="52"/>
      <c r="COB34" s="52"/>
      <c r="COC34" s="52"/>
      <c r="COD34" s="52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2"/>
      <c r="COP34" s="52"/>
      <c r="COQ34" s="52"/>
      <c r="COR34" s="52"/>
      <c r="COS34" s="52"/>
      <c r="COT34" s="52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2"/>
      <c r="CPF34" s="52"/>
      <c r="CPG34" s="52"/>
      <c r="CPH34" s="52"/>
      <c r="CPI34" s="52"/>
      <c r="CPJ34" s="52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2"/>
      <c r="CPV34" s="52"/>
      <c r="CPW34" s="52"/>
      <c r="CPX34" s="52"/>
      <c r="CPY34" s="52"/>
      <c r="CPZ34" s="52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2"/>
      <c r="CQL34" s="52"/>
      <c r="CQM34" s="52"/>
      <c r="CQN34" s="52"/>
      <c r="CQO34" s="52"/>
      <c r="CQP34" s="52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2"/>
      <c r="CRB34" s="52"/>
      <c r="CRC34" s="52"/>
      <c r="CRD34" s="52"/>
      <c r="CRE34" s="52"/>
      <c r="CRF34" s="52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2"/>
      <c r="CRR34" s="52"/>
      <c r="CRS34" s="52"/>
      <c r="CRT34" s="52"/>
      <c r="CRU34" s="52"/>
      <c r="CRV34" s="52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2"/>
      <c r="CSH34" s="52"/>
      <c r="CSI34" s="52"/>
      <c r="CSJ34" s="52"/>
      <c r="CSK34" s="52"/>
      <c r="CSL34" s="52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2"/>
      <c r="CSX34" s="52"/>
      <c r="CSY34" s="52"/>
      <c r="CSZ34" s="52"/>
      <c r="CTA34" s="52"/>
      <c r="CTB34" s="52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2"/>
      <c r="CTN34" s="52"/>
      <c r="CTO34" s="52"/>
      <c r="CTP34" s="52"/>
      <c r="CTQ34" s="52"/>
      <c r="CTR34" s="52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2"/>
      <c r="CUD34" s="52"/>
      <c r="CUE34" s="52"/>
      <c r="CUF34" s="52"/>
      <c r="CUG34" s="52"/>
      <c r="CUH34" s="52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2"/>
      <c r="CUT34" s="52"/>
      <c r="CUU34" s="52"/>
      <c r="CUV34" s="52"/>
      <c r="CUW34" s="52"/>
      <c r="CUX34" s="52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2"/>
      <c r="CVJ34" s="52"/>
      <c r="CVK34" s="52"/>
      <c r="CVL34" s="52"/>
      <c r="CVM34" s="52"/>
      <c r="CVN34" s="52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2"/>
      <c r="CVZ34" s="52"/>
      <c r="CWA34" s="52"/>
      <c r="CWB34" s="52"/>
      <c r="CWC34" s="52"/>
      <c r="CWD34" s="52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2"/>
      <c r="CWP34" s="52"/>
      <c r="CWQ34" s="52"/>
      <c r="CWR34" s="52"/>
      <c r="CWS34" s="52"/>
      <c r="CWT34" s="52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2"/>
      <c r="CXF34" s="52"/>
      <c r="CXG34" s="52"/>
      <c r="CXH34" s="52"/>
      <c r="CXI34" s="52"/>
      <c r="CXJ34" s="52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2"/>
      <c r="CXV34" s="52"/>
      <c r="CXW34" s="52"/>
      <c r="CXX34" s="52"/>
      <c r="CXY34" s="52"/>
      <c r="CXZ34" s="52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2"/>
      <c r="CYL34" s="52"/>
      <c r="CYM34" s="52"/>
      <c r="CYN34" s="52"/>
      <c r="CYO34" s="52"/>
      <c r="CYP34" s="52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2"/>
      <c r="CZB34" s="52"/>
      <c r="CZC34" s="52"/>
      <c r="CZD34" s="52"/>
      <c r="CZE34" s="52"/>
      <c r="CZF34" s="52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2"/>
      <c r="CZR34" s="52"/>
      <c r="CZS34" s="52"/>
      <c r="CZT34" s="52"/>
      <c r="CZU34" s="52"/>
      <c r="CZV34" s="52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2"/>
      <c r="DAH34" s="52"/>
      <c r="DAI34" s="52"/>
      <c r="DAJ34" s="52"/>
      <c r="DAK34" s="52"/>
      <c r="DAL34" s="52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2"/>
      <c r="DAX34" s="52"/>
      <c r="DAY34" s="52"/>
      <c r="DAZ34" s="52"/>
      <c r="DBA34" s="52"/>
      <c r="DBB34" s="52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2"/>
      <c r="DBN34" s="52"/>
      <c r="DBO34" s="52"/>
      <c r="DBP34" s="52"/>
      <c r="DBQ34" s="52"/>
      <c r="DBR34" s="52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2"/>
      <c r="DCD34" s="52"/>
      <c r="DCE34" s="52"/>
      <c r="DCF34" s="52"/>
      <c r="DCG34" s="52"/>
      <c r="DCH34" s="52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2"/>
      <c r="DCT34" s="52"/>
      <c r="DCU34" s="52"/>
      <c r="DCV34" s="52"/>
      <c r="DCW34" s="52"/>
      <c r="DCX34" s="52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2"/>
      <c r="DDJ34" s="52"/>
      <c r="DDK34" s="52"/>
      <c r="DDL34" s="52"/>
      <c r="DDM34" s="52"/>
      <c r="DDN34" s="52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2"/>
      <c r="DDZ34" s="52"/>
      <c r="DEA34" s="52"/>
      <c r="DEB34" s="52"/>
      <c r="DEC34" s="52"/>
      <c r="DED34" s="52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2"/>
      <c r="DEP34" s="52"/>
      <c r="DEQ34" s="52"/>
      <c r="DER34" s="52"/>
      <c r="DES34" s="52"/>
      <c r="DET34" s="52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2"/>
      <c r="DFF34" s="52"/>
      <c r="DFG34" s="52"/>
      <c r="DFH34" s="52"/>
      <c r="DFI34" s="52"/>
      <c r="DFJ34" s="52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2"/>
      <c r="DFV34" s="52"/>
      <c r="DFW34" s="52"/>
      <c r="DFX34" s="52"/>
      <c r="DFY34" s="52"/>
      <c r="DFZ34" s="52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2"/>
      <c r="DGL34" s="52"/>
      <c r="DGM34" s="52"/>
      <c r="DGN34" s="52"/>
      <c r="DGO34" s="52"/>
      <c r="DGP34" s="52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2"/>
      <c r="DHB34" s="52"/>
      <c r="DHC34" s="52"/>
      <c r="DHD34" s="52"/>
      <c r="DHE34" s="52"/>
      <c r="DHF34" s="52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2"/>
      <c r="DHR34" s="52"/>
      <c r="DHS34" s="52"/>
      <c r="DHT34" s="52"/>
      <c r="DHU34" s="52"/>
      <c r="DHV34" s="52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2"/>
      <c r="DIH34" s="52"/>
      <c r="DII34" s="52"/>
      <c r="DIJ34" s="52"/>
      <c r="DIK34" s="52"/>
      <c r="DIL34" s="52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2"/>
      <c r="DIX34" s="52"/>
      <c r="DIY34" s="52"/>
      <c r="DIZ34" s="52"/>
      <c r="DJA34" s="52"/>
      <c r="DJB34" s="52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2"/>
      <c r="DJN34" s="52"/>
      <c r="DJO34" s="52"/>
      <c r="DJP34" s="52"/>
      <c r="DJQ34" s="52"/>
      <c r="DJR34" s="52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2"/>
      <c r="DKD34" s="52"/>
      <c r="DKE34" s="52"/>
      <c r="DKF34" s="52"/>
      <c r="DKG34" s="52"/>
      <c r="DKH34" s="52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2"/>
      <c r="DKT34" s="52"/>
      <c r="DKU34" s="52"/>
      <c r="DKV34" s="52"/>
      <c r="DKW34" s="52"/>
      <c r="DKX34" s="52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2"/>
      <c r="DLJ34" s="52"/>
      <c r="DLK34" s="52"/>
      <c r="DLL34" s="52"/>
      <c r="DLM34" s="52"/>
      <c r="DLN34" s="52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2"/>
      <c r="DLZ34" s="52"/>
      <c r="DMA34" s="52"/>
      <c r="DMB34" s="52"/>
      <c r="DMC34" s="52"/>
      <c r="DMD34" s="52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2"/>
      <c r="DMP34" s="52"/>
      <c r="DMQ34" s="52"/>
      <c r="DMR34" s="52"/>
      <c r="DMS34" s="52"/>
      <c r="DMT34" s="52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2"/>
      <c r="DNF34" s="52"/>
      <c r="DNG34" s="52"/>
      <c r="DNH34" s="52"/>
      <c r="DNI34" s="52"/>
      <c r="DNJ34" s="52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2"/>
      <c r="DNV34" s="52"/>
      <c r="DNW34" s="52"/>
      <c r="DNX34" s="52"/>
      <c r="DNY34" s="52"/>
      <c r="DNZ34" s="52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2"/>
      <c r="DOL34" s="52"/>
      <c r="DOM34" s="52"/>
      <c r="DON34" s="52"/>
      <c r="DOO34" s="52"/>
      <c r="DOP34" s="52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2"/>
      <c r="DPB34" s="52"/>
      <c r="DPC34" s="52"/>
      <c r="DPD34" s="52"/>
      <c r="DPE34" s="52"/>
      <c r="DPF34" s="52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2"/>
      <c r="DPR34" s="52"/>
      <c r="DPS34" s="52"/>
      <c r="DPT34" s="52"/>
      <c r="DPU34" s="52"/>
      <c r="DPV34" s="52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2"/>
      <c r="DQH34" s="52"/>
      <c r="DQI34" s="52"/>
      <c r="DQJ34" s="52"/>
      <c r="DQK34" s="52"/>
      <c r="DQL34" s="52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2"/>
      <c r="DQX34" s="52"/>
      <c r="DQY34" s="52"/>
      <c r="DQZ34" s="52"/>
      <c r="DRA34" s="52"/>
      <c r="DRB34" s="52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2"/>
      <c r="DRN34" s="52"/>
      <c r="DRO34" s="52"/>
      <c r="DRP34" s="52"/>
      <c r="DRQ34" s="52"/>
      <c r="DRR34" s="52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2"/>
      <c r="DSD34" s="52"/>
      <c r="DSE34" s="52"/>
      <c r="DSF34" s="52"/>
      <c r="DSG34" s="52"/>
      <c r="DSH34" s="52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2"/>
      <c r="DST34" s="52"/>
      <c r="DSU34" s="52"/>
      <c r="DSV34" s="52"/>
      <c r="DSW34" s="52"/>
      <c r="DSX34" s="52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2"/>
      <c r="DTJ34" s="52"/>
      <c r="DTK34" s="52"/>
      <c r="DTL34" s="52"/>
      <c r="DTM34" s="52"/>
      <c r="DTN34" s="52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2"/>
      <c r="DTZ34" s="52"/>
      <c r="DUA34" s="52"/>
      <c r="DUB34" s="52"/>
      <c r="DUC34" s="52"/>
      <c r="DUD34" s="52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2"/>
      <c r="DUP34" s="52"/>
      <c r="DUQ34" s="52"/>
      <c r="DUR34" s="52"/>
      <c r="DUS34" s="52"/>
      <c r="DUT34" s="52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2"/>
      <c r="DVF34" s="52"/>
      <c r="DVG34" s="52"/>
      <c r="DVH34" s="52"/>
      <c r="DVI34" s="52"/>
      <c r="DVJ34" s="52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2"/>
      <c r="DVV34" s="52"/>
      <c r="DVW34" s="52"/>
      <c r="DVX34" s="52"/>
      <c r="DVY34" s="52"/>
      <c r="DVZ34" s="52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2"/>
      <c r="DWL34" s="52"/>
      <c r="DWM34" s="52"/>
      <c r="DWN34" s="52"/>
      <c r="DWO34" s="52"/>
      <c r="DWP34" s="52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2"/>
      <c r="DXB34" s="52"/>
      <c r="DXC34" s="52"/>
      <c r="DXD34" s="52"/>
      <c r="DXE34" s="52"/>
      <c r="DXF34" s="52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2"/>
      <c r="DXR34" s="52"/>
      <c r="DXS34" s="52"/>
      <c r="DXT34" s="52"/>
      <c r="DXU34" s="52"/>
      <c r="DXV34" s="52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2"/>
      <c r="DYH34" s="52"/>
      <c r="DYI34" s="52"/>
      <c r="DYJ34" s="52"/>
      <c r="DYK34" s="52"/>
      <c r="DYL34" s="52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2"/>
      <c r="DYX34" s="52"/>
      <c r="DYY34" s="52"/>
      <c r="DYZ34" s="52"/>
      <c r="DZA34" s="52"/>
      <c r="DZB34" s="52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2"/>
      <c r="DZN34" s="52"/>
      <c r="DZO34" s="52"/>
      <c r="DZP34" s="52"/>
      <c r="DZQ34" s="52"/>
      <c r="DZR34" s="52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2"/>
      <c r="EAD34" s="52"/>
      <c r="EAE34" s="52"/>
      <c r="EAF34" s="52"/>
      <c r="EAG34" s="52"/>
      <c r="EAH34" s="52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2"/>
      <c r="EAT34" s="52"/>
      <c r="EAU34" s="52"/>
      <c r="EAV34" s="52"/>
      <c r="EAW34" s="52"/>
      <c r="EAX34" s="52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2"/>
      <c r="EBJ34" s="52"/>
      <c r="EBK34" s="52"/>
      <c r="EBL34" s="52"/>
      <c r="EBM34" s="52"/>
      <c r="EBN34" s="52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2"/>
      <c r="EBZ34" s="52"/>
      <c r="ECA34" s="52"/>
      <c r="ECB34" s="52"/>
      <c r="ECC34" s="52"/>
      <c r="ECD34" s="52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2"/>
      <c r="ECP34" s="52"/>
      <c r="ECQ34" s="52"/>
      <c r="ECR34" s="52"/>
      <c r="ECS34" s="52"/>
      <c r="ECT34" s="52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2"/>
      <c r="EDF34" s="52"/>
      <c r="EDG34" s="52"/>
      <c r="EDH34" s="52"/>
      <c r="EDI34" s="52"/>
      <c r="EDJ34" s="52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2"/>
      <c r="EDV34" s="52"/>
      <c r="EDW34" s="52"/>
      <c r="EDX34" s="52"/>
      <c r="EDY34" s="52"/>
      <c r="EDZ34" s="52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2"/>
      <c r="EEL34" s="52"/>
      <c r="EEM34" s="52"/>
      <c r="EEN34" s="52"/>
      <c r="EEO34" s="52"/>
      <c r="EEP34" s="52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2"/>
      <c r="EFB34" s="52"/>
      <c r="EFC34" s="52"/>
      <c r="EFD34" s="52"/>
      <c r="EFE34" s="52"/>
      <c r="EFF34" s="52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2"/>
      <c r="EFR34" s="52"/>
      <c r="EFS34" s="52"/>
      <c r="EFT34" s="52"/>
      <c r="EFU34" s="52"/>
      <c r="EFV34" s="52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2"/>
      <c r="EGH34" s="52"/>
      <c r="EGI34" s="52"/>
      <c r="EGJ34" s="52"/>
      <c r="EGK34" s="52"/>
      <c r="EGL34" s="52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2"/>
      <c r="EGX34" s="52"/>
      <c r="EGY34" s="52"/>
      <c r="EGZ34" s="52"/>
      <c r="EHA34" s="52"/>
      <c r="EHB34" s="52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2"/>
      <c r="EHN34" s="52"/>
      <c r="EHO34" s="52"/>
      <c r="EHP34" s="52"/>
      <c r="EHQ34" s="52"/>
      <c r="EHR34" s="52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2"/>
      <c r="EID34" s="52"/>
      <c r="EIE34" s="52"/>
      <c r="EIF34" s="52"/>
      <c r="EIG34" s="52"/>
      <c r="EIH34" s="52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2"/>
      <c r="EIT34" s="52"/>
      <c r="EIU34" s="52"/>
      <c r="EIV34" s="52"/>
      <c r="EIW34" s="52"/>
      <c r="EIX34" s="52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2"/>
      <c r="EJJ34" s="52"/>
      <c r="EJK34" s="52"/>
      <c r="EJL34" s="52"/>
      <c r="EJM34" s="52"/>
      <c r="EJN34" s="52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2"/>
      <c r="EJZ34" s="52"/>
      <c r="EKA34" s="52"/>
      <c r="EKB34" s="52"/>
      <c r="EKC34" s="52"/>
      <c r="EKD34" s="52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2"/>
      <c r="EKP34" s="52"/>
      <c r="EKQ34" s="52"/>
      <c r="EKR34" s="52"/>
      <c r="EKS34" s="52"/>
      <c r="EKT34" s="52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2"/>
      <c r="ELF34" s="52"/>
      <c r="ELG34" s="52"/>
      <c r="ELH34" s="52"/>
      <c r="ELI34" s="52"/>
      <c r="ELJ34" s="52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2"/>
      <c r="ELV34" s="52"/>
      <c r="ELW34" s="52"/>
      <c r="ELX34" s="52"/>
      <c r="ELY34" s="52"/>
      <c r="ELZ34" s="52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2"/>
      <c r="EML34" s="52"/>
      <c r="EMM34" s="52"/>
      <c r="EMN34" s="52"/>
      <c r="EMO34" s="52"/>
      <c r="EMP34" s="52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2"/>
      <c r="ENB34" s="52"/>
      <c r="ENC34" s="52"/>
      <c r="END34" s="52"/>
      <c r="ENE34" s="52"/>
      <c r="ENF34" s="52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2"/>
      <c r="ENR34" s="52"/>
      <c r="ENS34" s="52"/>
      <c r="ENT34" s="52"/>
      <c r="ENU34" s="52"/>
      <c r="ENV34" s="52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2"/>
      <c r="EOH34" s="52"/>
      <c r="EOI34" s="52"/>
      <c r="EOJ34" s="52"/>
      <c r="EOK34" s="52"/>
      <c r="EOL34" s="52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2"/>
      <c r="EOX34" s="52"/>
      <c r="EOY34" s="52"/>
      <c r="EOZ34" s="52"/>
      <c r="EPA34" s="52"/>
      <c r="EPB34" s="52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2"/>
      <c r="EPN34" s="52"/>
      <c r="EPO34" s="52"/>
      <c r="EPP34" s="52"/>
      <c r="EPQ34" s="52"/>
      <c r="EPR34" s="52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2"/>
      <c r="EQD34" s="52"/>
      <c r="EQE34" s="52"/>
      <c r="EQF34" s="52"/>
      <c r="EQG34" s="52"/>
      <c r="EQH34" s="52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2"/>
      <c r="EQT34" s="52"/>
      <c r="EQU34" s="52"/>
      <c r="EQV34" s="52"/>
      <c r="EQW34" s="52"/>
      <c r="EQX34" s="52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2"/>
      <c r="ERJ34" s="52"/>
      <c r="ERK34" s="52"/>
      <c r="ERL34" s="52"/>
      <c r="ERM34" s="52"/>
      <c r="ERN34" s="52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2"/>
      <c r="ERZ34" s="52"/>
      <c r="ESA34" s="52"/>
      <c r="ESB34" s="52"/>
      <c r="ESC34" s="52"/>
      <c r="ESD34" s="52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2"/>
      <c r="ESP34" s="52"/>
      <c r="ESQ34" s="52"/>
      <c r="ESR34" s="52"/>
      <c r="ESS34" s="52"/>
      <c r="EST34" s="52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2"/>
      <c r="ETF34" s="52"/>
      <c r="ETG34" s="52"/>
      <c r="ETH34" s="52"/>
      <c r="ETI34" s="52"/>
      <c r="ETJ34" s="52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2"/>
      <c r="ETV34" s="52"/>
      <c r="ETW34" s="52"/>
      <c r="ETX34" s="52"/>
      <c r="ETY34" s="52"/>
      <c r="ETZ34" s="52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2"/>
      <c r="EUL34" s="52"/>
      <c r="EUM34" s="52"/>
      <c r="EUN34" s="52"/>
      <c r="EUO34" s="52"/>
      <c r="EUP34" s="52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2"/>
      <c r="EVB34" s="52"/>
      <c r="EVC34" s="52"/>
      <c r="EVD34" s="52"/>
      <c r="EVE34" s="52"/>
      <c r="EVF34" s="52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2"/>
      <c r="EVR34" s="52"/>
      <c r="EVS34" s="52"/>
      <c r="EVT34" s="52"/>
      <c r="EVU34" s="52"/>
      <c r="EVV34" s="52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2"/>
      <c r="EWH34" s="52"/>
      <c r="EWI34" s="52"/>
      <c r="EWJ34" s="52"/>
      <c r="EWK34" s="52"/>
      <c r="EWL34" s="52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2"/>
      <c r="EWX34" s="52"/>
      <c r="EWY34" s="52"/>
      <c r="EWZ34" s="52"/>
      <c r="EXA34" s="52"/>
      <c r="EXB34" s="52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2"/>
      <c r="EXN34" s="52"/>
      <c r="EXO34" s="52"/>
      <c r="EXP34" s="52"/>
      <c r="EXQ34" s="52"/>
      <c r="EXR34" s="52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2"/>
      <c r="EYD34" s="52"/>
      <c r="EYE34" s="52"/>
      <c r="EYF34" s="52"/>
      <c r="EYG34" s="52"/>
      <c r="EYH34" s="52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2"/>
      <c r="EYT34" s="52"/>
      <c r="EYU34" s="52"/>
      <c r="EYV34" s="52"/>
      <c r="EYW34" s="52"/>
      <c r="EYX34" s="52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2"/>
      <c r="EZJ34" s="52"/>
      <c r="EZK34" s="52"/>
      <c r="EZL34" s="52"/>
      <c r="EZM34" s="52"/>
      <c r="EZN34" s="52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2"/>
      <c r="EZZ34" s="52"/>
      <c r="FAA34" s="52"/>
      <c r="FAB34" s="52"/>
      <c r="FAC34" s="52"/>
      <c r="FAD34" s="52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2"/>
      <c r="FAP34" s="52"/>
      <c r="FAQ34" s="52"/>
      <c r="FAR34" s="52"/>
      <c r="FAS34" s="52"/>
      <c r="FAT34" s="52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2"/>
      <c r="FBF34" s="52"/>
      <c r="FBG34" s="52"/>
      <c r="FBH34" s="52"/>
      <c r="FBI34" s="52"/>
      <c r="FBJ34" s="52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2"/>
      <c r="FBV34" s="52"/>
      <c r="FBW34" s="52"/>
      <c r="FBX34" s="52"/>
      <c r="FBY34" s="52"/>
      <c r="FBZ34" s="52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2"/>
      <c r="FCL34" s="52"/>
      <c r="FCM34" s="52"/>
      <c r="FCN34" s="52"/>
      <c r="FCO34" s="52"/>
      <c r="FCP34" s="52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2"/>
      <c r="FDB34" s="52"/>
      <c r="FDC34" s="52"/>
      <c r="FDD34" s="52"/>
      <c r="FDE34" s="52"/>
      <c r="FDF34" s="52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2"/>
      <c r="FDR34" s="52"/>
      <c r="FDS34" s="52"/>
      <c r="FDT34" s="52"/>
      <c r="FDU34" s="52"/>
      <c r="FDV34" s="52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2"/>
      <c r="FEH34" s="52"/>
      <c r="FEI34" s="52"/>
      <c r="FEJ34" s="52"/>
      <c r="FEK34" s="52"/>
      <c r="FEL34" s="52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2"/>
      <c r="FEX34" s="52"/>
      <c r="FEY34" s="52"/>
      <c r="FEZ34" s="52"/>
      <c r="FFA34" s="52"/>
      <c r="FFB34" s="52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2"/>
      <c r="FFN34" s="52"/>
      <c r="FFO34" s="52"/>
      <c r="FFP34" s="52"/>
      <c r="FFQ34" s="52"/>
      <c r="FFR34" s="52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2"/>
      <c r="FGD34" s="52"/>
      <c r="FGE34" s="52"/>
      <c r="FGF34" s="52"/>
      <c r="FGG34" s="52"/>
      <c r="FGH34" s="52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2"/>
      <c r="FGT34" s="52"/>
      <c r="FGU34" s="52"/>
      <c r="FGV34" s="52"/>
      <c r="FGW34" s="52"/>
      <c r="FGX34" s="52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2"/>
      <c r="FHJ34" s="52"/>
      <c r="FHK34" s="52"/>
      <c r="FHL34" s="52"/>
      <c r="FHM34" s="52"/>
      <c r="FHN34" s="52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2"/>
      <c r="FHZ34" s="52"/>
      <c r="FIA34" s="52"/>
      <c r="FIB34" s="52"/>
      <c r="FIC34" s="52"/>
      <c r="FID34" s="52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2"/>
      <c r="FIP34" s="52"/>
      <c r="FIQ34" s="52"/>
      <c r="FIR34" s="52"/>
      <c r="FIS34" s="52"/>
      <c r="FIT34" s="52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2"/>
      <c r="FJF34" s="52"/>
      <c r="FJG34" s="52"/>
      <c r="FJH34" s="52"/>
      <c r="FJI34" s="52"/>
      <c r="FJJ34" s="52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2"/>
      <c r="FJV34" s="52"/>
      <c r="FJW34" s="52"/>
      <c r="FJX34" s="52"/>
      <c r="FJY34" s="52"/>
      <c r="FJZ34" s="52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2"/>
      <c r="FKL34" s="52"/>
      <c r="FKM34" s="52"/>
      <c r="FKN34" s="52"/>
      <c r="FKO34" s="52"/>
      <c r="FKP34" s="52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2"/>
      <c r="FLB34" s="52"/>
      <c r="FLC34" s="52"/>
      <c r="FLD34" s="52"/>
      <c r="FLE34" s="52"/>
      <c r="FLF34" s="52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2"/>
      <c r="FLR34" s="52"/>
      <c r="FLS34" s="52"/>
      <c r="FLT34" s="52"/>
      <c r="FLU34" s="52"/>
      <c r="FLV34" s="52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2"/>
      <c r="FMH34" s="52"/>
      <c r="FMI34" s="52"/>
      <c r="FMJ34" s="52"/>
      <c r="FMK34" s="52"/>
      <c r="FML34" s="52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2"/>
      <c r="FMX34" s="52"/>
      <c r="FMY34" s="52"/>
      <c r="FMZ34" s="52"/>
      <c r="FNA34" s="52"/>
      <c r="FNB34" s="52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2"/>
      <c r="FNN34" s="52"/>
      <c r="FNO34" s="52"/>
      <c r="FNP34" s="52"/>
      <c r="FNQ34" s="52"/>
      <c r="FNR34" s="52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2"/>
      <c r="FOD34" s="52"/>
      <c r="FOE34" s="52"/>
      <c r="FOF34" s="52"/>
      <c r="FOG34" s="52"/>
      <c r="FOH34" s="52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2"/>
      <c r="FOT34" s="52"/>
      <c r="FOU34" s="52"/>
      <c r="FOV34" s="52"/>
      <c r="FOW34" s="52"/>
      <c r="FOX34" s="52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2"/>
      <c r="FPJ34" s="52"/>
      <c r="FPK34" s="52"/>
      <c r="FPL34" s="52"/>
      <c r="FPM34" s="52"/>
      <c r="FPN34" s="52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2"/>
      <c r="FPZ34" s="52"/>
      <c r="FQA34" s="52"/>
      <c r="FQB34" s="52"/>
      <c r="FQC34" s="52"/>
      <c r="FQD34" s="52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2"/>
      <c r="FQP34" s="52"/>
      <c r="FQQ34" s="52"/>
      <c r="FQR34" s="52"/>
      <c r="FQS34" s="52"/>
      <c r="FQT34" s="52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2"/>
      <c r="FRF34" s="52"/>
      <c r="FRG34" s="52"/>
      <c r="FRH34" s="52"/>
      <c r="FRI34" s="52"/>
      <c r="FRJ34" s="52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2"/>
      <c r="FRV34" s="52"/>
      <c r="FRW34" s="52"/>
      <c r="FRX34" s="52"/>
      <c r="FRY34" s="52"/>
      <c r="FRZ34" s="52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2"/>
      <c r="FSL34" s="52"/>
      <c r="FSM34" s="52"/>
      <c r="FSN34" s="52"/>
      <c r="FSO34" s="52"/>
      <c r="FSP34" s="52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2"/>
      <c r="FTB34" s="52"/>
      <c r="FTC34" s="52"/>
      <c r="FTD34" s="52"/>
      <c r="FTE34" s="52"/>
      <c r="FTF34" s="52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2"/>
      <c r="FTR34" s="52"/>
      <c r="FTS34" s="52"/>
      <c r="FTT34" s="52"/>
      <c r="FTU34" s="52"/>
      <c r="FTV34" s="52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2"/>
      <c r="FUH34" s="52"/>
      <c r="FUI34" s="52"/>
      <c r="FUJ34" s="52"/>
      <c r="FUK34" s="52"/>
      <c r="FUL34" s="52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2"/>
      <c r="FUX34" s="52"/>
      <c r="FUY34" s="52"/>
      <c r="FUZ34" s="52"/>
      <c r="FVA34" s="52"/>
      <c r="FVB34" s="52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2"/>
      <c r="FVN34" s="52"/>
      <c r="FVO34" s="52"/>
      <c r="FVP34" s="52"/>
      <c r="FVQ34" s="52"/>
      <c r="FVR34" s="52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2"/>
      <c r="FWD34" s="52"/>
      <c r="FWE34" s="52"/>
      <c r="FWF34" s="52"/>
      <c r="FWG34" s="52"/>
      <c r="FWH34" s="52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2"/>
      <c r="FWT34" s="52"/>
      <c r="FWU34" s="52"/>
      <c r="FWV34" s="52"/>
      <c r="FWW34" s="52"/>
      <c r="FWX34" s="52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2"/>
      <c r="FXJ34" s="52"/>
      <c r="FXK34" s="52"/>
      <c r="FXL34" s="52"/>
      <c r="FXM34" s="52"/>
      <c r="FXN34" s="52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2"/>
      <c r="FXZ34" s="52"/>
      <c r="FYA34" s="52"/>
      <c r="FYB34" s="52"/>
      <c r="FYC34" s="52"/>
      <c r="FYD34" s="52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2"/>
      <c r="FYP34" s="52"/>
      <c r="FYQ34" s="52"/>
      <c r="FYR34" s="52"/>
      <c r="FYS34" s="52"/>
      <c r="FYT34" s="52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2"/>
      <c r="FZF34" s="52"/>
      <c r="FZG34" s="52"/>
      <c r="FZH34" s="52"/>
      <c r="FZI34" s="52"/>
      <c r="FZJ34" s="52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2"/>
      <c r="FZV34" s="52"/>
      <c r="FZW34" s="52"/>
      <c r="FZX34" s="52"/>
      <c r="FZY34" s="52"/>
      <c r="FZZ34" s="52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2"/>
      <c r="GAL34" s="52"/>
      <c r="GAM34" s="52"/>
      <c r="GAN34" s="52"/>
      <c r="GAO34" s="52"/>
      <c r="GAP34" s="52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2"/>
      <c r="GBB34" s="52"/>
      <c r="GBC34" s="52"/>
      <c r="GBD34" s="52"/>
      <c r="GBE34" s="52"/>
      <c r="GBF34" s="52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2"/>
      <c r="GBR34" s="52"/>
      <c r="GBS34" s="52"/>
      <c r="GBT34" s="52"/>
      <c r="GBU34" s="52"/>
      <c r="GBV34" s="52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2"/>
      <c r="GCH34" s="52"/>
      <c r="GCI34" s="52"/>
      <c r="GCJ34" s="52"/>
      <c r="GCK34" s="52"/>
      <c r="GCL34" s="52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2"/>
      <c r="GCX34" s="52"/>
      <c r="GCY34" s="52"/>
      <c r="GCZ34" s="52"/>
      <c r="GDA34" s="52"/>
      <c r="GDB34" s="52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2"/>
      <c r="GDN34" s="52"/>
      <c r="GDO34" s="52"/>
      <c r="GDP34" s="52"/>
      <c r="GDQ34" s="52"/>
      <c r="GDR34" s="52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2"/>
      <c r="GED34" s="52"/>
      <c r="GEE34" s="52"/>
      <c r="GEF34" s="52"/>
      <c r="GEG34" s="52"/>
      <c r="GEH34" s="52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2"/>
      <c r="GET34" s="52"/>
      <c r="GEU34" s="52"/>
      <c r="GEV34" s="52"/>
      <c r="GEW34" s="52"/>
      <c r="GEX34" s="52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2"/>
      <c r="GFJ34" s="52"/>
      <c r="GFK34" s="52"/>
      <c r="GFL34" s="52"/>
      <c r="GFM34" s="52"/>
      <c r="GFN34" s="52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2"/>
      <c r="GFZ34" s="52"/>
      <c r="GGA34" s="52"/>
      <c r="GGB34" s="52"/>
      <c r="GGC34" s="52"/>
      <c r="GGD34" s="52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2"/>
      <c r="GGP34" s="52"/>
      <c r="GGQ34" s="52"/>
      <c r="GGR34" s="52"/>
      <c r="GGS34" s="52"/>
      <c r="GGT34" s="52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2"/>
      <c r="GHF34" s="52"/>
      <c r="GHG34" s="52"/>
      <c r="GHH34" s="52"/>
      <c r="GHI34" s="52"/>
      <c r="GHJ34" s="52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2"/>
      <c r="GHV34" s="52"/>
      <c r="GHW34" s="52"/>
      <c r="GHX34" s="52"/>
      <c r="GHY34" s="52"/>
      <c r="GHZ34" s="52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2"/>
      <c r="GIL34" s="52"/>
      <c r="GIM34" s="52"/>
      <c r="GIN34" s="52"/>
      <c r="GIO34" s="52"/>
      <c r="GIP34" s="52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2"/>
      <c r="GJB34" s="52"/>
      <c r="GJC34" s="52"/>
      <c r="GJD34" s="52"/>
      <c r="GJE34" s="52"/>
      <c r="GJF34" s="52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2"/>
      <c r="GJR34" s="52"/>
      <c r="GJS34" s="52"/>
      <c r="GJT34" s="52"/>
      <c r="GJU34" s="52"/>
      <c r="GJV34" s="52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2"/>
      <c r="GKH34" s="52"/>
      <c r="GKI34" s="52"/>
      <c r="GKJ34" s="52"/>
      <c r="GKK34" s="52"/>
      <c r="GKL34" s="52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2"/>
      <c r="GKX34" s="52"/>
      <c r="GKY34" s="52"/>
      <c r="GKZ34" s="52"/>
      <c r="GLA34" s="52"/>
      <c r="GLB34" s="52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2"/>
      <c r="GLN34" s="52"/>
      <c r="GLO34" s="52"/>
      <c r="GLP34" s="52"/>
      <c r="GLQ34" s="52"/>
      <c r="GLR34" s="52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2"/>
      <c r="GMD34" s="52"/>
      <c r="GME34" s="52"/>
      <c r="GMF34" s="52"/>
      <c r="GMG34" s="52"/>
      <c r="GMH34" s="52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2"/>
      <c r="GMT34" s="52"/>
      <c r="GMU34" s="52"/>
      <c r="GMV34" s="52"/>
      <c r="GMW34" s="52"/>
      <c r="GMX34" s="52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2"/>
      <c r="GNJ34" s="52"/>
      <c r="GNK34" s="52"/>
      <c r="GNL34" s="52"/>
      <c r="GNM34" s="52"/>
      <c r="GNN34" s="52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2"/>
      <c r="GNZ34" s="52"/>
      <c r="GOA34" s="52"/>
      <c r="GOB34" s="52"/>
      <c r="GOC34" s="52"/>
      <c r="GOD34" s="52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2"/>
      <c r="GOP34" s="52"/>
      <c r="GOQ34" s="52"/>
      <c r="GOR34" s="52"/>
      <c r="GOS34" s="52"/>
      <c r="GOT34" s="52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2"/>
      <c r="GPF34" s="52"/>
      <c r="GPG34" s="52"/>
      <c r="GPH34" s="52"/>
      <c r="GPI34" s="52"/>
      <c r="GPJ34" s="52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2"/>
      <c r="GPV34" s="52"/>
      <c r="GPW34" s="52"/>
      <c r="GPX34" s="52"/>
      <c r="GPY34" s="52"/>
      <c r="GPZ34" s="52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2"/>
      <c r="GQL34" s="52"/>
      <c r="GQM34" s="52"/>
      <c r="GQN34" s="52"/>
      <c r="GQO34" s="52"/>
      <c r="GQP34" s="52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2"/>
      <c r="GRB34" s="52"/>
      <c r="GRC34" s="52"/>
      <c r="GRD34" s="52"/>
      <c r="GRE34" s="52"/>
      <c r="GRF34" s="52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2"/>
      <c r="GRR34" s="52"/>
      <c r="GRS34" s="52"/>
      <c r="GRT34" s="52"/>
      <c r="GRU34" s="52"/>
      <c r="GRV34" s="52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2"/>
      <c r="GSH34" s="52"/>
      <c r="GSI34" s="52"/>
      <c r="GSJ34" s="52"/>
      <c r="GSK34" s="52"/>
      <c r="GSL34" s="52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2"/>
      <c r="GSX34" s="52"/>
      <c r="GSY34" s="52"/>
      <c r="GSZ34" s="52"/>
      <c r="GTA34" s="52"/>
      <c r="GTB34" s="52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2"/>
      <c r="GTN34" s="52"/>
      <c r="GTO34" s="52"/>
      <c r="GTP34" s="52"/>
      <c r="GTQ34" s="52"/>
      <c r="GTR34" s="52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2"/>
      <c r="GUD34" s="52"/>
      <c r="GUE34" s="52"/>
      <c r="GUF34" s="52"/>
      <c r="GUG34" s="52"/>
      <c r="GUH34" s="52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2"/>
      <c r="GUT34" s="52"/>
      <c r="GUU34" s="52"/>
      <c r="GUV34" s="52"/>
      <c r="GUW34" s="52"/>
      <c r="GUX34" s="52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2"/>
      <c r="GVJ34" s="52"/>
      <c r="GVK34" s="52"/>
      <c r="GVL34" s="52"/>
      <c r="GVM34" s="52"/>
      <c r="GVN34" s="52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2"/>
      <c r="GVZ34" s="52"/>
      <c r="GWA34" s="52"/>
      <c r="GWB34" s="52"/>
      <c r="GWC34" s="52"/>
      <c r="GWD34" s="52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2"/>
      <c r="GWP34" s="52"/>
      <c r="GWQ34" s="52"/>
      <c r="GWR34" s="52"/>
      <c r="GWS34" s="52"/>
      <c r="GWT34" s="52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2"/>
      <c r="GXF34" s="52"/>
      <c r="GXG34" s="52"/>
      <c r="GXH34" s="52"/>
      <c r="GXI34" s="52"/>
      <c r="GXJ34" s="52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2"/>
      <c r="GXV34" s="52"/>
      <c r="GXW34" s="52"/>
      <c r="GXX34" s="52"/>
      <c r="GXY34" s="52"/>
      <c r="GXZ34" s="52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2"/>
      <c r="GYL34" s="52"/>
      <c r="GYM34" s="52"/>
      <c r="GYN34" s="52"/>
      <c r="GYO34" s="52"/>
      <c r="GYP34" s="52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2"/>
      <c r="GZB34" s="52"/>
      <c r="GZC34" s="52"/>
      <c r="GZD34" s="52"/>
      <c r="GZE34" s="52"/>
      <c r="GZF34" s="52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2"/>
      <c r="GZR34" s="52"/>
      <c r="GZS34" s="52"/>
      <c r="GZT34" s="52"/>
      <c r="GZU34" s="52"/>
      <c r="GZV34" s="52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2"/>
      <c r="HAH34" s="52"/>
      <c r="HAI34" s="52"/>
      <c r="HAJ34" s="52"/>
      <c r="HAK34" s="52"/>
      <c r="HAL34" s="52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2"/>
      <c r="HAX34" s="52"/>
      <c r="HAY34" s="52"/>
      <c r="HAZ34" s="52"/>
      <c r="HBA34" s="52"/>
      <c r="HBB34" s="52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2"/>
      <c r="HBN34" s="52"/>
      <c r="HBO34" s="52"/>
      <c r="HBP34" s="52"/>
      <c r="HBQ34" s="52"/>
      <c r="HBR34" s="52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2"/>
      <c r="HCD34" s="52"/>
      <c r="HCE34" s="52"/>
      <c r="HCF34" s="52"/>
      <c r="HCG34" s="52"/>
      <c r="HCH34" s="52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2"/>
      <c r="HCT34" s="52"/>
      <c r="HCU34" s="52"/>
      <c r="HCV34" s="52"/>
      <c r="HCW34" s="52"/>
      <c r="HCX34" s="52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2"/>
      <c r="HDJ34" s="52"/>
      <c r="HDK34" s="52"/>
      <c r="HDL34" s="52"/>
      <c r="HDM34" s="52"/>
      <c r="HDN34" s="52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2"/>
      <c r="HDZ34" s="52"/>
      <c r="HEA34" s="52"/>
      <c r="HEB34" s="52"/>
      <c r="HEC34" s="52"/>
      <c r="HED34" s="52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2"/>
      <c r="HEP34" s="52"/>
      <c r="HEQ34" s="52"/>
      <c r="HER34" s="52"/>
      <c r="HES34" s="52"/>
      <c r="HET34" s="52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2"/>
      <c r="HFF34" s="52"/>
      <c r="HFG34" s="52"/>
      <c r="HFH34" s="52"/>
      <c r="HFI34" s="52"/>
      <c r="HFJ34" s="52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2"/>
      <c r="HFV34" s="52"/>
      <c r="HFW34" s="52"/>
      <c r="HFX34" s="52"/>
      <c r="HFY34" s="52"/>
      <c r="HFZ34" s="52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2"/>
      <c r="HGL34" s="52"/>
      <c r="HGM34" s="52"/>
      <c r="HGN34" s="52"/>
      <c r="HGO34" s="52"/>
      <c r="HGP34" s="52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2"/>
      <c r="HHB34" s="52"/>
      <c r="HHC34" s="52"/>
      <c r="HHD34" s="52"/>
      <c r="HHE34" s="52"/>
      <c r="HHF34" s="52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2"/>
      <c r="HHR34" s="52"/>
      <c r="HHS34" s="52"/>
      <c r="HHT34" s="52"/>
      <c r="HHU34" s="52"/>
      <c r="HHV34" s="52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2"/>
      <c r="HIH34" s="52"/>
      <c r="HII34" s="52"/>
      <c r="HIJ34" s="52"/>
      <c r="HIK34" s="52"/>
      <c r="HIL34" s="52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2"/>
      <c r="HIX34" s="52"/>
      <c r="HIY34" s="52"/>
      <c r="HIZ34" s="52"/>
      <c r="HJA34" s="52"/>
      <c r="HJB34" s="52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2"/>
      <c r="HJN34" s="52"/>
      <c r="HJO34" s="52"/>
      <c r="HJP34" s="52"/>
      <c r="HJQ34" s="52"/>
      <c r="HJR34" s="52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2"/>
      <c r="HKD34" s="52"/>
      <c r="HKE34" s="52"/>
      <c r="HKF34" s="52"/>
      <c r="HKG34" s="52"/>
      <c r="HKH34" s="52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2"/>
      <c r="HKT34" s="52"/>
      <c r="HKU34" s="52"/>
      <c r="HKV34" s="52"/>
      <c r="HKW34" s="52"/>
      <c r="HKX34" s="52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2"/>
      <c r="HLJ34" s="52"/>
      <c r="HLK34" s="52"/>
      <c r="HLL34" s="52"/>
      <c r="HLM34" s="52"/>
      <c r="HLN34" s="52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2"/>
      <c r="HLZ34" s="52"/>
      <c r="HMA34" s="52"/>
      <c r="HMB34" s="52"/>
      <c r="HMC34" s="52"/>
      <c r="HMD34" s="52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2"/>
      <c r="HMP34" s="52"/>
      <c r="HMQ34" s="52"/>
      <c r="HMR34" s="52"/>
      <c r="HMS34" s="52"/>
      <c r="HMT34" s="52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2"/>
      <c r="HNF34" s="52"/>
      <c r="HNG34" s="52"/>
      <c r="HNH34" s="52"/>
      <c r="HNI34" s="52"/>
      <c r="HNJ34" s="52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2"/>
      <c r="HNV34" s="52"/>
      <c r="HNW34" s="52"/>
      <c r="HNX34" s="52"/>
      <c r="HNY34" s="52"/>
      <c r="HNZ34" s="52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2"/>
      <c r="HOL34" s="52"/>
      <c r="HOM34" s="52"/>
      <c r="HON34" s="52"/>
      <c r="HOO34" s="52"/>
      <c r="HOP34" s="52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2"/>
      <c r="HPB34" s="52"/>
      <c r="HPC34" s="52"/>
      <c r="HPD34" s="52"/>
      <c r="HPE34" s="52"/>
      <c r="HPF34" s="52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2"/>
      <c r="HPR34" s="52"/>
      <c r="HPS34" s="52"/>
      <c r="HPT34" s="52"/>
      <c r="HPU34" s="52"/>
      <c r="HPV34" s="52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2"/>
      <c r="HQH34" s="52"/>
      <c r="HQI34" s="52"/>
      <c r="HQJ34" s="52"/>
      <c r="HQK34" s="52"/>
      <c r="HQL34" s="52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2"/>
      <c r="HQX34" s="52"/>
      <c r="HQY34" s="52"/>
      <c r="HQZ34" s="52"/>
      <c r="HRA34" s="52"/>
      <c r="HRB34" s="52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2"/>
      <c r="HRN34" s="52"/>
      <c r="HRO34" s="52"/>
      <c r="HRP34" s="52"/>
      <c r="HRQ34" s="52"/>
      <c r="HRR34" s="52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2"/>
      <c r="HSD34" s="52"/>
      <c r="HSE34" s="52"/>
      <c r="HSF34" s="52"/>
      <c r="HSG34" s="52"/>
      <c r="HSH34" s="52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2"/>
      <c r="HST34" s="52"/>
      <c r="HSU34" s="52"/>
      <c r="HSV34" s="52"/>
      <c r="HSW34" s="52"/>
      <c r="HSX34" s="52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2"/>
      <c r="HTJ34" s="52"/>
      <c r="HTK34" s="52"/>
      <c r="HTL34" s="52"/>
      <c r="HTM34" s="52"/>
      <c r="HTN34" s="52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2"/>
      <c r="HTZ34" s="52"/>
      <c r="HUA34" s="52"/>
      <c r="HUB34" s="52"/>
      <c r="HUC34" s="52"/>
      <c r="HUD34" s="52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2"/>
      <c r="HUP34" s="52"/>
      <c r="HUQ34" s="52"/>
      <c r="HUR34" s="52"/>
      <c r="HUS34" s="52"/>
      <c r="HUT34" s="52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2"/>
      <c r="HVF34" s="52"/>
      <c r="HVG34" s="52"/>
      <c r="HVH34" s="52"/>
      <c r="HVI34" s="52"/>
      <c r="HVJ34" s="52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2"/>
      <c r="HVV34" s="52"/>
      <c r="HVW34" s="52"/>
      <c r="HVX34" s="52"/>
      <c r="HVY34" s="52"/>
      <c r="HVZ34" s="52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2"/>
      <c r="HWL34" s="52"/>
      <c r="HWM34" s="52"/>
      <c r="HWN34" s="52"/>
      <c r="HWO34" s="52"/>
      <c r="HWP34" s="52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2"/>
      <c r="HXB34" s="52"/>
      <c r="HXC34" s="52"/>
      <c r="HXD34" s="52"/>
      <c r="HXE34" s="52"/>
      <c r="HXF34" s="52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2"/>
      <c r="HXR34" s="52"/>
      <c r="HXS34" s="52"/>
      <c r="HXT34" s="52"/>
      <c r="HXU34" s="52"/>
      <c r="HXV34" s="52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2"/>
      <c r="HYH34" s="52"/>
      <c r="HYI34" s="52"/>
      <c r="HYJ34" s="52"/>
      <c r="HYK34" s="52"/>
      <c r="HYL34" s="52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2"/>
      <c r="HYX34" s="52"/>
      <c r="HYY34" s="52"/>
      <c r="HYZ34" s="52"/>
      <c r="HZA34" s="52"/>
      <c r="HZB34" s="52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2"/>
      <c r="HZN34" s="52"/>
      <c r="HZO34" s="52"/>
      <c r="HZP34" s="52"/>
      <c r="HZQ34" s="52"/>
      <c r="HZR34" s="52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2"/>
      <c r="IAD34" s="52"/>
      <c r="IAE34" s="52"/>
      <c r="IAF34" s="52"/>
      <c r="IAG34" s="52"/>
      <c r="IAH34" s="52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2"/>
      <c r="IAT34" s="52"/>
      <c r="IAU34" s="52"/>
      <c r="IAV34" s="52"/>
      <c r="IAW34" s="52"/>
      <c r="IAX34" s="52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2"/>
      <c r="IBJ34" s="52"/>
      <c r="IBK34" s="52"/>
      <c r="IBL34" s="52"/>
      <c r="IBM34" s="52"/>
      <c r="IBN34" s="52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2"/>
      <c r="IBZ34" s="52"/>
      <c r="ICA34" s="52"/>
      <c r="ICB34" s="52"/>
      <c r="ICC34" s="52"/>
      <c r="ICD34" s="52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2"/>
      <c r="ICP34" s="52"/>
      <c r="ICQ34" s="52"/>
      <c r="ICR34" s="52"/>
      <c r="ICS34" s="52"/>
      <c r="ICT34" s="52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2"/>
      <c r="IDF34" s="52"/>
      <c r="IDG34" s="52"/>
      <c r="IDH34" s="52"/>
      <c r="IDI34" s="52"/>
      <c r="IDJ34" s="52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2"/>
      <c r="IDV34" s="52"/>
      <c r="IDW34" s="52"/>
      <c r="IDX34" s="52"/>
      <c r="IDY34" s="52"/>
      <c r="IDZ34" s="52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2"/>
      <c r="IEL34" s="52"/>
      <c r="IEM34" s="52"/>
      <c r="IEN34" s="52"/>
      <c r="IEO34" s="52"/>
      <c r="IEP34" s="52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2"/>
      <c r="IFB34" s="52"/>
      <c r="IFC34" s="52"/>
      <c r="IFD34" s="52"/>
      <c r="IFE34" s="52"/>
      <c r="IFF34" s="52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2"/>
      <c r="IFR34" s="52"/>
      <c r="IFS34" s="52"/>
      <c r="IFT34" s="52"/>
      <c r="IFU34" s="52"/>
      <c r="IFV34" s="52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2"/>
      <c r="IGH34" s="52"/>
      <c r="IGI34" s="52"/>
      <c r="IGJ34" s="52"/>
      <c r="IGK34" s="52"/>
      <c r="IGL34" s="52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2"/>
      <c r="IGX34" s="52"/>
      <c r="IGY34" s="52"/>
      <c r="IGZ34" s="52"/>
      <c r="IHA34" s="52"/>
      <c r="IHB34" s="52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2"/>
      <c r="IHN34" s="52"/>
      <c r="IHO34" s="52"/>
      <c r="IHP34" s="52"/>
      <c r="IHQ34" s="52"/>
      <c r="IHR34" s="52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2"/>
      <c r="IID34" s="52"/>
      <c r="IIE34" s="52"/>
      <c r="IIF34" s="52"/>
      <c r="IIG34" s="52"/>
      <c r="IIH34" s="52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2"/>
      <c r="IIT34" s="52"/>
      <c r="IIU34" s="52"/>
      <c r="IIV34" s="52"/>
      <c r="IIW34" s="52"/>
      <c r="IIX34" s="52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2"/>
      <c r="IJJ34" s="52"/>
      <c r="IJK34" s="52"/>
      <c r="IJL34" s="52"/>
      <c r="IJM34" s="52"/>
      <c r="IJN34" s="52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2"/>
      <c r="IJZ34" s="52"/>
      <c r="IKA34" s="52"/>
      <c r="IKB34" s="52"/>
      <c r="IKC34" s="52"/>
      <c r="IKD34" s="52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2"/>
      <c r="IKP34" s="52"/>
      <c r="IKQ34" s="52"/>
      <c r="IKR34" s="52"/>
      <c r="IKS34" s="52"/>
      <c r="IKT34" s="52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2"/>
      <c r="ILF34" s="52"/>
      <c r="ILG34" s="52"/>
      <c r="ILH34" s="52"/>
      <c r="ILI34" s="52"/>
      <c r="ILJ34" s="52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2"/>
      <c r="ILV34" s="52"/>
      <c r="ILW34" s="52"/>
      <c r="ILX34" s="52"/>
      <c r="ILY34" s="52"/>
      <c r="ILZ34" s="52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2"/>
      <c r="IML34" s="52"/>
      <c r="IMM34" s="52"/>
      <c r="IMN34" s="52"/>
      <c r="IMO34" s="52"/>
      <c r="IMP34" s="52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2"/>
      <c r="INB34" s="52"/>
      <c r="INC34" s="52"/>
      <c r="IND34" s="52"/>
      <c r="INE34" s="52"/>
      <c r="INF34" s="52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2"/>
      <c r="INR34" s="52"/>
      <c r="INS34" s="52"/>
      <c r="INT34" s="52"/>
      <c r="INU34" s="52"/>
      <c r="INV34" s="52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2"/>
      <c r="IOH34" s="52"/>
      <c r="IOI34" s="52"/>
      <c r="IOJ34" s="52"/>
      <c r="IOK34" s="52"/>
      <c r="IOL34" s="52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2"/>
      <c r="IOX34" s="52"/>
      <c r="IOY34" s="52"/>
      <c r="IOZ34" s="52"/>
      <c r="IPA34" s="52"/>
      <c r="IPB34" s="52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2"/>
      <c r="IPN34" s="52"/>
      <c r="IPO34" s="52"/>
      <c r="IPP34" s="52"/>
      <c r="IPQ34" s="52"/>
      <c r="IPR34" s="52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2"/>
      <c r="IQD34" s="52"/>
      <c r="IQE34" s="52"/>
      <c r="IQF34" s="52"/>
      <c r="IQG34" s="52"/>
      <c r="IQH34" s="52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2"/>
      <c r="IQT34" s="52"/>
      <c r="IQU34" s="52"/>
      <c r="IQV34" s="52"/>
      <c r="IQW34" s="52"/>
      <c r="IQX34" s="52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2"/>
      <c r="IRJ34" s="52"/>
      <c r="IRK34" s="52"/>
      <c r="IRL34" s="52"/>
      <c r="IRM34" s="52"/>
      <c r="IRN34" s="52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2"/>
      <c r="IRZ34" s="52"/>
      <c r="ISA34" s="52"/>
      <c r="ISB34" s="52"/>
      <c r="ISC34" s="52"/>
      <c r="ISD34" s="52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2"/>
      <c r="ISP34" s="52"/>
      <c r="ISQ34" s="52"/>
      <c r="ISR34" s="52"/>
      <c r="ISS34" s="52"/>
      <c r="IST34" s="52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2"/>
      <c r="ITF34" s="52"/>
      <c r="ITG34" s="52"/>
      <c r="ITH34" s="52"/>
      <c r="ITI34" s="52"/>
      <c r="ITJ34" s="52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2"/>
      <c r="ITV34" s="52"/>
      <c r="ITW34" s="52"/>
      <c r="ITX34" s="52"/>
      <c r="ITY34" s="52"/>
      <c r="ITZ34" s="52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2"/>
      <c r="IUL34" s="52"/>
      <c r="IUM34" s="52"/>
      <c r="IUN34" s="52"/>
      <c r="IUO34" s="52"/>
      <c r="IUP34" s="52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2"/>
      <c r="IVB34" s="52"/>
      <c r="IVC34" s="52"/>
      <c r="IVD34" s="52"/>
      <c r="IVE34" s="52"/>
      <c r="IVF34" s="52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2"/>
      <c r="IVR34" s="52"/>
      <c r="IVS34" s="52"/>
      <c r="IVT34" s="52"/>
      <c r="IVU34" s="52"/>
      <c r="IVV34" s="52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2"/>
      <c r="IWH34" s="52"/>
      <c r="IWI34" s="52"/>
      <c r="IWJ34" s="52"/>
      <c r="IWK34" s="52"/>
      <c r="IWL34" s="52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2"/>
      <c r="IWX34" s="52"/>
      <c r="IWY34" s="52"/>
      <c r="IWZ34" s="52"/>
      <c r="IXA34" s="52"/>
      <c r="IXB34" s="52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2"/>
      <c r="IXN34" s="52"/>
      <c r="IXO34" s="52"/>
      <c r="IXP34" s="52"/>
      <c r="IXQ34" s="52"/>
      <c r="IXR34" s="52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2"/>
      <c r="IYD34" s="52"/>
      <c r="IYE34" s="52"/>
      <c r="IYF34" s="52"/>
      <c r="IYG34" s="52"/>
      <c r="IYH34" s="52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2"/>
      <c r="IYT34" s="52"/>
      <c r="IYU34" s="52"/>
      <c r="IYV34" s="52"/>
      <c r="IYW34" s="52"/>
      <c r="IYX34" s="52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2"/>
      <c r="IZJ34" s="52"/>
      <c r="IZK34" s="52"/>
      <c r="IZL34" s="52"/>
      <c r="IZM34" s="52"/>
      <c r="IZN34" s="52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2"/>
      <c r="IZZ34" s="52"/>
      <c r="JAA34" s="52"/>
      <c r="JAB34" s="52"/>
      <c r="JAC34" s="52"/>
      <c r="JAD34" s="52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2"/>
      <c r="JAP34" s="52"/>
      <c r="JAQ34" s="52"/>
      <c r="JAR34" s="52"/>
      <c r="JAS34" s="52"/>
      <c r="JAT34" s="52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2"/>
      <c r="JBF34" s="52"/>
      <c r="JBG34" s="52"/>
      <c r="JBH34" s="52"/>
      <c r="JBI34" s="52"/>
      <c r="JBJ34" s="52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2"/>
      <c r="JBV34" s="52"/>
      <c r="JBW34" s="52"/>
      <c r="JBX34" s="52"/>
      <c r="JBY34" s="52"/>
      <c r="JBZ34" s="52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2"/>
      <c r="JCL34" s="52"/>
      <c r="JCM34" s="52"/>
      <c r="JCN34" s="52"/>
      <c r="JCO34" s="52"/>
      <c r="JCP34" s="52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2"/>
      <c r="JDB34" s="52"/>
      <c r="JDC34" s="52"/>
      <c r="JDD34" s="52"/>
      <c r="JDE34" s="52"/>
      <c r="JDF34" s="52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2"/>
      <c r="JDR34" s="52"/>
      <c r="JDS34" s="52"/>
      <c r="JDT34" s="52"/>
      <c r="JDU34" s="52"/>
      <c r="JDV34" s="52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2"/>
      <c r="JEH34" s="52"/>
      <c r="JEI34" s="52"/>
      <c r="JEJ34" s="52"/>
      <c r="JEK34" s="52"/>
      <c r="JEL34" s="52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2"/>
      <c r="JEX34" s="52"/>
      <c r="JEY34" s="52"/>
      <c r="JEZ34" s="52"/>
      <c r="JFA34" s="52"/>
      <c r="JFB34" s="52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2"/>
      <c r="JFN34" s="52"/>
      <c r="JFO34" s="52"/>
      <c r="JFP34" s="52"/>
      <c r="JFQ34" s="52"/>
      <c r="JFR34" s="52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2"/>
      <c r="JGD34" s="52"/>
      <c r="JGE34" s="52"/>
      <c r="JGF34" s="52"/>
      <c r="JGG34" s="52"/>
      <c r="JGH34" s="52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2"/>
      <c r="JGT34" s="52"/>
      <c r="JGU34" s="52"/>
      <c r="JGV34" s="52"/>
      <c r="JGW34" s="52"/>
      <c r="JGX34" s="52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2"/>
      <c r="JHJ34" s="52"/>
      <c r="JHK34" s="52"/>
      <c r="JHL34" s="52"/>
      <c r="JHM34" s="52"/>
      <c r="JHN34" s="52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2"/>
      <c r="JHZ34" s="52"/>
      <c r="JIA34" s="52"/>
      <c r="JIB34" s="52"/>
      <c r="JIC34" s="52"/>
      <c r="JID34" s="52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2"/>
      <c r="JIP34" s="52"/>
      <c r="JIQ34" s="52"/>
      <c r="JIR34" s="52"/>
      <c r="JIS34" s="52"/>
      <c r="JIT34" s="52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2"/>
      <c r="JJF34" s="52"/>
      <c r="JJG34" s="52"/>
      <c r="JJH34" s="52"/>
      <c r="JJI34" s="52"/>
      <c r="JJJ34" s="52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2"/>
      <c r="JJV34" s="52"/>
      <c r="JJW34" s="52"/>
      <c r="JJX34" s="52"/>
      <c r="JJY34" s="52"/>
      <c r="JJZ34" s="52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2"/>
      <c r="JKL34" s="52"/>
      <c r="JKM34" s="52"/>
      <c r="JKN34" s="52"/>
      <c r="JKO34" s="52"/>
      <c r="JKP34" s="52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2"/>
      <c r="JLB34" s="52"/>
      <c r="JLC34" s="52"/>
      <c r="JLD34" s="52"/>
      <c r="JLE34" s="52"/>
      <c r="JLF34" s="52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2"/>
      <c r="JLR34" s="52"/>
      <c r="JLS34" s="52"/>
      <c r="JLT34" s="52"/>
      <c r="JLU34" s="52"/>
      <c r="JLV34" s="52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2"/>
      <c r="JMH34" s="52"/>
      <c r="JMI34" s="52"/>
      <c r="JMJ34" s="52"/>
      <c r="JMK34" s="52"/>
      <c r="JML34" s="52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2"/>
      <c r="JMX34" s="52"/>
      <c r="JMY34" s="52"/>
      <c r="JMZ34" s="52"/>
      <c r="JNA34" s="52"/>
      <c r="JNB34" s="52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2"/>
      <c r="JNN34" s="52"/>
      <c r="JNO34" s="52"/>
      <c r="JNP34" s="52"/>
      <c r="JNQ34" s="52"/>
      <c r="JNR34" s="52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2"/>
      <c r="JOD34" s="52"/>
      <c r="JOE34" s="52"/>
      <c r="JOF34" s="52"/>
      <c r="JOG34" s="52"/>
      <c r="JOH34" s="52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2"/>
      <c r="JOT34" s="52"/>
      <c r="JOU34" s="52"/>
      <c r="JOV34" s="52"/>
      <c r="JOW34" s="52"/>
      <c r="JOX34" s="52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2"/>
      <c r="JPJ34" s="52"/>
      <c r="JPK34" s="52"/>
      <c r="JPL34" s="52"/>
      <c r="JPM34" s="52"/>
      <c r="JPN34" s="52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2"/>
      <c r="JPZ34" s="52"/>
      <c r="JQA34" s="52"/>
      <c r="JQB34" s="52"/>
      <c r="JQC34" s="52"/>
      <c r="JQD34" s="52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2"/>
      <c r="JQP34" s="52"/>
      <c r="JQQ34" s="52"/>
      <c r="JQR34" s="52"/>
      <c r="JQS34" s="52"/>
      <c r="JQT34" s="52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2"/>
      <c r="JRF34" s="52"/>
      <c r="JRG34" s="52"/>
      <c r="JRH34" s="52"/>
      <c r="JRI34" s="52"/>
      <c r="JRJ34" s="52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2"/>
      <c r="JRV34" s="52"/>
      <c r="JRW34" s="52"/>
      <c r="JRX34" s="52"/>
      <c r="JRY34" s="52"/>
      <c r="JRZ34" s="52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2"/>
      <c r="JSL34" s="52"/>
      <c r="JSM34" s="52"/>
      <c r="JSN34" s="52"/>
      <c r="JSO34" s="52"/>
      <c r="JSP34" s="52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2"/>
      <c r="JTB34" s="52"/>
      <c r="JTC34" s="52"/>
      <c r="JTD34" s="52"/>
      <c r="JTE34" s="52"/>
      <c r="JTF34" s="52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2"/>
      <c r="JTR34" s="52"/>
      <c r="JTS34" s="52"/>
      <c r="JTT34" s="52"/>
      <c r="JTU34" s="52"/>
      <c r="JTV34" s="52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2"/>
      <c r="JUH34" s="52"/>
      <c r="JUI34" s="52"/>
      <c r="JUJ34" s="52"/>
      <c r="JUK34" s="52"/>
      <c r="JUL34" s="52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2"/>
      <c r="JUX34" s="52"/>
      <c r="JUY34" s="52"/>
      <c r="JUZ34" s="52"/>
      <c r="JVA34" s="52"/>
      <c r="JVB34" s="52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2"/>
      <c r="JVN34" s="52"/>
      <c r="JVO34" s="52"/>
      <c r="JVP34" s="52"/>
      <c r="JVQ34" s="52"/>
      <c r="JVR34" s="52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2"/>
      <c r="JWD34" s="52"/>
      <c r="JWE34" s="52"/>
      <c r="JWF34" s="52"/>
      <c r="JWG34" s="52"/>
      <c r="JWH34" s="52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2"/>
      <c r="JWT34" s="52"/>
      <c r="JWU34" s="52"/>
      <c r="JWV34" s="52"/>
      <c r="JWW34" s="52"/>
      <c r="JWX34" s="52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2"/>
      <c r="JXJ34" s="52"/>
      <c r="JXK34" s="52"/>
      <c r="JXL34" s="52"/>
      <c r="JXM34" s="52"/>
      <c r="JXN34" s="52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2"/>
      <c r="JXZ34" s="52"/>
      <c r="JYA34" s="52"/>
      <c r="JYB34" s="52"/>
      <c r="JYC34" s="52"/>
      <c r="JYD34" s="52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2"/>
      <c r="JYP34" s="52"/>
      <c r="JYQ34" s="52"/>
      <c r="JYR34" s="52"/>
      <c r="JYS34" s="52"/>
      <c r="JYT34" s="52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2"/>
      <c r="JZF34" s="52"/>
      <c r="JZG34" s="52"/>
      <c r="JZH34" s="52"/>
      <c r="JZI34" s="52"/>
      <c r="JZJ34" s="52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2"/>
      <c r="JZV34" s="52"/>
      <c r="JZW34" s="52"/>
      <c r="JZX34" s="52"/>
      <c r="JZY34" s="52"/>
      <c r="JZZ34" s="52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2"/>
      <c r="KAL34" s="52"/>
      <c r="KAM34" s="52"/>
      <c r="KAN34" s="52"/>
      <c r="KAO34" s="52"/>
      <c r="KAP34" s="52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2"/>
      <c r="KBB34" s="52"/>
      <c r="KBC34" s="52"/>
      <c r="KBD34" s="52"/>
      <c r="KBE34" s="52"/>
      <c r="KBF34" s="52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2"/>
      <c r="KBR34" s="52"/>
      <c r="KBS34" s="52"/>
      <c r="KBT34" s="52"/>
      <c r="KBU34" s="52"/>
      <c r="KBV34" s="52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2"/>
      <c r="KCH34" s="52"/>
      <c r="KCI34" s="52"/>
      <c r="KCJ34" s="52"/>
      <c r="KCK34" s="52"/>
      <c r="KCL34" s="52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2"/>
      <c r="KCX34" s="52"/>
      <c r="KCY34" s="52"/>
      <c r="KCZ34" s="52"/>
      <c r="KDA34" s="52"/>
      <c r="KDB34" s="52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2"/>
      <c r="KDN34" s="52"/>
      <c r="KDO34" s="52"/>
      <c r="KDP34" s="52"/>
      <c r="KDQ34" s="52"/>
      <c r="KDR34" s="52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2"/>
      <c r="KED34" s="52"/>
      <c r="KEE34" s="52"/>
      <c r="KEF34" s="52"/>
      <c r="KEG34" s="52"/>
      <c r="KEH34" s="52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2"/>
      <c r="KET34" s="52"/>
      <c r="KEU34" s="52"/>
      <c r="KEV34" s="52"/>
      <c r="KEW34" s="52"/>
      <c r="KEX34" s="52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2"/>
      <c r="KFJ34" s="52"/>
      <c r="KFK34" s="52"/>
      <c r="KFL34" s="52"/>
      <c r="KFM34" s="52"/>
      <c r="KFN34" s="52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2"/>
      <c r="KFZ34" s="52"/>
      <c r="KGA34" s="52"/>
      <c r="KGB34" s="52"/>
      <c r="KGC34" s="52"/>
      <c r="KGD34" s="52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2"/>
      <c r="KGP34" s="52"/>
      <c r="KGQ34" s="52"/>
      <c r="KGR34" s="52"/>
      <c r="KGS34" s="52"/>
      <c r="KGT34" s="52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2"/>
      <c r="KHF34" s="52"/>
      <c r="KHG34" s="52"/>
      <c r="KHH34" s="52"/>
      <c r="KHI34" s="52"/>
      <c r="KHJ34" s="52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2"/>
      <c r="KHV34" s="52"/>
      <c r="KHW34" s="52"/>
      <c r="KHX34" s="52"/>
      <c r="KHY34" s="52"/>
      <c r="KHZ34" s="52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2"/>
      <c r="KIL34" s="52"/>
      <c r="KIM34" s="52"/>
      <c r="KIN34" s="52"/>
      <c r="KIO34" s="52"/>
      <c r="KIP34" s="52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2"/>
      <c r="KJB34" s="52"/>
      <c r="KJC34" s="52"/>
      <c r="KJD34" s="52"/>
      <c r="KJE34" s="52"/>
      <c r="KJF34" s="52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2"/>
      <c r="KJR34" s="52"/>
      <c r="KJS34" s="52"/>
      <c r="KJT34" s="52"/>
      <c r="KJU34" s="52"/>
      <c r="KJV34" s="52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2"/>
      <c r="KKH34" s="52"/>
      <c r="KKI34" s="52"/>
      <c r="KKJ34" s="52"/>
      <c r="KKK34" s="52"/>
      <c r="KKL34" s="52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2"/>
      <c r="KKX34" s="52"/>
      <c r="KKY34" s="52"/>
      <c r="KKZ34" s="52"/>
      <c r="KLA34" s="52"/>
      <c r="KLB34" s="52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2"/>
      <c r="KLN34" s="52"/>
      <c r="KLO34" s="52"/>
      <c r="KLP34" s="52"/>
      <c r="KLQ34" s="52"/>
      <c r="KLR34" s="52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2"/>
      <c r="KMD34" s="52"/>
      <c r="KME34" s="52"/>
      <c r="KMF34" s="52"/>
      <c r="KMG34" s="52"/>
      <c r="KMH34" s="52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2"/>
      <c r="KMT34" s="52"/>
      <c r="KMU34" s="52"/>
      <c r="KMV34" s="52"/>
      <c r="KMW34" s="52"/>
      <c r="KMX34" s="52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2"/>
      <c r="KNJ34" s="52"/>
      <c r="KNK34" s="52"/>
      <c r="KNL34" s="52"/>
      <c r="KNM34" s="52"/>
      <c r="KNN34" s="52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2"/>
      <c r="KNZ34" s="52"/>
      <c r="KOA34" s="52"/>
      <c r="KOB34" s="52"/>
      <c r="KOC34" s="52"/>
      <c r="KOD34" s="52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2"/>
      <c r="KOP34" s="52"/>
      <c r="KOQ34" s="52"/>
      <c r="KOR34" s="52"/>
      <c r="KOS34" s="52"/>
      <c r="KOT34" s="52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2"/>
      <c r="KPF34" s="52"/>
      <c r="KPG34" s="52"/>
      <c r="KPH34" s="52"/>
      <c r="KPI34" s="52"/>
      <c r="KPJ34" s="52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2"/>
      <c r="KPV34" s="52"/>
      <c r="KPW34" s="52"/>
      <c r="KPX34" s="52"/>
      <c r="KPY34" s="52"/>
      <c r="KPZ34" s="52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2"/>
      <c r="KQL34" s="52"/>
      <c r="KQM34" s="52"/>
      <c r="KQN34" s="52"/>
      <c r="KQO34" s="52"/>
      <c r="KQP34" s="52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2"/>
      <c r="KRB34" s="52"/>
      <c r="KRC34" s="52"/>
      <c r="KRD34" s="52"/>
      <c r="KRE34" s="52"/>
      <c r="KRF34" s="52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2"/>
      <c r="KRR34" s="52"/>
      <c r="KRS34" s="52"/>
      <c r="KRT34" s="52"/>
      <c r="KRU34" s="52"/>
      <c r="KRV34" s="52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2"/>
      <c r="KSH34" s="52"/>
      <c r="KSI34" s="52"/>
      <c r="KSJ34" s="52"/>
      <c r="KSK34" s="52"/>
      <c r="KSL34" s="52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2"/>
      <c r="KSX34" s="52"/>
      <c r="KSY34" s="52"/>
      <c r="KSZ34" s="52"/>
      <c r="KTA34" s="52"/>
      <c r="KTB34" s="52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2"/>
      <c r="KTN34" s="52"/>
      <c r="KTO34" s="52"/>
      <c r="KTP34" s="52"/>
      <c r="KTQ34" s="52"/>
      <c r="KTR34" s="52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2"/>
      <c r="KUD34" s="52"/>
      <c r="KUE34" s="52"/>
      <c r="KUF34" s="52"/>
      <c r="KUG34" s="52"/>
      <c r="KUH34" s="52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2"/>
      <c r="KUT34" s="52"/>
      <c r="KUU34" s="52"/>
      <c r="KUV34" s="52"/>
      <c r="KUW34" s="52"/>
      <c r="KUX34" s="52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2"/>
      <c r="KVJ34" s="52"/>
      <c r="KVK34" s="52"/>
      <c r="KVL34" s="52"/>
      <c r="KVM34" s="52"/>
      <c r="KVN34" s="52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2"/>
      <c r="KVZ34" s="52"/>
      <c r="KWA34" s="52"/>
      <c r="KWB34" s="52"/>
      <c r="KWC34" s="52"/>
      <c r="KWD34" s="52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2"/>
      <c r="KWP34" s="52"/>
      <c r="KWQ34" s="52"/>
      <c r="KWR34" s="52"/>
      <c r="KWS34" s="52"/>
      <c r="KWT34" s="52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2"/>
      <c r="KXF34" s="52"/>
      <c r="KXG34" s="52"/>
      <c r="KXH34" s="52"/>
      <c r="KXI34" s="52"/>
      <c r="KXJ34" s="52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2"/>
      <c r="KXV34" s="52"/>
      <c r="KXW34" s="52"/>
      <c r="KXX34" s="52"/>
      <c r="KXY34" s="52"/>
      <c r="KXZ34" s="52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2"/>
      <c r="KYL34" s="52"/>
      <c r="KYM34" s="52"/>
      <c r="KYN34" s="52"/>
      <c r="KYO34" s="52"/>
      <c r="KYP34" s="52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2"/>
      <c r="KZB34" s="52"/>
      <c r="KZC34" s="52"/>
      <c r="KZD34" s="52"/>
      <c r="KZE34" s="52"/>
      <c r="KZF34" s="52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2"/>
      <c r="KZR34" s="52"/>
      <c r="KZS34" s="52"/>
      <c r="KZT34" s="52"/>
      <c r="KZU34" s="52"/>
      <c r="KZV34" s="52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2"/>
      <c r="LAH34" s="52"/>
      <c r="LAI34" s="52"/>
      <c r="LAJ34" s="52"/>
      <c r="LAK34" s="52"/>
      <c r="LAL34" s="52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2"/>
      <c r="LAX34" s="52"/>
      <c r="LAY34" s="52"/>
      <c r="LAZ34" s="52"/>
      <c r="LBA34" s="52"/>
      <c r="LBB34" s="52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2"/>
      <c r="LBN34" s="52"/>
      <c r="LBO34" s="52"/>
      <c r="LBP34" s="52"/>
      <c r="LBQ34" s="52"/>
      <c r="LBR34" s="52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2"/>
      <c r="LCD34" s="52"/>
      <c r="LCE34" s="52"/>
      <c r="LCF34" s="52"/>
      <c r="LCG34" s="52"/>
      <c r="LCH34" s="52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2"/>
      <c r="LCT34" s="52"/>
      <c r="LCU34" s="52"/>
      <c r="LCV34" s="52"/>
      <c r="LCW34" s="52"/>
      <c r="LCX34" s="52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2"/>
      <c r="LDJ34" s="52"/>
      <c r="LDK34" s="52"/>
      <c r="LDL34" s="52"/>
      <c r="LDM34" s="52"/>
      <c r="LDN34" s="52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2"/>
      <c r="LDZ34" s="52"/>
      <c r="LEA34" s="52"/>
      <c r="LEB34" s="52"/>
      <c r="LEC34" s="52"/>
      <c r="LED34" s="52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2"/>
      <c r="LEP34" s="52"/>
      <c r="LEQ34" s="52"/>
      <c r="LER34" s="52"/>
      <c r="LES34" s="52"/>
      <c r="LET34" s="52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2"/>
      <c r="LFF34" s="52"/>
      <c r="LFG34" s="52"/>
      <c r="LFH34" s="52"/>
      <c r="LFI34" s="52"/>
      <c r="LFJ34" s="52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2"/>
      <c r="LFV34" s="52"/>
      <c r="LFW34" s="52"/>
      <c r="LFX34" s="52"/>
      <c r="LFY34" s="52"/>
      <c r="LFZ34" s="52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2"/>
      <c r="LGL34" s="52"/>
      <c r="LGM34" s="52"/>
      <c r="LGN34" s="52"/>
      <c r="LGO34" s="52"/>
      <c r="LGP34" s="52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2"/>
      <c r="LHB34" s="52"/>
      <c r="LHC34" s="52"/>
      <c r="LHD34" s="52"/>
      <c r="LHE34" s="52"/>
      <c r="LHF34" s="52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2"/>
      <c r="LHR34" s="52"/>
      <c r="LHS34" s="52"/>
      <c r="LHT34" s="52"/>
      <c r="LHU34" s="52"/>
      <c r="LHV34" s="52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2"/>
      <c r="LIH34" s="52"/>
      <c r="LII34" s="52"/>
      <c r="LIJ34" s="52"/>
      <c r="LIK34" s="52"/>
      <c r="LIL34" s="52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2"/>
      <c r="LIX34" s="52"/>
      <c r="LIY34" s="52"/>
      <c r="LIZ34" s="52"/>
      <c r="LJA34" s="52"/>
      <c r="LJB34" s="52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2"/>
      <c r="LJN34" s="52"/>
      <c r="LJO34" s="52"/>
      <c r="LJP34" s="52"/>
      <c r="LJQ34" s="52"/>
      <c r="LJR34" s="52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2"/>
      <c r="LKD34" s="52"/>
      <c r="LKE34" s="52"/>
      <c r="LKF34" s="52"/>
      <c r="LKG34" s="52"/>
      <c r="LKH34" s="52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2"/>
      <c r="LKT34" s="52"/>
      <c r="LKU34" s="52"/>
      <c r="LKV34" s="52"/>
      <c r="LKW34" s="52"/>
      <c r="LKX34" s="52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2"/>
      <c r="LLJ34" s="52"/>
      <c r="LLK34" s="52"/>
      <c r="LLL34" s="52"/>
      <c r="LLM34" s="52"/>
      <c r="LLN34" s="52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2"/>
      <c r="LLZ34" s="52"/>
      <c r="LMA34" s="52"/>
      <c r="LMB34" s="52"/>
      <c r="LMC34" s="52"/>
      <c r="LMD34" s="52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2"/>
      <c r="LMP34" s="52"/>
      <c r="LMQ34" s="52"/>
      <c r="LMR34" s="52"/>
      <c r="LMS34" s="52"/>
      <c r="LMT34" s="52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2"/>
      <c r="LNF34" s="52"/>
      <c r="LNG34" s="52"/>
      <c r="LNH34" s="52"/>
      <c r="LNI34" s="52"/>
      <c r="LNJ34" s="52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2"/>
      <c r="LNV34" s="52"/>
      <c r="LNW34" s="52"/>
      <c r="LNX34" s="52"/>
      <c r="LNY34" s="52"/>
      <c r="LNZ34" s="52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2"/>
      <c r="LOL34" s="52"/>
      <c r="LOM34" s="52"/>
      <c r="LON34" s="52"/>
      <c r="LOO34" s="52"/>
      <c r="LOP34" s="52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2"/>
      <c r="LPB34" s="52"/>
      <c r="LPC34" s="52"/>
      <c r="LPD34" s="52"/>
      <c r="LPE34" s="52"/>
      <c r="LPF34" s="52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2"/>
      <c r="LPR34" s="52"/>
      <c r="LPS34" s="52"/>
      <c r="LPT34" s="52"/>
      <c r="LPU34" s="52"/>
      <c r="LPV34" s="52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2"/>
      <c r="LQH34" s="52"/>
      <c r="LQI34" s="52"/>
      <c r="LQJ34" s="52"/>
      <c r="LQK34" s="52"/>
      <c r="LQL34" s="52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2"/>
      <c r="LQX34" s="52"/>
      <c r="LQY34" s="52"/>
      <c r="LQZ34" s="52"/>
      <c r="LRA34" s="52"/>
      <c r="LRB34" s="52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2"/>
      <c r="LRN34" s="52"/>
      <c r="LRO34" s="52"/>
      <c r="LRP34" s="52"/>
      <c r="LRQ34" s="52"/>
      <c r="LRR34" s="52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2"/>
      <c r="LSD34" s="52"/>
      <c r="LSE34" s="52"/>
      <c r="LSF34" s="52"/>
      <c r="LSG34" s="52"/>
      <c r="LSH34" s="52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2"/>
      <c r="LST34" s="52"/>
      <c r="LSU34" s="52"/>
      <c r="LSV34" s="52"/>
      <c r="LSW34" s="52"/>
      <c r="LSX34" s="52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2"/>
      <c r="LTJ34" s="52"/>
      <c r="LTK34" s="52"/>
      <c r="LTL34" s="52"/>
      <c r="LTM34" s="52"/>
      <c r="LTN34" s="52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2"/>
      <c r="LTZ34" s="52"/>
      <c r="LUA34" s="52"/>
      <c r="LUB34" s="52"/>
      <c r="LUC34" s="52"/>
      <c r="LUD34" s="52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2"/>
      <c r="LUP34" s="52"/>
      <c r="LUQ34" s="52"/>
      <c r="LUR34" s="52"/>
      <c r="LUS34" s="52"/>
      <c r="LUT34" s="52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2"/>
      <c r="LVF34" s="52"/>
      <c r="LVG34" s="52"/>
      <c r="LVH34" s="52"/>
      <c r="LVI34" s="52"/>
      <c r="LVJ34" s="52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2"/>
      <c r="LVV34" s="52"/>
      <c r="LVW34" s="52"/>
      <c r="LVX34" s="52"/>
      <c r="LVY34" s="52"/>
      <c r="LVZ34" s="52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2"/>
      <c r="LWL34" s="52"/>
      <c r="LWM34" s="52"/>
      <c r="LWN34" s="52"/>
      <c r="LWO34" s="52"/>
      <c r="LWP34" s="52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2"/>
      <c r="LXB34" s="52"/>
      <c r="LXC34" s="52"/>
      <c r="LXD34" s="52"/>
      <c r="LXE34" s="52"/>
      <c r="LXF34" s="52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2"/>
      <c r="LXR34" s="52"/>
      <c r="LXS34" s="52"/>
      <c r="LXT34" s="52"/>
      <c r="LXU34" s="52"/>
      <c r="LXV34" s="52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2"/>
      <c r="LYH34" s="52"/>
      <c r="LYI34" s="52"/>
      <c r="LYJ34" s="52"/>
      <c r="LYK34" s="52"/>
      <c r="LYL34" s="52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2"/>
      <c r="LYX34" s="52"/>
      <c r="LYY34" s="52"/>
      <c r="LYZ34" s="52"/>
      <c r="LZA34" s="52"/>
      <c r="LZB34" s="52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2"/>
      <c r="LZN34" s="52"/>
      <c r="LZO34" s="52"/>
      <c r="LZP34" s="52"/>
      <c r="LZQ34" s="52"/>
      <c r="LZR34" s="52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2"/>
      <c r="MAD34" s="52"/>
      <c r="MAE34" s="52"/>
      <c r="MAF34" s="52"/>
      <c r="MAG34" s="52"/>
      <c r="MAH34" s="52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2"/>
      <c r="MAT34" s="52"/>
      <c r="MAU34" s="52"/>
      <c r="MAV34" s="52"/>
      <c r="MAW34" s="52"/>
      <c r="MAX34" s="52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2"/>
      <c r="MBJ34" s="52"/>
      <c r="MBK34" s="52"/>
      <c r="MBL34" s="52"/>
      <c r="MBM34" s="52"/>
      <c r="MBN34" s="52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2"/>
      <c r="MBZ34" s="52"/>
      <c r="MCA34" s="52"/>
      <c r="MCB34" s="52"/>
      <c r="MCC34" s="52"/>
      <c r="MCD34" s="52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2"/>
      <c r="MCP34" s="52"/>
      <c r="MCQ34" s="52"/>
      <c r="MCR34" s="52"/>
      <c r="MCS34" s="52"/>
      <c r="MCT34" s="52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2"/>
      <c r="MDF34" s="52"/>
      <c r="MDG34" s="52"/>
      <c r="MDH34" s="52"/>
      <c r="MDI34" s="52"/>
      <c r="MDJ34" s="52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2"/>
      <c r="MDV34" s="52"/>
      <c r="MDW34" s="52"/>
      <c r="MDX34" s="52"/>
      <c r="MDY34" s="52"/>
      <c r="MDZ34" s="52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2"/>
      <c r="MEL34" s="52"/>
      <c r="MEM34" s="52"/>
      <c r="MEN34" s="52"/>
      <c r="MEO34" s="52"/>
      <c r="MEP34" s="52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2"/>
      <c r="MFB34" s="52"/>
      <c r="MFC34" s="52"/>
      <c r="MFD34" s="52"/>
      <c r="MFE34" s="52"/>
      <c r="MFF34" s="52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2"/>
      <c r="MFR34" s="52"/>
      <c r="MFS34" s="52"/>
      <c r="MFT34" s="52"/>
      <c r="MFU34" s="52"/>
      <c r="MFV34" s="52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2"/>
      <c r="MGH34" s="52"/>
      <c r="MGI34" s="52"/>
      <c r="MGJ34" s="52"/>
      <c r="MGK34" s="52"/>
      <c r="MGL34" s="52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2"/>
      <c r="MGX34" s="52"/>
      <c r="MGY34" s="52"/>
      <c r="MGZ34" s="52"/>
      <c r="MHA34" s="52"/>
      <c r="MHB34" s="52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2"/>
      <c r="MHN34" s="52"/>
      <c r="MHO34" s="52"/>
      <c r="MHP34" s="52"/>
      <c r="MHQ34" s="52"/>
      <c r="MHR34" s="52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2"/>
      <c r="MID34" s="52"/>
      <c r="MIE34" s="52"/>
      <c r="MIF34" s="52"/>
      <c r="MIG34" s="52"/>
      <c r="MIH34" s="52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2"/>
      <c r="MIT34" s="52"/>
      <c r="MIU34" s="52"/>
      <c r="MIV34" s="52"/>
      <c r="MIW34" s="52"/>
      <c r="MIX34" s="52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2"/>
      <c r="MJJ34" s="52"/>
      <c r="MJK34" s="52"/>
      <c r="MJL34" s="52"/>
      <c r="MJM34" s="52"/>
      <c r="MJN34" s="52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2"/>
      <c r="MJZ34" s="52"/>
      <c r="MKA34" s="52"/>
      <c r="MKB34" s="52"/>
      <c r="MKC34" s="52"/>
      <c r="MKD34" s="52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2"/>
      <c r="MKP34" s="52"/>
      <c r="MKQ34" s="52"/>
      <c r="MKR34" s="52"/>
      <c r="MKS34" s="52"/>
      <c r="MKT34" s="52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2"/>
      <c r="MLF34" s="52"/>
      <c r="MLG34" s="52"/>
      <c r="MLH34" s="52"/>
      <c r="MLI34" s="52"/>
      <c r="MLJ34" s="52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2"/>
      <c r="MLV34" s="52"/>
      <c r="MLW34" s="52"/>
      <c r="MLX34" s="52"/>
      <c r="MLY34" s="52"/>
      <c r="MLZ34" s="52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2"/>
      <c r="MML34" s="52"/>
      <c r="MMM34" s="52"/>
      <c r="MMN34" s="52"/>
      <c r="MMO34" s="52"/>
      <c r="MMP34" s="52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2"/>
      <c r="MNB34" s="52"/>
      <c r="MNC34" s="52"/>
      <c r="MND34" s="52"/>
      <c r="MNE34" s="52"/>
      <c r="MNF34" s="52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2"/>
      <c r="MNR34" s="52"/>
      <c r="MNS34" s="52"/>
      <c r="MNT34" s="52"/>
      <c r="MNU34" s="52"/>
      <c r="MNV34" s="52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2"/>
      <c r="MOH34" s="52"/>
      <c r="MOI34" s="52"/>
      <c r="MOJ34" s="52"/>
      <c r="MOK34" s="52"/>
      <c r="MOL34" s="52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2"/>
      <c r="MOX34" s="52"/>
      <c r="MOY34" s="52"/>
      <c r="MOZ34" s="52"/>
      <c r="MPA34" s="52"/>
      <c r="MPB34" s="52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2"/>
      <c r="MPN34" s="52"/>
      <c r="MPO34" s="52"/>
      <c r="MPP34" s="52"/>
      <c r="MPQ34" s="52"/>
      <c r="MPR34" s="52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2"/>
      <c r="MQD34" s="52"/>
      <c r="MQE34" s="52"/>
      <c r="MQF34" s="52"/>
      <c r="MQG34" s="52"/>
      <c r="MQH34" s="52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2"/>
      <c r="MQT34" s="52"/>
      <c r="MQU34" s="52"/>
      <c r="MQV34" s="52"/>
      <c r="MQW34" s="52"/>
      <c r="MQX34" s="52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2"/>
      <c r="MRJ34" s="52"/>
      <c r="MRK34" s="52"/>
      <c r="MRL34" s="52"/>
      <c r="MRM34" s="52"/>
      <c r="MRN34" s="52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2"/>
      <c r="MRZ34" s="52"/>
      <c r="MSA34" s="52"/>
      <c r="MSB34" s="52"/>
      <c r="MSC34" s="52"/>
      <c r="MSD34" s="52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2"/>
      <c r="MSP34" s="52"/>
      <c r="MSQ34" s="52"/>
      <c r="MSR34" s="52"/>
      <c r="MSS34" s="52"/>
      <c r="MST34" s="52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2"/>
      <c r="MTF34" s="52"/>
      <c r="MTG34" s="52"/>
      <c r="MTH34" s="52"/>
      <c r="MTI34" s="52"/>
      <c r="MTJ34" s="52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2"/>
      <c r="MTV34" s="52"/>
      <c r="MTW34" s="52"/>
      <c r="MTX34" s="52"/>
      <c r="MTY34" s="52"/>
      <c r="MTZ34" s="52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2"/>
      <c r="MUL34" s="52"/>
      <c r="MUM34" s="52"/>
      <c r="MUN34" s="52"/>
      <c r="MUO34" s="52"/>
      <c r="MUP34" s="52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2"/>
      <c r="MVB34" s="52"/>
      <c r="MVC34" s="52"/>
      <c r="MVD34" s="52"/>
      <c r="MVE34" s="52"/>
      <c r="MVF34" s="52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2"/>
      <c r="MVR34" s="52"/>
      <c r="MVS34" s="52"/>
      <c r="MVT34" s="52"/>
      <c r="MVU34" s="52"/>
      <c r="MVV34" s="52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2"/>
      <c r="MWH34" s="52"/>
      <c r="MWI34" s="52"/>
      <c r="MWJ34" s="52"/>
      <c r="MWK34" s="52"/>
      <c r="MWL34" s="52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2"/>
      <c r="MWX34" s="52"/>
      <c r="MWY34" s="52"/>
      <c r="MWZ34" s="52"/>
      <c r="MXA34" s="52"/>
      <c r="MXB34" s="52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2"/>
      <c r="MXN34" s="52"/>
      <c r="MXO34" s="52"/>
      <c r="MXP34" s="52"/>
      <c r="MXQ34" s="52"/>
      <c r="MXR34" s="52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2"/>
      <c r="MYD34" s="52"/>
      <c r="MYE34" s="52"/>
      <c r="MYF34" s="52"/>
      <c r="MYG34" s="52"/>
      <c r="MYH34" s="52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2"/>
      <c r="MYT34" s="52"/>
      <c r="MYU34" s="52"/>
      <c r="MYV34" s="52"/>
      <c r="MYW34" s="52"/>
      <c r="MYX34" s="52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2"/>
      <c r="MZJ34" s="52"/>
      <c r="MZK34" s="52"/>
      <c r="MZL34" s="52"/>
      <c r="MZM34" s="52"/>
      <c r="MZN34" s="52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2"/>
      <c r="MZZ34" s="52"/>
      <c r="NAA34" s="52"/>
      <c r="NAB34" s="52"/>
      <c r="NAC34" s="52"/>
      <c r="NAD34" s="52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2"/>
      <c r="NAP34" s="52"/>
      <c r="NAQ34" s="52"/>
      <c r="NAR34" s="52"/>
      <c r="NAS34" s="52"/>
      <c r="NAT34" s="52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2"/>
      <c r="NBF34" s="52"/>
      <c r="NBG34" s="52"/>
      <c r="NBH34" s="52"/>
      <c r="NBI34" s="52"/>
      <c r="NBJ34" s="52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2"/>
      <c r="NBV34" s="52"/>
      <c r="NBW34" s="52"/>
      <c r="NBX34" s="52"/>
      <c r="NBY34" s="52"/>
      <c r="NBZ34" s="52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2"/>
      <c r="NCL34" s="52"/>
      <c r="NCM34" s="52"/>
      <c r="NCN34" s="52"/>
      <c r="NCO34" s="52"/>
      <c r="NCP34" s="52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2"/>
      <c r="NDB34" s="52"/>
      <c r="NDC34" s="52"/>
      <c r="NDD34" s="52"/>
      <c r="NDE34" s="52"/>
      <c r="NDF34" s="52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2"/>
      <c r="NDR34" s="52"/>
      <c r="NDS34" s="52"/>
      <c r="NDT34" s="52"/>
      <c r="NDU34" s="52"/>
      <c r="NDV34" s="52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2"/>
      <c r="NEH34" s="52"/>
      <c r="NEI34" s="52"/>
      <c r="NEJ34" s="52"/>
      <c r="NEK34" s="52"/>
      <c r="NEL34" s="52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2"/>
      <c r="NEX34" s="52"/>
      <c r="NEY34" s="52"/>
      <c r="NEZ34" s="52"/>
      <c r="NFA34" s="52"/>
      <c r="NFB34" s="52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2"/>
      <c r="NFN34" s="52"/>
      <c r="NFO34" s="52"/>
      <c r="NFP34" s="52"/>
      <c r="NFQ34" s="52"/>
      <c r="NFR34" s="52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2"/>
      <c r="NGD34" s="52"/>
      <c r="NGE34" s="52"/>
      <c r="NGF34" s="52"/>
      <c r="NGG34" s="52"/>
      <c r="NGH34" s="52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2"/>
      <c r="NGT34" s="52"/>
      <c r="NGU34" s="52"/>
      <c r="NGV34" s="52"/>
      <c r="NGW34" s="52"/>
      <c r="NGX34" s="52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2"/>
      <c r="NHJ34" s="52"/>
      <c r="NHK34" s="52"/>
      <c r="NHL34" s="52"/>
      <c r="NHM34" s="52"/>
      <c r="NHN34" s="52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2"/>
      <c r="NHZ34" s="52"/>
      <c r="NIA34" s="52"/>
      <c r="NIB34" s="52"/>
      <c r="NIC34" s="52"/>
      <c r="NID34" s="52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2"/>
      <c r="NIP34" s="52"/>
      <c r="NIQ34" s="52"/>
      <c r="NIR34" s="52"/>
      <c r="NIS34" s="52"/>
      <c r="NIT34" s="52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2"/>
      <c r="NJF34" s="52"/>
      <c r="NJG34" s="52"/>
      <c r="NJH34" s="52"/>
      <c r="NJI34" s="52"/>
      <c r="NJJ34" s="52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2"/>
      <c r="NJV34" s="52"/>
      <c r="NJW34" s="52"/>
      <c r="NJX34" s="52"/>
      <c r="NJY34" s="52"/>
      <c r="NJZ34" s="52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2"/>
      <c r="NKL34" s="52"/>
      <c r="NKM34" s="52"/>
      <c r="NKN34" s="52"/>
      <c r="NKO34" s="52"/>
      <c r="NKP34" s="52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2"/>
      <c r="NLB34" s="52"/>
      <c r="NLC34" s="52"/>
      <c r="NLD34" s="52"/>
      <c r="NLE34" s="52"/>
      <c r="NLF34" s="52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2"/>
      <c r="NLR34" s="52"/>
      <c r="NLS34" s="52"/>
      <c r="NLT34" s="52"/>
      <c r="NLU34" s="52"/>
      <c r="NLV34" s="52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2"/>
      <c r="NMH34" s="52"/>
      <c r="NMI34" s="52"/>
      <c r="NMJ34" s="52"/>
      <c r="NMK34" s="52"/>
      <c r="NML34" s="52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2"/>
      <c r="NMX34" s="52"/>
      <c r="NMY34" s="52"/>
      <c r="NMZ34" s="52"/>
      <c r="NNA34" s="52"/>
      <c r="NNB34" s="52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2"/>
      <c r="NNN34" s="52"/>
      <c r="NNO34" s="52"/>
      <c r="NNP34" s="52"/>
      <c r="NNQ34" s="52"/>
      <c r="NNR34" s="52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2"/>
      <c r="NOD34" s="52"/>
      <c r="NOE34" s="52"/>
      <c r="NOF34" s="52"/>
      <c r="NOG34" s="52"/>
      <c r="NOH34" s="52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2"/>
      <c r="NOT34" s="52"/>
      <c r="NOU34" s="52"/>
      <c r="NOV34" s="52"/>
      <c r="NOW34" s="52"/>
      <c r="NOX34" s="52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2"/>
      <c r="NPJ34" s="52"/>
      <c r="NPK34" s="52"/>
      <c r="NPL34" s="52"/>
      <c r="NPM34" s="52"/>
      <c r="NPN34" s="52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2"/>
      <c r="NPZ34" s="52"/>
      <c r="NQA34" s="52"/>
      <c r="NQB34" s="52"/>
      <c r="NQC34" s="52"/>
      <c r="NQD34" s="52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2"/>
      <c r="NQP34" s="52"/>
      <c r="NQQ34" s="52"/>
      <c r="NQR34" s="52"/>
      <c r="NQS34" s="52"/>
      <c r="NQT34" s="52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2"/>
      <c r="NRF34" s="52"/>
      <c r="NRG34" s="52"/>
      <c r="NRH34" s="52"/>
      <c r="NRI34" s="52"/>
      <c r="NRJ34" s="52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2"/>
      <c r="NRV34" s="52"/>
      <c r="NRW34" s="52"/>
      <c r="NRX34" s="52"/>
      <c r="NRY34" s="52"/>
      <c r="NRZ34" s="52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2"/>
      <c r="NSL34" s="52"/>
      <c r="NSM34" s="52"/>
      <c r="NSN34" s="52"/>
      <c r="NSO34" s="52"/>
      <c r="NSP34" s="52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2"/>
      <c r="NTB34" s="52"/>
      <c r="NTC34" s="52"/>
      <c r="NTD34" s="52"/>
      <c r="NTE34" s="52"/>
      <c r="NTF34" s="52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2"/>
      <c r="NTR34" s="52"/>
      <c r="NTS34" s="52"/>
      <c r="NTT34" s="52"/>
      <c r="NTU34" s="52"/>
      <c r="NTV34" s="52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2"/>
      <c r="NUH34" s="52"/>
      <c r="NUI34" s="52"/>
      <c r="NUJ34" s="52"/>
      <c r="NUK34" s="52"/>
      <c r="NUL34" s="52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2"/>
      <c r="NUX34" s="52"/>
      <c r="NUY34" s="52"/>
      <c r="NUZ34" s="52"/>
      <c r="NVA34" s="52"/>
      <c r="NVB34" s="52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2"/>
      <c r="NVN34" s="52"/>
      <c r="NVO34" s="52"/>
      <c r="NVP34" s="52"/>
      <c r="NVQ34" s="52"/>
      <c r="NVR34" s="52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2"/>
      <c r="NWD34" s="52"/>
      <c r="NWE34" s="52"/>
      <c r="NWF34" s="52"/>
      <c r="NWG34" s="52"/>
      <c r="NWH34" s="52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2"/>
      <c r="NWT34" s="52"/>
      <c r="NWU34" s="52"/>
      <c r="NWV34" s="52"/>
      <c r="NWW34" s="52"/>
      <c r="NWX34" s="52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2"/>
      <c r="NXJ34" s="52"/>
      <c r="NXK34" s="52"/>
      <c r="NXL34" s="52"/>
      <c r="NXM34" s="52"/>
      <c r="NXN34" s="52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2"/>
      <c r="NXZ34" s="52"/>
      <c r="NYA34" s="52"/>
      <c r="NYB34" s="52"/>
      <c r="NYC34" s="52"/>
      <c r="NYD34" s="52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2"/>
      <c r="NYP34" s="52"/>
      <c r="NYQ34" s="52"/>
      <c r="NYR34" s="52"/>
      <c r="NYS34" s="52"/>
      <c r="NYT34" s="52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2"/>
      <c r="NZF34" s="52"/>
      <c r="NZG34" s="52"/>
      <c r="NZH34" s="52"/>
      <c r="NZI34" s="52"/>
      <c r="NZJ34" s="52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2"/>
      <c r="NZV34" s="52"/>
      <c r="NZW34" s="52"/>
      <c r="NZX34" s="52"/>
      <c r="NZY34" s="52"/>
      <c r="NZZ34" s="52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2"/>
      <c r="OAL34" s="52"/>
      <c r="OAM34" s="52"/>
      <c r="OAN34" s="52"/>
      <c r="OAO34" s="52"/>
      <c r="OAP34" s="52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2"/>
      <c r="OBB34" s="52"/>
      <c r="OBC34" s="52"/>
      <c r="OBD34" s="52"/>
      <c r="OBE34" s="52"/>
      <c r="OBF34" s="52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2"/>
      <c r="OBR34" s="52"/>
      <c r="OBS34" s="52"/>
      <c r="OBT34" s="52"/>
      <c r="OBU34" s="52"/>
      <c r="OBV34" s="52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2"/>
      <c r="OCH34" s="52"/>
      <c r="OCI34" s="52"/>
      <c r="OCJ34" s="52"/>
      <c r="OCK34" s="52"/>
      <c r="OCL34" s="52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2"/>
      <c r="OCX34" s="52"/>
      <c r="OCY34" s="52"/>
      <c r="OCZ34" s="52"/>
      <c r="ODA34" s="52"/>
      <c r="ODB34" s="52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2"/>
      <c r="ODN34" s="52"/>
      <c r="ODO34" s="52"/>
      <c r="ODP34" s="52"/>
      <c r="ODQ34" s="52"/>
      <c r="ODR34" s="52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2"/>
      <c r="OED34" s="52"/>
      <c r="OEE34" s="52"/>
      <c r="OEF34" s="52"/>
      <c r="OEG34" s="52"/>
      <c r="OEH34" s="52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2"/>
      <c r="OET34" s="52"/>
      <c r="OEU34" s="52"/>
      <c r="OEV34" s="52"/>
      <c r="OEW34" s="52"/>
      <c r="OEX34" s="52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2"/>
      <c r="OFJ34" s="52"/>
      <c r="OFK34" s="52"/>
      <c r="OFL34" s="52"/>
      <c r="OFM34" s="52"/>
      <c r="OFN34" s="52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2"/>
      <c r="OFZ34" s="52"/>
      <c r="OGA34" s="52"/>
      <c r="OGB34" s="52"/>
      <c r="OGC34" s="52"/>
      <c r="OGD34" s="52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2"/>
      <c r="OGP34" s="52"/>
      <c r="OGQ34" s="52"/>
      <c r="OGR34" s="52"/>
      <c r="OGS34" s="52"/>
      <c r="OGT34" s="52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2"/>
      <c r="OHF34" s="52"/>
      <c r="OHG34" s="52"/>
      <c r="OHH34" s="52"/>
      <c r="OHI34" s="52"/>
      <c r="OHJ34" s="52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2"/>
      <c r="OHV34" s="52"/>
      <c r="OHW34" s="52"/>
      <c r="OHX34" s="52"/>
      <c r="OHY34" s="52"/>
      <c r="OHZ34" s="52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2"/>
      <c r="OIL34" s="52"/>
      <c r="OIM34" s="52"/>
      <c r="OIN34" s="52"/>
      <c r="OIO34" s="52"/>
      <c r="OIP34" s="52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2"/>
      <c r="OJB34" s="52"/>
      <c r="OJC34" s="52"/>
      <c r="OJD34" s="52"/>
      <c r="OJE34" s="52"/>
      <c r="OJF34" s="52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2"/>
      <c r="OJR34" s="52"/>
      <c r="OJS34" s="52"/>
      <c r="OJT34" s="52"/>
      <c r="OJU34" s="52"/>
      <c r="OJV34" s="52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2"/>
      <c r="OKH34" s="52"/>
      <c r="OKI34" s="52"/>
      <c r="OKJ34" s="52"/>
      <c r="OKK34" s="52"/>
      <c r="OKL34" s="52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2"/>
      <c r="OKX34" s="52"/>
      <c r="OKY34" s="52"/>
      <c r="OKZ34" s="52"/>
      <c r="OLA34" s="52"/>
      <c r="OLB34" s="52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2"/>
      <c r="OLN34" s="52"/>
      <c r="OLO34" s="52"/>
      <c r="OLP34" s="52"/>
      <c r="OLQ34" s="52"/>
      <c r="OLR34" s="52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2"/>
      <c r="OMD34" s="52"/>
      <c r="OME34" s="52"/>
      <c r="OMF34" s="52"/>
      <c r="OMG34" s="52"/>
      <c r="OMH34" s="52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2"/>
      <c r="OMT34" s="52"/>
      <c r="OMU34" s="52"/>
      <c r="OMV34" s="52"/>
      <c r="OMW34" s="52"/>
      <c r="OMX34" s="52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2"/>
      <c r="ONJ34" s="52"/>
      <c r="ONK34" s="52"/>
      <c r="ONL34" s="52"/>
      <c r="ONM34" s="52"/>
      <c r="ONN34" s="52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2"/>
      <c r="ONZ34" s="52"/>
      <c r="OOA34" s="52"/>
      <c r="OOB34" s="52"/>
      <c r="OOC34" s="52"/>
      <c r="OOD34" s="52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2"/>
      <c r="OOP34" s="52"/>
      <c r="OOQ34" s="52"/>
      <c r="OOR34" s="52"/>
      <c r="OOS34" s="52"/>
      <c r="OOT34" s="52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2"/>
      <c r="OPF34" s="52"/>
      <c r="OPG34" s="52"/>
      <c r="OPH34" s="52"/>
      <c r="OPI34" s="52"/>
      <c r="OPJ34" s="52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2"/>
      <c r="OPV34" s="52"/>
      <c r="OPW34" s="52"/>
      <c r="OPX34" s="52"/>
      <c r="OPY34" s="52"/>
      <c r="OPZ34" s="52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2"/>
      <c r="OQL34" s="52"/>
      <c r="OQM34" s="52"/>
      <c r="OQN34" s="52"/>
      <c r="OQO34" s="52"/>
      <c r="OQP34" s="52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2"/>
      <c r="ORB34" s="52"/>
      <c r="ORC34" s="52"/>
      <c r="ORD34" s="52"/>
      <c r="ORE34" s="52"/>
      <c r="ORF34" s="52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2"/>
      <c r="ORR34" s="52"/>
      <c r="ORS34" s="52"/>
      <c r="ORT34" s="52"/>
      <c r="ORU34" s="52"/>
      <c r="ORV34" s="52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2"/>
      <c r="OSH34" s="52"/>
      <c r="OSI34" s="52"/>
      <c r="OSJ34" s="52"/>
      <c r="OSK34" s="52"/>
      <c r="OSL34" s="52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2"/>
      <c r="OSX34" s="52"/>
      <c r="OSY34" s="52"/>
      <c r="OSZ34" s="52"/>
      <c r="OTA34" s="52"/>
      <c r="OTB34" s="52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2"/>
      <c r="OTN34" s="52"/>
      <c r="OTO34" s="52"/>
      <c r="OTP34" s="52"/>
      <c r="OTQ34" s="52"/>
      <c r="OTR34" s="52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2"/>
      <c r="OUD34" s="52"/>
      <c r="OUE34" s="52"/>
      <c r="OUF34" s="52"/>
      <c r="OUG34" s="52"/>
      <c r="OUH34" s="52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2"/>
      <c r="OUT34" s="52"/>
      <c r="OUU34" s="52"/>
      <c r="OUV34" s="52"/>
      <c r="OUW34" s="52"/>
      <c r="OUX34" s="52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2"/>
      <c r="OVJ34" s="52"/>
      <c r="OVK34" s="52"/>
      <c r="OVL34" s="52"/>
      <c r="OVM34" s="52"/>
      <c r="OVN34" s="52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2"/>
      <c r="OVZ34" s="52"/>
      <c r="OWA34" s="52"/>
      <c r="OWB34" s="52"/>
      <c r="OWC34" s="52"/>
      <c r="OWD34" s="52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2"/>
      <c r="OWP34" s="52"/>
      <c r="OWQ34" s="52"/>
      <c r="OWR34" s="52"/>
      <c r="OWS34" s="52"/>
      <c r="OWT34" s="52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2"/>
      <c r="OXF34" s="52"/>
      <c r="OXG34" s="52"/>
      <c r="OXH34" s="52"/>
      <c r="OXI34" s="52"/>
      <c r="OXJ34" s="52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2"/>
      <c r="OXV34" s="52"/>
      <c r="OXW34" s="52"/>
      <c r="OXX34" s="52"/>
      <c r="OXY34" s="52"/>
      <c r="OXZ34" s="52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2"/>
      <c r="OYL34" s="52"/>
      <c r="OYM34" s="52"/>
      <c r="OYN34" s="52"/>
      <c r="OYO34" s="52"/>
      <c r="OYP34" s="52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2"/>
      <c r="OZB34" s="52"/>
      <c r="OZC34" s="52"/>
      <c r="OZD34" s="52"/>
      <c r="OZE34" s="52"/>
      <c r="OZF34" s="52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2"/>
      <c r="OZR34" s="52"/>
      <c r="OZS34" s="52"/>
      <c r="OZT34" s="52"/>
      <c r="OZU34" s="52"/>
      <c r="OZV34" s="52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2"/>
      <c r="PAH34" s="52"/>
      <c r="PAI34" s="52"/>
      <c r="PAJ34" s="52"/>
      <c r="PAK34" s="52"/>
      <c r="PAL34" s="52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2"/>
      <c r="PAX34" s="52"/>
      <c r="PAY34" s="52"/>
      <c r="PAZ34" s="52"/>
      <c r="PBA34" s="52"/>
      <c r="PBB34" s="52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2"/>
      <c r="PBN34" s="52"/>
      <c r="PBO34" s="52"/>
      <c r="PBP34" s="52"/>
      <c r="PBQ34" s="52"/>
      <c r="PBR34" s="52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2"/>
      <c r="PCD34" s="52"/>
      <c r="PCE34" s="52"/>
      <c r="PCF34" s="52"/>
      <c r="PCG34" s="52"/>
      <c r="PCH34" s="52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2"/>
      <c r="PCT34" s="52"/>
      <c r="PCU34" s="52"/>
      <c r="PCV34" s="52"/>
      <c r="PCW34" s="52"/>
      <c r="PCX34" s="52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2"/>
      <c r="PDJ34" s="52"/>
      <c r="PDK34" s="52"/>
      <c r="PDL34" s="52"/>
      <c r="PDM34" s="52"/>
      <c r="PDN34" s="52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2"/>
      <c r="PDZ34" s="52"/>
      <c r="PEA34" s="52"/>
      <c r="PEB34" s="52"/>
      <c r="PEC34" s="52"/>
      <c r="PED34" s="52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2"/>
      <c r="PEP34" s="52"/>
      <c r="PEQ34" s="52"/>
      <c r="PER34" s="52"/>
      <c r="PES34" s="52"/>
      <c r="PET34" s="52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2"/>
      <c r="PFF34" s="52"/>
      <c r="PFG34" s="52"/>
      <c r="PFH34" s="52"/>
      <c r="PFI34" s="52"/>
      <c r="PFJ34" s="52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2"/>
      <c r="PFV34" s="52"/>
      <c r="PFW34" s="52"/>
      <c r="PFX34" s="52"/>
      <c r="PFY34" s="52"/>
      <c r="PFZ34" s="52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2"/>
      <c r="PGL34" s="52"/>
      <c r="PGM34" s="52"/>
      <c r="PGN34" s="52"/>
      <c r="PGO34" s="52"/>
      <c r="PGP34" s="52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2"/>
      <c r="PHB34" s="52"/>
      <c r="PHC34" s="52"/>
      <c r="PHD34" s="52"/>
      <c r="PHE34" s="52"/>
      <c r="PHF34" s="52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2"/>
      <c r="PHR34" s="52"/>
      <c r="PHS34" s="52"/>
      <c r="PHT34" s="52"/>
      <c r="PHU34" s="52"/>
      <c r="PHV34" s="52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2"/>
      <c r="PIH34" s="52"/>
      <c r="PII34" s="52"/>
      <c r="PIJ34" s="52"/>
      <c r="PIK34" s="52"/>
      <c r="PIL34" s="52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2"/>
      <c r="PIX34" s="52"/>
      <c r="PIY34" s="52"/>
      <c r="PIZ34" s="52"/>
      <c r="PJA34" s="52"/>
      <c r="PJB34" s="52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2"/>
      <c r="PJN34" s="52"/>
      <c r="PJO34" s="52"/>
      <c r="PJP34" s="52"/>
      <c r="PJQ34" s="52"/>
      <c r="PJR34" s="52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2"/>
      <c r="PKD34" s="52"/>
      <c r="PKE34" s="52"/>
      <c r="PKF34" s="52"/>
      <c r="PKG34" s="52"/>
      <c r="PKH34" s="52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2"/>
      <c r="PKT34" s="52"/>
      <c r="PKU34" s="52"/>
      <c r="PKV34" s="52"/>
      <c r="PKW34" s="52"/>
      <c r="PKX34" s="52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2"/>
      <c r="PLJ34" s="52"/>
      <c r="PLK34" s="52"/>
      <c r="PLL34" s="52"/>
      <c r="PLM34" s="52"/>
      <c r="PLN34" s="52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2"/>
      <c r="PLZ34" s="52"/>
      <c r="PMA34" s="52"/>
      <c r="PMB34" s="52"/>
      <c r="PMC34" s="52"/>
      <c r="PMD34" s="52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2"/>
      <c r="PMP34" s="52"/>
      <c r="PMQ34" s="52"/>
      <c r="PMR34" s="52"/>
      <c r="PMS34" s="52"/>
      <c r="PMT34" s="52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2"/>
      <c r="PNF34" s="52"/>
      <c r="PNG34" s="52"/>
      <c r="PNH34" s="52"/>
      <c r="PNI34" s="52"/>
      <c r="PNJ34" s="52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2"/>
      <c r="PNV34" s="52"/>
      <c r="PNW34" s="52"/>
      <c r="PNX34" s="52"/>
      <c r="PNY34" s="52"/>
      <c r="PNZ34" s="52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2"/>
      <c r="POL34" s="52"/>
      <c r="POM34" s="52"/>
      <c r="PON34" s="52"/>
      <c r="POO34" s="52"/>
      <c r="POP34" s="52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2"/>
      <c r="PPB34" s="52"/>
      <c r="PPC34" s="52"/>
      <c r="PPD34" s="52"/>
      <c r="PPE34" s="52"/>
      <c r="PPF34" s="52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2"/>
      <c r="PPR34" s="52"/>
      <c r="PPS34" s="52"/>
      <c r="PPT34" s="52"/>
      <c r="PPU34" s="52"/>
      <c r="PPV34" s="52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2"/>
      <c r="PQH34" s="52"/>
      <c r="PQI34" s="52"/>
      <c r="PQJ34" s="52"/>
      <c r="PQK34" s="52"/>
      <c r="PQL34" s="52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2"/>
      <c r="PQX34" s="52"/>
      <c r="PQY34" s="52"/>
      <c r="PQZ34" s="52"/>
      <c r="PRA34" s="52"/>
      <c r="PRB34" s="52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2"/>
      <c r="PRN34" s="52"/>
      <c r="PRO34" s="52"/>
      <c r="PRP34" s="52"/>
      <c r="PRQ34" s="52"/>
      <c r="PRR34" s="52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2"/>
      <c r="PSD34" s="52"/>
      <c r="PSE34" s="52"/>
      <c r="PSF34" s="52"/>
      <c r="PSG34" s="52"/>
      <c r="PSH34" s="52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2"/>
      <c r="PST34" s="52"/>
      <c r="PSU34" s="52"/>
      <c r="PSV34" s="52"/>
      <c r="PSW34" s="52"/>
      <c r="PSX34" s="52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2"/>
      <c r="PTJ34" s="52"/>
      <c r="PTK34" s="52"/>
      <c r="PTL34" s="52"/>
      <c r="PTM34" s="52"/>
      <c r="PTN34" s="52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2"/>
      <c r="PTZ34" s="52"/>
      <c r="PUA34" s="52"/>
      <c r="PUB34" s="52"/>
      <c r="PUC34" s="52"/>
      <c r="PUD34" s="52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2"/>
      <c r="PUP34" s="52"/>
      <c r="PUQ34" s="52"/>
      <c r="PUR34" s="52"/>
      <c r="PUS34" s="52"/>
      <c r="PUT34" s="52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2"/>
      <c r="PVF34" s="52"/>
      <c r="PVG34" s="52"/>
      <c r="PVH34" s="52"/>
      <c r="PVI34" s="52"/>
      <c r="PVJ34" s="52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2"/>
      <c r="PVV34" s="52"/>
      <c r="PVW34" s="52"/>
      <c r="PVX34" s="52"/>
      <c r="PVY34" s="52"/>
      <c r="PVZ34" s="52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2"/>
      <c r="PWL34" s="52"/>
      <c r="PWM34" s="52"/>
      <c r="PWN34" s="52"/>
      <c r="PWO34" s="52"/>
      <c r="PWP34" s="52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2"/>
      <c r="PXB34" s="52"/>
      <c r="PXC34" s="52"/>
      <c r="PXD34" s="52"/>
      <c r="PXE34" s="52"/>
      <c r="PXF34" s="52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2"/>
      <c r="PXR34" s="52"/>
      <c r="PXS34" s="52"/>
      <c r="PXT34" s="52"/>
      <c r="PXU34" s="52"/>
      <c r="PXV34" s="52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2"/>
      <c r="PYH34" s="52"/>
      <c r="PYI34" s="52"/>
      <c r="PYJ34" s="52"/>
      <c r="PYK34" s="52"/>
      <c r="PYL34" s="52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2"/>
      <c r="PYX34" s="52"/>
      <c r="PYY34" s="52"/>
      <c r="PYZ34" s="52"/>
      <c r="PZA34" s="52"/>
      <c r="PZB34" s="52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2"/>
      <c r="PZN34" s="52"/>
      <c r="PZO34" s="52"/>
      <c r="PZP34" s="52"/>
      <c r="PZQ34" s="52"/>
      <c r="PZR34" s="52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2"/>
      <c r="QAD34" s="52"/>
      <c r="QAE34" s="52"/>
      <c r="QAF34" s="52"/>
      <c r="QAG34" s="52"/>
      <c r="QAH34" s="52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2"/>
      <c r="QAT34" s="52"/>
      <c r="QAU34" s="52"/>
      <c r="QAV34" s="52"/>
      <c r="QAW34" s="52"/>
      <c r="QAX34" s="52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2"/>
      <c r="QBJ34" s="52"/>
      <c r="QBK34" s="52"/>
      <c r="QBL34" s="52"/>
      <c r="QBM34" s="52"/>
      <c r="QBN34" s="52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2"/>
      <c r="QBZ34" s="52"/>
      <c r="QCA34" s="52"/>
      <c r="QCB34" s="52"/>
      <c r="QCC34" s="52"/>
      <c r="QCD34" s="52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2"/>
      <c r="QCP34" s="52"/>
      <c r="QCQ34" s="52"/>
      <c r="QCR34" s="52"/>
      <c r="QCS34" s="52"/>
      <c r="QCT34" s="52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2"/>
      <c r="QDF34" s="52"/>
      <c r="QDG34" s="52"/>
      <c r="QDH34" s="52"/>
      <c r="QDI34" s="52"/>
      <c r="QDJ34" s="52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2"/>
      <c r="QDV34" s="52"/>
      <c r="QDW34" s="52"/>
      <c r="QDX34" s="52"/>
      <c r="QDY34" s="52"/>
      <c r="QDZ34" s="52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2"/>
      <c r="QEL34" s="52"/>
      <c r="QEM34" s="52"/>
      <c r="QEN34" s="52"/>
      <c r="QEO34" s="52"/>
      <c r="QEP34" s="52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2"/>
      <c r="QFB34" s="52"/>
      <c r="QFC34" s="52"/>
      <c r="QFD34" s="52"/>
      <c r="QFE34" s="52"/>
      <c r="QFF34" s="52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2"/>
      <c r="QFR34" s="52"/>
      <c r="QFS34" s="52"/>
      <c r="QFT34" s="52"/>
      <c r="QFU34" s="52"/>
      <c r="QFV34" s="52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2"/>
      <c r="QGH34" s="52"/>
      <c r="QGI34" s="52"/>
      <c r="QGJ34" s="52"/>
      <c r="QGK34" s="52"/>
      <c r="QGL34" s="52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2"/>
      <c r="QGX34" s="52"/>
      <c r="QGY34" s="52"/>
      <c r="QGZ34" s="52"/>
      <c r="QHA34" s="52"/>
      <c r="QHB34" s="52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2"/>
      <c r="QHN34" s="52"/>
      <c r="QHO34" s="52"/>
      <c r="QHP34" s="52"/>
      <c r="QHQ34" s="52"/>
      <c r="QHR34" s="52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2"/>
      <c r="QID34" s="52"/>
      <c r="QIE34" s="52"/>
      <c r="QIF34" s="52"/>
      <c r="QIG34" s="52"/>
      <c r="QIH34" s="52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2"/>
      <c r="QIT34" s="52"/>
      <c r="QIU34" s="52"/>
      <c r="QIV34" s="52"/>
      <c r="QIW34" s="52"/>
      <c r="QIX34" s="52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2"/>
      <c r="QJJ34" s="52"/>
      <c r="QJK34" s="52"/>
      <c r="QJL34" s="52"/>
      <c r="QJM34" s="52"/>
      <c r="QJN34" s="52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2"/>
      <c r="QJZ34" s="52"/>
      <c r="QKA34" s="52"/>
      <c r="QKB34" s="52"/>
      <c r="QKC34" s="52"/>
      <c r="QKD34" s="52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2"/>
      <c r="QKP34" s="52"/>
      <c r="QKQ34" s="52"/>
      <c r="QKR34" s="52"/>
      <c r="QKS34" s="52"/>
      <c r="QKT34" s="52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2"/>
      <c r="QLF34" s="52"/>
      <c r="QLG34" s="52"/>
      <c r="QLH34" s="52"/>
      <c r="QLI34" s="52"/>
      <c r="QLJ34" s="52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2"/>
      <c r="QLV34" s="52"/>
      <c r="QLW34" s="52"/>
      <c r="QLX34" s="52"/>
      <c r="QLY34" s="52"/>
      <c r="QLZ34" s="52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2"/>
      <c r="QML34" s="52"/>
      <c r="QMM34" s="52"/>
      <c r="QMN34" s="52"/>
      <c r="QMO34" s="52"/>
      <c r="QMP34" s="52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2"/>
      <c r="QNB34" s="52"/>
      <c r="QNC34" s="52"/>
      <c r="QND34" s="52"/>
      <c r="QNE34" s="52"/>
      <c r="QNF34" s="52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2"/>
      <c r="QNR34" s="52"/>
      <c r="QNS34" s="52"/>
      <c r="QNT34" s="52"/>
      <c r="QNU34" s="52"/>
      <c r="QNV34" s="52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2"/>
      <c r="QOH34" s="52"/>
      <c r="QOI34" s="52"/>
      <c r="QOJ34" s="52"/>
      <c r="QOK34" s="52"/>
      <c r="QOL34" s="52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2"/>
      <c r="QOX34" s="52"/>
      <c r="QOY34" s="52"/>
      <c r="QOZ34" s="52"/>
      <c r="QPA34" s="52"/>
      <c r="QPB34" s="52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2"/>
      <c r="QPN34" s="52"/>
      <c r="QPO34" s="52"/>
      <c r="QPP34" s="52"/>
      <c r="QPQ34" s="52"/>
      <c r="QPR34" s="52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2"/>
      <c r="QQD34" s="52"/>
      <c r="QQE34" s="52"/>
      <c r="QQF34" s="52"/>
      <c r="QQG34" s="52"/>
      <c r="QQH34" s="52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2"/>
      <c r="QQT34" s="52"/>
      <c r="QQU34" s="52"/>
      <c r="QQV34" s="52"/>
      <c r="QQW34" s="52"/>
      <c r="QQX34" s="52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2"/>
      <c r="QRJ34" s="52"/>
      <c r="QRK34" s="52"/>
      <c r="QRL34" s="52"/>
      <c r="QRM34" s="52"/>
      <c r="QRN34" s="52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2"/>
      <c r="QRZ34" s="52"/>
      <c r="QSA34" s="52"/>
      <c r="QSB34" s="52"/>
      <c r="QSC34" s="52"/>
      <c r="QSD34" s="52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2"/>
      <c r="QSP34" s="52"/>
      <c r="QSQ34" s="52"/>
      <c r="QSR34" s="52"/>
      <c r="QSS34" s="52"/>
      <c r="QST34" s="52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2"/>
      <c r="QTF34" s="52"/>
      <c r="QTG34" s="52"/>
      <c r="QTH34" s="52"/>
      <c r="QTI34" s="52"/>
      <c r="QTJ34" s="52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2"/>
      <c r="QTV34" s="52"/>
      <c r="QTW34" s="52"/>
      <c r="QTX34" s="52"/>
      <c r="QTY34" s="52"/>
      <c r="QTZ34" s="52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2"/>
      <c r="QUL34" s="52"/>
      <c r="QUM34" s="52"/>
      <c r="QUN34" s="52"/>
      <c r="QUO34" s="52"/>
      <c r="QUP34" s="52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2"/>
      <c r="QVB34" s="52"/>
      <c r="QVC34" s="52"/>
      <c r="QVD34" s="52"/>
      <c r="QVE34" s="52"/>
      <c r="QVF34" s="52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2"/>
      <c r="QVR34" s="52"/>
      <c r="QVS34" s="52"/>
      <c r="QVT34" s="52"/>
      <c r="QVU34" s="52"/>
      <c r="QVV34" s="52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2"/>
      <c r="QWH34" s="52"/>
      <c r="QWI34" s="52"/>
      <c r="QWJ34" s="52"/>
      <c r="QWK34" s="52"/>
      <c r="QWL34" s="52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2"/>
      <c r="QWX34" s="52"/>
      <c r="QWY34" s="52"/>
      <c r="QWZ34" s="52"/>
      <c r="QXA34" s="52"/>
      <c r="QXB34" s="52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2"/>
      <c r="QXN34" s="52"/>
      <c r="QXO34" s="52"/>
      <c r="QXP34" s="52"/>
      <c r="QXQ34" s="52"/>
      <c r="QXR34" s="52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2"/>
      <c r="QYD34" s="52"/>
      <c r="QYE34" s="52"/>
      <c r="QYF34" s="52"/>
      <c r="QYG34" s="52"/>
      <c r="QYH34" s="52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2"/>
      <c r="QYT34" s="52"/>
      <c r="QYU34" s="52"/>
      <c r="QYV34" s="52"/>
      <c r="QYW34" s="52"/>
      <c r="QYX34" s="52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2"/>
      <c r="QZJ34" s="52"/>
      <c r="QZK34" s="52"/>
      <c r="QZL34" s="52"/>
      <c r="QZM34" s="52"/>
      <c r="QZN34" s="52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2"/>
      <c r="QZZ34" s="52"/>
      <c r="RAA34" s="52"/>
      <c r="RAB34" s="52"/>
      <c r="RAC34" s="52"/>
      <c r="RAD34" s="52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2"/>
      <c r="RAP34" s="52"/>
      <c r="RAQ34" s="52"/>
      <c r="RAR34" s="52"/>
      <c r="RAS34" s="52"/>
      <c r="RAT34" s="52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2"/>
      <c r="RBF34" s="52"/>
      <c r="RBG34" s="52"/>
      <c r="RBH34" s="52"/>
      <c r="RBI34" s="52"/>
      <c r="RBJ34" s="52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2"/>
      <c r="RBV34" s="52"/>
      <c r="RBW34" s="52"/>
      <c r="RBX34" s="52"/>
      <c r="RBY34" s="52"/>
      <c r="RBZ34" s="52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2"/>
      <c r="RCL34" s="52"/>
      <c r="RCM34" s="52"/>
      <c r="RCN34" s="52"/>
      <c r="RCO34" s="52"/>
      <c r="RCP34" s="52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2"/>
      <c r="RDB34" s="52"/>
      <c r="RDC34" s="52"/>
      <c r="RDD34" s="52"/>
      <c r="RDE34" s="52"/>
      <c r="RDF34" s="52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2"/>
      <c r="RDR34" s="52"/>
      <c r="RDS34" s="52"/>
      <c r="RDT34" s="52"/>
      <c r="RDU34" s="52"/>
      <c r="RDV34" s="52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2"/>
      <c r="REH34" s="52"/>
      <c r="REI34" s="52"/>
      <c r="REJ34" s="52"/>
      <c r="REK34" s="52"/>
      <c r="REL34" s="52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2"/>
      <c r="REX34" s="52"/>
      <c r="REY34" s="52"/>
      <c r="REZ34" s="52"/>
      <c r="RFA34" s="52"/>
      <c r="RFB34" s="52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2"/>
      <c r="RFN34" s="52"/>
      <c r="RFO34" s="52"/>
      <c r="RFP34" s="52"/>
      <c r="RFQ34" s="52"/>
      <c r="RFR34" s="52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2"/>
      <c r="RGD34" s="52"/>
      <c r="RGE34" s="52"/>
      <c r="RGF34" s="52"/>
      <c r="RGG34" s="52"/>
      <c r="RGH34" s="52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2"/>
      <c r="RGT34" s="52"/>
      <c r="RGU34" s="52"/>
      <c r="RGV34" s="52"/>
      <c r="RGW34" s="52"/>
      <c r="RGX34" s="52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2"/>
      <c r="RHJ34" s="52"/>
      <c r="RHK34" s="52"/>
      <c r="RHL34" s="52"/>
      <c r="RHM34" s="52"/>
      <c r="RHN34" s="52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2"/>
      <c r="RHZ34" s="52"/>
      <c r="RIA34" s="52"/>
      <c r="RIB34" s="52"/>
      <c r="RIC34" s="52"/>
      <c r="RID34" s="52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2"/>
      <c r="RIP34" s="52"/>
      <c r="RIQ34" s="52"/>
      <c r="RIR34" s="52"/>
      <c r="RIS34" s="52"/>
      <c r="RIT34" s="52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2"/>
      <c r="RJF34" s="52"/>
      <c r="RJG34" s="52"/>
      <c r="RJH34" s="52"/>
      <c r="RJI34" s="52"/>
      <c r="RJJ34" s="52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2"/>
      <c r="RJV34" s="52"/>
      <c r="RJW34" s="52"/>
      <c r="RJX34" s="52"/>
      <c r="RJY34" s="52"/>
      <c r="RJZ34" s="52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2"/>
      <c r="RKL34" s="52"/>
      <c r="RKM34" s="52"/>
      <c r="RKN34" s="52"/>
      <c r="RKO34" s="52"/>
      <c r="RKP34" s="52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2"/>
      <c r="RLB34" s="52"/>
      <c r="RLC34" s="52"/>
      <c r="RLD34" s="52"/>
      <c r="RLE34" s="52"/>
      <c r="RLF34" s="52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2"/>
      <c r="RLR34" s="52"/>
      <c r="RLS34" s="52"/>
      <c r="RLT34" s="52"/>
      <c r="RLU34" s="52"/>
      <c r="RLV34" s="52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2"/>
      <c r="RMH34" s="52"/>
      <c r="RMI34" s="52"/>
      <c r="RMJ34" s="52"/>
      <c r="RMK34" s="52"/>
      <c r="RML34" s="52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2"/>
      <c r="RMX34" s="52"/>
      <c r="RMY34" s="52"/>
      <c r="RMZ34" s="52"/>
      <c r="RNA34" s="52"/>
      <c r="RNB34" s="52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2"/>
      <c r="RNN34" s="52"/>
      <c r="RNO34" s="52"/>
      <c r="RNP34" s="52"/>
      <c r="RNQ34" s="52"/>
      <c r="RNR34" s="52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2"/>
      <c r="ROD34" s="52"/>
      <c r="ROE34" s="52"/>
      <c r="ROF34" s="52"/>
      <c r="ROG34" s="52"/>
      <c r="ROH34" s="52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2"/>
      <c r="ROT34" s="52"/>
      <c r="ROU34" s="52"/>
      <c r="ROV34" s="52"/>
      <c r="ROW34" s="52"/>
      <c r="ROX34" s="52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2"/>
      <c r="RPJ34" s="52"/>
      <c r="RPK34" s="52"/>
      <c r="RPL34" s="52"/>
      <c r="RPM34" s="52"/>
      <c r="RPN34" s="52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2"/>
      <c r="RPZ34" s="52"/>
      <c r="RQA34" s="52"/>
      <c r="RQB34" s="52"/>
      <c r="RQC34" s="52"/>
      <c r="RQD34" s="52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2"/>
      <c r="RQP34" s="52"/>
      <c r="RQQ34" s="52"/>
      <c r="RQR34" s="52"/>
      <c r="RQS34" s="52"/>
      <c r="RQT34" s="52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2"/>
      <c r="RRF34" s="52"/>
      <c r="RRG34" s="52"/>
      <c r="RRH34" s="52"/>
      <c r="RRI34" s="52"/>
      <c r="RRJ34" s="52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2"/>
      <c r="RRV34" s="52"/>
      <c r="RRW34" s="52"/>
      <c r="RRX34" s="52"/>
      <c r="RRY34" s="52"/>
      <c r="RRZ34" s="52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2"/>
      <c r="RSL34" s="52"/>
      <c r="RSM34" s="52"/>
      <c r="RSN34" s="52"/>
      <c r="RSO34" s="52"/>
      <c r="RSP34" s="52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2"/>
      <c r="RTB34" s="52"/>
      <c r="RTC34" s="52"/>
      <c r="RTD34" s="52"/>
      <c r="RTE34" s="52"/>
      <c r="RTF34" s="52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2"/>
      <c r="RTR34" s="52"/>
      <c r="RTS34" s="52"/>
      <c r="RTT34" s="52"/>
      <c r="RTU34" s="52"/>
      <c r="RTV34" s="52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2"/>
      <c r="RUH34" s="52"/>
      <c r="RUI34" s="52"/>
      <c r="RUJ34" s="52"/>
      <c r="RUK34" s="52"/>
      <c r="RUL34" s="52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2"/>
      <c r="RUX34" s="52"/>
      <c r="RUY34" s="52"/>
      <c r="RUZ34" s="52"/>
      <c r="RVA34" s="52"/>
      <c r="RVB34" s="52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2"/>
      <c r="RVN34" s="52"/>
      <c r="RVO34" s="52"/>
      <c r="RVP34" s="52"/>
      <c r="RVQ34" s="52"/>
      <c r="RVR34" s="52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2"/>
      <c r="RWD34" s="52"/>
      <c r="RWE34" s="52"/>
      <c r="RWF34" s="52"/>
      <c r="RWG34" s="52"/>
      <c r="RWH34" s="52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2"/>
      <c r="RWT34" s="52"/>
      <c r="RWU34" s="52"/>
      <c r="RWV34" s="52"/>
      <c r="RWW34" s="52"/>
      <c r="RWX34" s="52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2"/>
      <c r="RXJ34" s="52"/>
      <c r="RXK34" s="52"/>
      <c r="RXL34" s="52"/>
      <c r="RXM34" s="52"/>
      <c r="RXN34" s="52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2"/>
      <c r="RXZ34" s="52"/>
      <c r="RYA34" s="52"/>
      <c r="RYB34" s="52"/>
      <c r="RYC34" s="52"/>
      <c r="RYD34" s="52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2"/>
      <c r="RYP34" s="52"/>
      <c r="RYQ34" s="52"/>
      <c r="RYR34" s="52"/>
      <c r="RYS34" s="52"/>
      <c r="RYT34" s="52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2"/>
      <c r="RZF34" s="52"/>
      <c r="RZG34" s="52"/>
      <c r="RZH34" s="52"/>
      <c r="RZI34" s="52"/>
      <c r="RZJ34" s="52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2"/>
      <c r="RZV34" s="52"/>
      <c r="RZW34" s="52"/>
      <c r="RZX34" s="52"/>
      <c r="RZY34" s="52"/>
      <c r="RZZ34" s="52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2"/>
      <c r="SAL34" s="52"/>
      <c r="SAM34" s="52"/>
      <c r="SAN34" s="52"/>
      <c r="SAO34" s="52"/>
      <c r="SAP34" s="52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2"/>
      <c r="SBB34" s="52"/>
      <c r="SBC34" s="52"/>
      <c r="SBD34" s="52"/>
      <c r="SBE34" s="52"/>
      <c r="SBF34" s="52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2"/>
      <c r="SBR34" s="52"/>
      <c r="SBS34" s="52"/>
      <c r="SBT34" s="52"/>
      <c r="SBU34" s="52"/>
      <c r="SBV34" s="52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2"/>
      <c r="SCH34" s="52"/>
      <c r="SCI34" s="52"/>
      <c r="SCJ34" s="52"/>
      <c r="SCK34" s="52"/>
      <c r="SCL34" s="52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2"/>
      <c r="SCX34" s="52"/>
      <c r="SCY34" s="52"/>
      <c r="SCZ34" s="52"/>
      <c r="SDA34" s="52"/>
      <c r="SDB34" s="52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2"/>
      <c r="SDN34" s="52"/>
      <c r="SDO34" s="52"/>
      <c r="SDP34" s="52"/>
      <c r="SDQ34" s="52"/>
      <c r="SDR34" s="52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2"/>
      <c r="SED34" s="52"/>
      <c r="SEE34" s="52"/>
      <c r="SEF34" s="52"/>
      <c r="SEG34" s="52"/>
      <c r="SEH34" s="52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2"/>
      <c r="SET34" s="52"/>
      <c r="SEU34" s="52"/>
      <c r="SEV34" s="52"/>
      <c r="SEW34" s="52"/>
      <c r="SEX34" s="52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2"/>
      <c r="SFJ34" s="52"/>
      <c r="SFK34" s="52"/>
      <c r="SFL34" s="52"/>
      <c r="SFM34" s="52"/>
      <c r="SFN34" s="52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2"/>
      <c r="SFZ34" s="52"/>
      <c r="SGA34" s="52"/>
      <c r="SGB34" s="52"/>
      <c r="SGC34" s="52"/>
      <c r="SGD34" s="52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2"/>
      <c r="SGP34" s="52"/>
      <c r="SGQ34" s="52"/>
      <c r="SGR34" s="52"/>
      <c r="SGS34" s="52"/>
      <c r="SGT34" s="52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2"/>
      <c r="SHF34" s="52"/>
      <c r="SHG34" s="52"/>
      <c r="SHH34" s="52"/>
      <c r="SHI34" s="52"/>
      <c r="SHJ34" s="52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2"/>
      <c r="SHV34" s="52"/>
      <c r="SHW34" s="52"/>
      <c r="SHX34" s="52"/>
      <c r="SHY34" s="52"/>
      <c r="SHZ34" s="52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2"/>
      <c r="SIL34" s="52"/>
      <c r="SIM34" s="52"/>
      <c r="SIN34" s="52"/>
      <c r="SIO34" s="52"/>
      <c r="SIP34" s="52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2"/>
      <c r="SJB34" s="52"/>
      <c r="SJC34" s="52"/>
      <c r="SJD34" s="52"/>
      <c r="SJE34" s="52"/>
      <c r="SJF34" s="52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2"/>
      <c r="SJR34" s="52"/>
      <c r="SJS34" s="52"/>
      <c r="SJT34" s="52"/>
      <c r="SJU34" s="52"/>
      <c r="SJV34" s="52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2"/>
      <c r="SKH34" s="52"/>
      <c r="SKI34" s="52"/>
      <c r="SKJ34" s="52"/>
      <c r="SKK34" s="52"/>
      <c r="SKL34" s="52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2"/>
      <c r="SKX34" s="52"/>
      <c r="SKY34" s="52"/>
      <c r="SKZ34" s="52"/>
      <c r="SLA34" s="52"/>
      <c r="SLB34" s="52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2"/>
      <c r="SLN34" s="52"/>
      <c r="SLO34" s="52"/>
      <c r="SLP34" s="52"/>
      <c r="SLQ34" s="52"/>
      <c r="SLR34" s="52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2"/>
      <c r="SMD34" s="52"/>
      <c r="SME34" s="52"/>
      <c r="SMF34" s="52"/>
      <c r="SMG34" s="52"/>
      <c r="SMH34" s="52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2"/>
      <c r="SMT34" s="52"/>
      <c r="SMU34" s="52"/>
      <c r="SMV34" s="52"/>
      <c r="SMW34" s="52"/>
      <c r="SMX34" s="52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2"/>
      <c r="SNJ34" s="52"/>
      <c r="SNK34" s="52"/>
      <c r="SNL34" s="52"/>
      <c r="SNM34" s="52"/>
      <c r="SNN34" s="52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2"/>
      <c r="SNZ34" s="52"/>
      <c r="SOA34" s="52"/>
      <c r="SOB34" s="52"/>
      <c r="SOC34" s="52"/>
      <c r="SOD34" s="52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2"/>
      <c r="SOP34" s="52"/>
      <c r="SOQ34" s="52"/>
      <c r="SOR34" s="52"/>
      <c r="SOS34" s="52"/>
      <c r="SOT34" s="52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2"/>
      <c r="SPF34" s="52"/>
      <c r="SPG34" s="52"/>
      <c r="SPH34" s="52"/>
      <c r="SPI34" s="52"/>
      <c r="SPJ34" s="52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2"/>
      <c r="SPV34" s="52"/>
      <c r="SPW34" s="52"/>
      <c r="SPX34" s="52"/>
      <c r="SPY34" s="52"/>
      <c r="SPZ34" s="52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2"/>
      <c r="SQL34" s="52"/>
      <c r="SQM34" s="52"/>
      <c r="SQN34" s="52"/>
      <c r="SQO34" s="52"/>
      <c r="SQP34" s="52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2"/>
      <c r="SRB34" s="52"/>
      <c r="SRC34" s="52"/>
      <c r="SRD34" s="52"/>
      <c r="SRE34" s="52"/>
      <c r="SRF34" s="52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2"/>
      <c r="SRR34" s="52"/>
      <c r="SRS34" s="52"/>
      <c r="SRT34" s="52"/>
      <c r="SRU34" s="52"/>
      <c r="SRV34" s="52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2"/>
      <c r="SSH34" s="52"/>
      <c r="SSI34" s="52"/>
      <c r="SSJ34" s="52"/>
      <c r="SSK34" s="52"/>
      <c r="SSL34" s="52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2"/>
      <c r="SSX34" s="52"/>
      <c r="SSY34" s="52"/>
      <c r="SSZ34" s="52"/>
      <c r="STA34" s="52"/>
      <c r="STB34" s="52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2"/>
      <c r="STN34" s="52"/>
      <c r="STO34" s="52"/>
      <c r="STP34" s="52"/>
      <c r="STQ34" s="52"/>
      <c r="STR34" s="52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2"/>
      <c r="SUD34" s="52"/>
      <c r="SUE34" s="52"/>
      <c r="SUF34" s="52"/>
      <c r="SUG34" s="52"/>
      <c r="SUH34" s="52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2"/>
      <c r="SUT34" s="52"/>
      <c r="SUU34" s="52"/>
      <c r="SUV34" s="52"/>
      <c r="SUW34" s="52"/>
      <c r="SUX34" s="52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2"/>
      <c r="SVJ34" s="52"/>
      <c r="SVK34" s="52"/>
      <c r="SVL34" s="52"/>
      <c r="SVM34" s="52"/>
      <c r="SVN34" s="52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2"/>
      <c r="SVZ34" s="52"/>
      <c r="SWA34" s="52"/>
      <c r="SWB34" s="52"/>
      <c r="SWC34" s="52"/>
      <c r="SWD34" s="52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2"/>
      <c r="SWP34" s="52"/>
      <c r="SWQ34" s="52"/>
      <c r="SWR34" s="52"/>
      <c r="SWS34" s="52"/>
      <c r="SWT34" s="52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2"/>
      <c r="SXF34" s="52"/>
      <c r="SXG34" s="52"/>
      <c r="SXH34" s="52"/>
      <c r="SXI34" s="52"/>
      <c r="SXJ34" s="52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2"/>
      <c r="SXV34" s="52"/>
      <c r="SXW34" s="52"/>
      <c r="SXX34" s="52"/>
      <c r="SXY34" s="52"/>
      <c r="SXZ34" s="52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2"/>
      <c r="SYL34" s="52"/>
      <c r="SYM34" s="52"/>
      <c r="SYN34" s="52"/>
      <c r="SYO34" s="52"/>
      <c r="SYP34" s="52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2"/>
      <c r="SZB34" s="52"/>
      <c r="SZC34" s="52"/>
      <c r="SZD34" s="52"/>
      <c r="SZE34" s="52"/>
      <c r="SZF34" s="52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2"/>
      <c r="SZR34" s="52"/>
      <c r="SZS34" s="52"/>
      <c r="SZT34" s="52"/>
      <c r="SZU34" s="52"/>
      <c r="SZV34" s="52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2"/>
      <c r="TAH34" s="52"/>
      <c r="TAI34" s="52"/>
      <c r="TAJ34" s="52"/>
      <c r="TAK34" s="52"/>
      <c r="TAL34" s="52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2"/>
      <c r="TAX34" s="52"/>
      <c r="TAY34" s="52"/>
      <c r="TAZ34" s="52"/>
      <c r="TBA34" s="52"/>
      <c r="TBB34" s="52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2"/>
      <c r="TBN34" s="52"/>
      <c r="TBO34" s="52"/>
      <c r="TBP34" s="52"/>
      <c r="TBQ34" s="52"/>
      <c r="TBR34" s="52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2"/>
      <c r="TCD34" s="52"/>
      <c r="TCE34" s="52"/>
      <c r="TCF34" s="52"/>
      <c r="TCG34" s="52"/>
      <c r="TCH34" s="52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2"/>
      <c r="TCT34" s="52"/>
      <c r="TCU34" s="52"/>
      <c r="TCV34" s="52"/>
      <c r="TCW34" s="52"/>
      <c r="TCX34" s="52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2"/>
      <c r="TDJ34" s="52"/>
      <c r="TDK34" s="52"/>
      <c r="TDL34" s="52"/>
      <c r="TDM34" s="52"/>
      <c r="TDN34" s="52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2"/>
      <c r="TDZ34" s="52"/>
      <c r="TEA34" s="52"/>
      <c r="TEB34" s="52"/>
      <c r="TEC34" s="52"/>
      <c r="TED34" s="52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2"/>
      <c r="TEP34" s="52"/>
      <c r="TEQ34" s="52"/>
      <c r="TER34" s="52"/>
      <c r="TES34" s="52"/>
      <c r="TET34" s="52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2"/>
      <c r="TFF34" s="52"/>
      <c r="TFG34" s="52"/>
      <c r="TFH34" s="52"/>
      <c r="TFI34" s="52"/>
      <c r="TFJ34" s="52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2"/>
      <c r="TFV34" s="52"/>
      <c r="TFW34" s="52"/>
      <c r="TFX34" s="52"/>
      <c r="TFY34" s="52"/>
      <c r="TFZ34" s="52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2"/>
      <c r="TGL34" s="52"/>
      <c r="TGM34" s="52"/>
      <c r="TGN34" s="52"/>
      <c r="TGO34" s="52"/>
      <c r="TGP34" s="52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2"/>
      <c r="THB34" s="52"/>
      <c r="THC34" s="52"/>
      <c r="THD34" s="52"/>
      <c r="THE34" s="52"/>
      <c r="THF34" s="52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2"/>
      <c r="THR34" s="52"/>
      <c r="THS34" s="52"/>
      <c r="THT34" s="52"/>
      <c r="THU34" s="52"/>
      <c r="THV34" s="52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2"/>
      <c r="TIH34" s="52"/>
      <c r="TII34" s="52"/>
      <c r="TIJ34" s="52"/>
      <c r="TIK34" s="52"/>
      <c r="TIL34" s="52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2"/>
      <c r="TIX34" s="52"/>
      <c r="TIY34" s="52"/>
      <c r="TIZ34" s="52"/>
      <c r="TJA34" s="52"/>
      <c r="TJB34" s="52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2"/>
      <c r="TJN34" s="52"/>
      <c r="TJO34" s="52"/>
      <c r="TJP34" s="52"/>
      <c r="TJQ34" s="52"/>
      <c r="TJR34" s="52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2"/>
      <c r="TKD34" s="52"/>
      <c r="TKE34" s="52"/>
      <c r="TKF34" s="52"/>
      <c r="TKG34" s="52"/>
      <c r="TKH34" s="52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2"/>
      <c r="TKT34" s="52"/>
      <c r="TKU34" s="52"/>
      <c r="TKV34" s="52"/>
      <c r="TKW34" s="52"/>
      <c r="TKX34" s="52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2"/>
      <c r="TLJ34" s="52"/>
      <c r="TLK34" s="52"/>
      <c r="TLL34" s="52"/>
      <c r="TLM34" s="52"/>
      <c r="TLN34" s="52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2"/>
      <c r="TLZ34" s="52"/>
      <c r="TMA34" s="52"/>
      <c r="TMB34" s="52"/>
      <c r="TMC34" s="52"/>
      <c r="TMD34" s="52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2"/>
      <c r="TMP34" s="52"/>
      <c r="TMQ34" s="52"/>
      <c r="TMR34" s="52"/>
      <c r="TMS34" s="52"/>
      <c r="TMT34" s="52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2"/>
      <c r="TNF34" s="52"/>
      <c r="TNG34" s="52"/>
      <c r="TNH34" s="52"/>
      <c r="TNI34" s="52"/>
      <c r="TNJ34" s="52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2"/>
      <c r="TNV34" s="52"/>
      <c r="TNW34" s="52"/>
      <c r="TNX34" s="52"/>
      <c r="TNY34" s="52"/>
      <c r="TNZ34" s="52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2"/>
      <c r="TOL34" s="52"/>
      <c r="TOM34" s="52"/>
      <c r="TON34" s="52"/>
      <c r="TOO34" s="52"/>
      <c r="TOP34" s="52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2"/>
      <c r="TPB34" s="52"/>
      <c r="TPC34" s="52"/>
      <c r="TPD34" s="52"/>
      <c r="TPE34" s="52"/>
      <c r="TPF34" s="52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2"/>
      <c r="TPR34" s="52"/>
      <c r="TPS34" s="52"/>
      <c r="TPT34" s="52"/>
      <c r="TPU34" s="52"/>
      <c r="TPV34" s="52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2"/>
      <c r="TQH34" s="52"/>
      <c r="TQI34" s="52"/>
      <c r="TQJ34" s="52"/>
      <c r="TQK34" s="52"/>
      <c r="TQL34" s="52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2"/>
      <c r="TQX34" s="52"/>
      <c r="TQY34" s="52"/>
      <c r="TQZ34" s="52"/>
      <c r="TRA34" s="52"/>
      <c r="TRB34" s="52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2"/>
      <c r="TRN34" s="52"/>
      <c r="TRO34" s="52"/>
      <c r="TRP34" s="52"/>
      <c r="TRQ34" s="52"/>
      <c r="TRR34" s="52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2"/>
      <c r="TSD34" s="52"/>
      <c r="TSE34" s="52"/>
      <c r="TSF34" s="52"/>
      <c r="TSG34" s="52"/>
      <c r="TSH34" s="52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2"/>
      <c r="TST34" s="52"/>
      <c r="TSU34" s="52"/>
      <c r="TSV34" s="52"/>
      <c r="TSW34" s="52"/>
      <c r="TSX34" s="52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2"/>
      <c r="TTJ34" s="52"/>
      <c r="TTK34" s="52"/>
      <c r="TTL34" s="52"/>
      <c r="TTM34" s="52"/>
      <c r="TTN34" s="52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2"/>
      <c r="TTZ34" s="52"/>
      <c r="TUA34" s="52"/>
      <c r="TUB34" s="52"/>
      <c r="TUC34" s="52"/>
      <c r="TUD34" s="52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2"/>
      <c r="TUP34" s="52"/>
      <c r="TUQ34" s="52"/>
      <c r="TUR34" s="52"/>
      <c r="TUS34" s="52"/>
      <c r="TUT34" s="52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2"/>
      <c r="TVF34" s="52"/>
      <c r="TVG34" s="52"/>
      <c r="TVH34" s="52"/>
      <c r="TVI34" s="52"/>
      <c r="TVJ34" s="52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2"/>
      <c r="TVV34" s="52"/>
      <c r="TVW34" s="52"/>
      <c r="TVX34" s="52"/>
      <c r="TVY34" s="52"/>
      <c r="TVZ34" s="52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2"/>
      <c r="TWL34" s="52"/>
      <c r="TWM34" s="52"/>
      <c r="TWN34" s="52"/>
      <c r="TWO34" s="52"/>
      <c r="TWP34" s="52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2"/>
      <c r="TXB34" s="52"/>
      <c r="TXC34" s="52"/>
      <c r="TXD34" s="52"/>
      <c r="TXE34" s="52"/>
      <c r="TXF34" s="52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2"/>
      <c r="TXR34" s="52"/>
      <c r="TXS34" s="52"/>
      <c r="TXT34" s="52"/>
      <c r="TXU34" s="52"/>
      <c r="TXV34" s="52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2"/>
      <c r="TYH34" s="52"/>
      <c r="TYI34" s="52"/>
      <c r="TYJ34" s="52"/>
      <c r="TYK34" s="52"/>
      <c r="TYL34" s="52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2"/>
      <c r="TYX34" s="52"/>
      <c r="TYY34" s="52"/>
      <c r="TYZ34" s="52"/>
      <c r="TZA34" s="52"/>
      <c r="TZB34" s="52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2"/>
      <c r="TZN34" s="52"/>
      <c r="TZO34" s="52"/>
      <c r="TZP34" s="52"/>
      <c r="TZQ34" s="52"/>
      <c r="TZR34" s="52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2"/>
      <c r="UAD34" s="52"/>
      <c r="UAE34" s="52"/>
      <c r="UAF34" s="52"/>
      <c r="UAG34" s="52"/>
      <c r="UAH34" s="52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2"/>
      <c r="UAT34" s="52"/>
      <c r="UAU34" s="52"/>
      <c r="UAV34" s="52"/>
      <c r="UAW34" s="52"/>
      <c r="UAX34" s="52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2"/>
      <c r="UBJ34" s="52"/>
      <c r="UBK34" s="52"/>
      <c r="UBL34" s="52"/>
      <c r="UBM34" s="52"/>
      <c r="UBN34" s="52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2"/>
      <c r="UBZ34" s="52"/>
      <c r="UCA34" s="52"/>
      <c r="UCB34" s="52"/>
      <c r="UCC34" s="52"/>
      <c r="UCD34" s="52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2"/>
      <c r="UCP34" s="52"/>
      <c r="UCQ34" s="52"/>
      <c r="UCR34" s="52"/>
      <c r="UCS34" s="52"/>
      <c r="UCT34" s="52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2"/>
      <c r="UDF34" s="52"/>
      <c r="UDG34" s="52"/>
      <c r="UDH34" s="52"/>
      <c r="UDI34" s="52"/>
      <c r="UDJ34" s="52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2"/>
      <c r="UDV34" s="52"/>
      <c r="UDW34" s="52"/>
      <c r="UDX34" s="52"/>
      <c r="UDY34" s="52"/>
      <c r="UDZ34" s="52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2"/>
      <c r="UEL34" s="52"/>
      <c r="UEM34" s="52"/>
      <c r="UEN34" s="52"/>
      <c r="UEO34" s="52"/>
      <c r="UEP34" s="52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2"/>
      <c r="UFB34" s="52"/>
      <c r="UFC34" s="52"/>
      <c r="UFD34" s="52"/>
      <c r="UFE34" s="52"/>
      <c r="UFF34" s="52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2"/>
      <c r="UFR34" s="52"/>
      <c r="UFS34" s="52"/>
      <c r="UFT34" s="52"/>
      <c r="UFU34" s="52"/>
      <c r="UFV34" s="52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2"/>
      <c r="UGH34" s="52"/>
      <c r="UGI34" s="52"/>
      <c r="UGJ34" s="52"/>
      <c r="UGK34" s="52"/>
      <c r="UGL34" s="52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2"/>
      <c r="UGX34" s="52"/>
      <c r="UGY34" s="52"/>
      <c r="UGZ34" s="52"/>
      <c r="UHA34" s="52"/>
      <c r="UHB34" s="52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2"/>
      <c r="UHN34" s="52"/>
      <c r="UHO34" s="52"/>
      <c r="UHP34" s="52"/>
      <c r="UHQ34" s="52"/>
      <c r="UHR34" s="52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2"/>
      <c r="UID34" s="52"/>
      <c r="UIE34" s="52"/>
      <c r="UIF34" s="52"/>
      <c r="UIG34" s="52"/>
      <c r="UIH34" s="52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2"/>
      <c r="UIT34" s="52"/>
      <c r="UIU34" s="52"/>
      <c r="UIV34" s="52"/>
      <c r="UIW34" s="52"/>
      <c r="UIX34" s="52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2"/>
      <c r="UJJ34" s="52"/>
      <c r="UJK34" s="52"/>
      <c r="UJL34" s="52"/>
      <c r="UJM34" s="52"/>
      <c r="UJN34" s="52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2"/>
      <c r="UJZ34" s="52"/>
      <c r="UKA34" s="52"/>
      <c r="UKB34" s="52"/>
      <c r="UKC34" s="52"/>
      <c r="UKD34" s="52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2"/>
      <c r="UKP34" s="52"/>
      <c r="UKQ34" s="52"/>
      <c r="UKR34" s="52"/>
      <c r="UKS34" s="52"/>
      <c r="UKT34" s="52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2"/>
      <c r="ULF34" s="52"/>
      <c r="ULG34" s="52"/>
      <c r="ULH34" s="52"/>
      <c r="ULI34" s="52"/>
      <c r="ULJ34" s="52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2"/>
      <c r="ULV34" s="52"/>
      <c r="ULW34" s="52"/>
      <c r="ULX34" s="52"/>
      <c r="ULY34" s="52"/>
      <c r="ULZ34" s="52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2"/>
      <c r="UML34" s="52"/>
      <c r="UMM34" s="52"/>
      <c r="UMN34" s="52"/>
      <c r="UMO34" s="52"/>
      <c r="UMP34" s="52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2"/>
      <c r="UNB34" s="52"/>
      <c r="UNC34" s="52"/>
      <c r="UND34" s="52"/>
      <c r="UNE34" s="52"/>
      <c r="UNF34" s="52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2"/>
      <c r="UNR34" s="52"/>
      <c r="UNS34" s="52"/>
      <c r="UNT34" s="52"/>
      <c r="UNU34" s="52"/>
      <c r="UNV34" s="52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2"/>
      <c r="UOH34" s="52"/>
      <c r="UOI34" s="52"/>
      <c r="UOJ34" s="52"/>
      <c r="UOK34" s="52"/>
      <c r="UOL34" s="52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2"/>
      <c r="UOX34" s="52"/>
      <c r="UOY34" s="52"/>
      <c r="UOZ34" s="52"/>
      <c r="UPA34" s="52"/>
      <c r="UPB34" s="52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2"/>
      <c r="UPN34" s="52"/>
      <c r="UPO34" s="52"/>
      <c r="UPP34" s="52"/>
      <c r="UPQ34" s="52"/>
      <c r="UPR34" s="52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2"/>
      <c r="UQD34" s="52"/>
      <c r="UQE34" s="52"/>
      <c r="UQF34" s="52"/>
      <c r="UQG34" s="52"/>
      <c r="UQH34" s="52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2"/>
      <c r="UQT34" s="52"/>
      <c r="UQU34" s="52"/>
      <c r="UQV34" s="52"/>
      <c r="UQW34" s="52"/>
      <c r="UQX34" s="52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2"/>
      <c r="URJ34" s="52"/>
      <c r="URK34" s="52"/>
      <c r="URL34" s="52"/>
      <c r="URM34" s="52"/>
      <c r="URN34" s="52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2"/>
      <c r="URZ34" s="52"/>
      <c r="USA34" s="52"/>
      <c r="USB34" s="52"/>
      <c r="USC34" s="52"/>
      <c r="USD34" s="52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2"/>
      <c r="USP34" s="52"/>
      <c r="USQ34" s="52"/>
      <c r="USR34" s="52"/>
      <c r="USS34" s="52"/>
      <c r="UST34" s="52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2"/>
      <c r="UTF34" s="52"/>
      <c r="UTG34" s="52"/>
      <c r="UTH34" s="52"/>
      <c r="UTI34" s="52"/>
      <c r="UTJ34" s="52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2"/>
      <c r="UTV34" s="52"/>
      <c r="UTW34" s="52"/>
      <c r="UTX34" s="52"/>
      <c r="UTY34" s="52"/>
      <c r="UTZ34" s="52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2"/>
      <c r="UUL34" s="52"/>
      <c r="UUM34" s="52"/>
      <c r="UUN34" s="52"/>
      <c r="UUO34" s="52"/>
      <c r="UUP34" s="52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2"/>
      <c r="UVB34" s="52"/>
      <c r="UVC34" s="52"/>
      <c r="UVD34" s="52"/>
      <c r="UVE34" s="52"/>
      <c r="UVF34" s="52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2"/>
      <c r="UVR34" s="52"/>
      <c r="UVS34" s="52"/>
      <c r="UVT34" s="52"/>
      <c r="UVU34" s="52"/>
      <c r="UVV34" s="52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2"/>
      <c r="UWH34" s="52"/>
      <c r="UWI34" s="52"/>
      <c r="UWJ34" s="52"/>
      <c r="UWK34" s="52"/>
      <c r="UWL34" s="52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2"/>
      <c r="UWX34" s="52"/>
      <c r="UWY34" s="52"/>
      <c r="UWZ34" s="52"/>
      <c r="UXA34" s="52"/>
      <c r="UXB34" s="52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2"/>
      <c r="UXN34" s="52"/>
      <c r="UXO34" s="52"/>
      <c r="UXP34" s="52"/>
      <c r="UXQ34" s="52"/>
      <c r="UXR34" s="52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2"/>
      <c r="UYD34" s="52"/>
      <c r="UYE34" s="52"/>
      <c r="UYF34" s="52"/>
      <c r="UYG34" s="52"/>
      <c r="UYH34" s="52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2"/>
      <c r="UYT34" s="52"/>
      <c r="UYU34" s="52"/>
      <c r="UYV34" s="52"/>
      <c r="UYW34" s="52"/>
      <c r="UYX34" s="52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2"/>
      <c r="UZJ34" s="52"/>
      <c r="UZK34" s="52"/>
      <c r="UZL34" s="52"/>
      <c r="UZM34" s="52"/>
      <c r="UZN34" s="52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2"/>
      <c r="UZZ34" s="52"/>
      <c r="VAA34" s="52"/>
      <c r="VAB34" s="52"/>
      <c r="VAC34" s="52"/>
      <c r="VAD34" s="52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2"/>
      <c r="VAP34" s="52"/>
      <c r="VAQ34" s="52"/>
      <c r="VAR34" s="52"/>
      <c r="VAS34" s="52"/>
      <c r="VAT34" s="52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2"/>
      <c r="VBF34" s="52"/>
      <c r="VBG34" s="52"/>
      <c r="VBH34" s="52"/>
      <c r="VBI34" s="52"/>
      <c r="VBJ34" s="52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2"/>
      <c r="VBV34" s="52"/>
      <c r="VBW34" s="52"/>
      <c r="VBX34" s="52"/>
      <c r="VBY34" s="52"/>
      <c r="VBZ34" s="52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2"/>
      <c r="VCL34" s="52"/>
      <c r="VCM34" s="52"/>
      <c r="VCN34" s="52"/>
      <c r="VCO34" s="52"/>
      <c r="VCP34" s="52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2"/>
      <c r="VDB34" s="52"/>
      <c r="VDC34" s="52"/>
      <c r="VDD34" s="52"/>
      <c r="VDE34" s="52"/>
      <c r="VDF34" s="52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2"/>
      <c r="VDR34" s="52"/>
      <c r="VDS34" s="52"/>
      <c r="VDT34" s="52"/>
      <c r="VDU34" s="52"/>
      <c r="VDV34" s="52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2"/>
      <c r="VEH34" s="52"/>
      <c r="VEI34" s="52"/>
      <c r="VEJ34" s="52"/>
      <c r="VEK34" s="52"/>
      <c r="VEL34" s="52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2"/>
      <c r="VEX34" s="52"/>
      <c r="VEY34" s="52"/>
      <c r="VEZ34" s="52"/>
      <c r="VFA34" s="52"/>
      <c r="VFB34" s="52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2"/>
      <c r="VFN34" s="52"/>
      <c r="VFO34" s="52"/>
      <c r="VFP34" s="52"/>
      <c r="VFQ34" s="52"/>
      <c r="VFR34" s="52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2"/>
      <c r="VGD34" s="52"/>
      <c r="VGE34" s="52"/>
      <c r="VGF34" s="52"/>
      <c r="VGG34" s="52"/>
      <c r="VGH34" s="52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2"/>
      <c r="VGT34" s="52"/>
      <c r="VGU34" s="52"/>
      <c r="VGV34" s="52"/>
      <c r="VGW34" s="52"/>
      <c r="VGX34" s="52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2"/>
      <c r="VHJ34" s="52"/>
      <c r="VHK34" s="52"/>
      <c r="VHL34" s="52"/>
      <c r="VHM34" s="52"/>
      <c r="VHN34" s="52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2"/>
      <c r="VHZ34" s="52"/>
      <c r="VIA34" s="52"/>
      <c r="VIB34" s="52"/>
      <c r="VIC34" s="52"/>
      <c r="VID34" s="52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2"/>
      <c r="VIP34" s="52"/>
      <c r="VIQ34" s="52"/>
      <c r="VIR34" s="52"/>
      <c r="VIS34" s="52"/>
      <c r="VIT34" s="52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2"/>
      <c r="VJF34" s="52"/>
      <c r="VJG34" s="52"/>
      <c r="VJH34" s="52"/>
      <c r="VJI34" s="52"/>
      <c r="VJJ34" s="52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2"/>
      <c r="VJV34" s="52"/>
      <c r="VJW34" s="52"/>
      <c r="VJX34" s="52"/>
      <c r="VJY34" s="52"/>
      <c r="VJZ34" s="52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2"/>
      <c r="VKL34" s="52"/>
      <c r="VKM34" s="52"/>
      <c r="VKN34" s="52"/>
      <c r="VKO34" s="52"/>
      <c r="VKP34" s="52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2"/>
      <c r="VLB34" s="52"/>
      <c r="VLC34" s="52"/>
      <c r="VLD34" s="52"/>
      <c r="VLE34" s="52"/>
      <c r="VLF34" s="52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2"/>
      <c r="VLR34" s="52"/>
      <c r="VLS34" s="52"/>
      <c r="VLT34" s="52"/>
      <c r="VLU34" s="52"/>
      <c r="VLV34" s="52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2"/>
      <c r="VMH34" s="52"/>
      <c r="VMI34" s="52"/>
      <c r="VMJ34" s="52"/>
      <c r="VMK34" s="52"/>
      <c r="VML34" s="52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2"/>
      <c r="VMX34" s="52"/>
      <c r="VMY34" s="52"/>
      <c r="VMZ34" s="52"/>
      <c r="VNA34" s="52"/>
      <c r="VNB34" s="52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2"/>
      <c r="VNN34" s="52"/>
      <c r="VNO34" s="52"/>
      <c r="VNP34" s="52"/>
      <c r="VNQ34" s="52"/>
      <c r="VNR34" s="52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2"/>
      <c r="VOD34" s="52"/>
      <c r="VOE34" s="52"/>
      <c r="VOF34" s="52"/>
      <c r="VOG34" s="52"/>
      <c r="VOH34" s="52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2"/>
      <c r="VOT34" s="52"/>
      <c r="VOU34" s="52"/>
      <c r="VOV34" s="52"/>
      <c r="VOW34" s="52"/>
      <c r="VOX34" s="52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2"/>
      <c r="VPJ34" s="52"/>
      <c r="VPK34" s="52"/>
      <c r="VPL34" s="52"/>
      <c r="VPM34" s="52"/>
      <c r="VPN34" s="52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2"/>
      <c r="VPZ34" s="52"/>
      <c r="VQA34" s="52"/>
      <c r="VQB34" s="52"/>
      <c r="VQC34" s="52"/>
      <c r="VQD34" s="52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2"/>
      <c r="VQP34" s="52"/>
      <c r="VQQ34" s="52"/>
      <c r="VQR34" s="52"/>
      <c r="VQS34" s="52"/>
      <c r="VQT34" s="52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2"/>
      <c r="VRF34" s="52"/>
      <c r="VRG34" s="52"/>
      <c r="VRH34" s="52"/>
      <c r="VRI34" s="52"/>
      <c r="VRJ34" s="52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2"/>
      <c r="VRV34" s="52"/>
      <c r="VRW34" s="52"/>
      <c r="VRX34" s="52"/>
      <c r="VRY34" s="52"/>
      <c r="VRZ34" s="52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2"/>
      <c r="VSL34" s="52"/>
      <c r="VSM34" s="52"/>
      <c r="VSN34" s="52"/>
      <c r="VSO34" s="52"/>
      <c r="VSP34" s="52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2"/>
      <c r="VTB34" s="52"/>
      <c r="VTC34" s="52"/>
      <c r="VTD34" s="52"/>
      <c r="VTE34" s="52"/>
      <c r="VTF34" s="52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2"/>
      <c r="VTR34" s="52"/>
      <c r="VTS34" s="52"/>
      <c r="VTT34" s="52"/>
      <c r="VTU34" s="52"/>
      <c r="VTV34" s="52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2"/>
      <c r="VUH34" s="52"/>
      <c r="VUI34" s="52"/>
      <c r="VUJ34" s="52"/>
      <c r="VUK34" s="52"/>
      <c r="VUL34" s="52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2"/>
      <c r="VUX34" s="52"/>
      <c r="VUY34" s="52"/>
      <c r="VUZ34" s="52"/>
      <c r="VVA34" s="52"/>
      <c r="VVB34" s="52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2"/>
      <c r="VVN34" s="52"/>
      <c r="VVO34" s="52"/>
      <c r="VVP34" s="52"/>
      <c r="VVQ34" s="52"/>
      <c r="VVR34" s="52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2"/>
      <c r="VWD34" s="52"/>
      <c r="VWE34" s="52"/>
      <c r="VWF34" s="52"/>
      <c r="VWG34" s="52"/>
      <c r="VWH34" s="52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2"/>
      <c r="VWT34" s="52"/>
      <c r="VWU34" s="52"/>
      <c r="VWV34" s="52"/>
      <c r="VWW34" s="52"/>
      <c r="VWX34" s="52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2"/>
      <c r="VXJ34" s="52"/>
      <c r="VXK34" s="52"/>
      <c r="VXL34" s="52"/>
      <c r="VXM34" s="52"/>
      <c r="VXN34" s="52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2"/>
      <c r="VXZ34" s="52"/>
      <c r="VYA34" s="52"/>
      <c r="VYB34" s="52"/>
      <c r="VYC34" s="52"/>
      <c r="VYD34" s="52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2"/>
      <c r="VYP34" s="52"/>
      <c r="VYQ34" s="52"/>
      <c r="VYR34" s="52"/>
      <c r="VYS34" s="52"/>
      <c r="VYT34" s="52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2"/>
      <c r="VZF34" s="52"/>
      <c r="VZG34" s="52"/>
      <c r="VZH34" s="52"/>
      <c r="VZI34" s="52"/>
      <c r="VZJ34" s="52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2"/>
      <c r="VZV34" s="52"/>
      <c r="VZW34" s="52"/>
      <c r="VZX34" s="52"/>
      <c r="VZY34" s="52"/>
      <c r="VZZ34" s="52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2"/>
      <c r="WAL34" s="52"/>
      <c r="WAM34" s="52"/>
      <c r="WAN34" s="52"/>
      <c r="WAO34" s="52"/>
      <c r="WAP34" s="52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2"/>
      <c r="WBB34" s="52"/>
      <c r="WBC34" s="52"/>
      <c r="WBD34" s="52"/>
      <c r="WBE34" s="52"/>
      <c r="WBF34" s="52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2"/>
      <c r="WBR34" s="52"/>
      <c r="WBS34" s="52"/>
      <c r="WBT34" s="52"/>
      <c r="WBU34" s="52"/>
      <c r="WBV34" s="52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2"/>
      <c r="WCH34" s="52"/>
      <c r="WCI34" s="52"/>
      <c r="WCJ34" s="52"/>
      <c r="WCK34" s="52"/>
      <c r="WCL34" s="52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2"/>
      <c r="WCX34" s="52"/>
      <c r="WCY34" s="52"/>
      <c r="WCZ34" s="52"/>
      <c r="WDA34" s="52"/>
      <c r="WDB34" s="52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2"/>
      <c r="WDN34" s="52"/>
      <c r="WDO34" s="52"/>
      <c r="WDP34" s="52"/>
      <c r="WDQ34" s="52"/>
      <c r="WDR34" s="52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2"/>
      <c r="WED34" s="52"/>
      <c r="WEE34" s="52"/>
      <c r="WEF34" s="52"/>
      <c r="WEG34" s="52"/>
      <c r="WEH34" s="52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2"/>
      <c r="WET34" s="52"/>
      <c r="WEU34" s="52"/>
      <c r="WEV34" s="52"/>
      <c r="WEW34" s="52"/>
      <c r="WEX34" s="52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2"/>
      <c r="WFJ34" s="52"/>
      <c r="WFK34" s="52"/>
      <c r="WFL34" s="52"/>
      <c r="WFM34" s="52"/>
      <c r="WFN34" s="52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2"/>
      <c r="WFZ34" s="52"/>
      <c r="WGA34" s="52"/>
      <c r="WGB34" s="52"/>
      <c r="WGC34" s="52"/>
      <c r="WGD34" s="52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2"/>
      <c r="WGP34" s="52"/>
      <c r="WGQ34" s="52"/>
      <c r="WGR34" s="52"/>
      <c r="WGS34" s="52"/>
      <c r="WGT34" s="52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2"/>
      <c r="WHF34" s="52"/>
      <c r="WHG34" s="52"/>
      <c r="WHH34" s="52"/>
      <c r="WHI34" s="52"/>
      <c r="WHJ34" s="52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2"/>
      <c r="WHV34" s="52"/>
      <c r="WHW34" s="52"/>
      <c r="WHX34" s="52"/>
      <c r="WHY34" s="52"/>
      <c r="WHZ34" s="52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2"/>
      <c r="WIL34" s="52"/>
      <c r="WIM34" s="52"/>
      <c r="WIN34" s="52"/>
      <c r="WIO34" s="52"/>
      <c r="WIP34" s="52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2"/>
      <c r="WJB34" s="52"/>
      <c r="WJC34" s="52"/>
      <c r="WJD34" s="52"/>
      <c r="WJE34" s="52"/>
      <c r="WJF34" s="52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2"/>
      <c r="WJR34" s="52"/>
      <c r="WJS34" s="52"/>
      <c r="WJT34" s="52"/>
      <c r="WJU34" s="52"/>
      <c r="WJV34" s="52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2"/>
      <c r="WKH34" s="52"/>
      <c r="WKI34" s="52"/>
      <c r="WKJ34" s="52"/>
      <c r="WKK34" s="52"/>
      <c r="WKL34" s="52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2"/>
      <c r="WKX34" s="52"/>
      <c r="WKY34" s="52"/>
      <c r="WKZ34" s="52"/>
      <c r="WLA34" s="52"/>
      <c r="WLB34" s="52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2"/>
      <c r="WLN34" s="52"/>
      <c r="WLO34" s="52"/>
      <c r="WLP34" s="52"/>
      <c r="WLQ34" s="52"/>
      <c r="WLR34" s="52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2"/>
      <c r="WMD34" s="52"/>
      <c r="WME34" s="52"/>
      <c r="WMF34" s="52"/>
      <c r="WMG34" s="52"/>
      <c r="WMH34" s="52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2"/>
      <c r="WMT34" s="52"/>
      <c r="WMU34" s="52"/>
      <c r="WMV34" s="52"/>
      <c r="WMW34" s="52"/>
      <c r="WMX34" s="52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2"/>
      <c r="WNJ34" s="52"/>
      <c r="WNK34" s="52"/>
      <c r="WNL34" s="52"/>
      <c r="WNM34" s="52"/>
      <c r="WNN34" s="52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2"/>
      <c r="WNZ34" s="52"/>
      <c r="WOA34" s="52"/>
      <c r="WOB34" s="52"/>
      <c r="WOC34" s="52"/>
      <c r="WOD34" s="52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2"/>
      <c r="WOP34" s="52"/>
      <c r="WOQ34" s="52"/>
      <c r="WOR34" s="52"/>
      <c r="WOS34" s="52"/>
      <c r="WOT34" s="52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2"/>
      <c r="WPF34" s="52"/>
      <c r="WPG34" s="52"/>
      <c r="WPH34" s="52"/>
      <c r="WPI34" s="52"/>
      <c r="WPJ34" s="52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2"/>
      <c r="WPV34" s="52"/>
      <c r="WPW34" s="52"/>
      <c r="WPX34" s="52"/>
      <c r="WPY34" s="52"/>
      <c r="WPZ34" s="52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2"/>
      <c r="WQL34" s="52"/>
      <c r="WQM34" s="52"/>
      <c r="WQN34" s="52"/>
      <c r="WQO34" s="52"/>
      <c r="WQP34" s="52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2"/>
      <c r="WRB34" s="52"/>
      <c r="WRC34" s="52"/>
      <c r="WRD34" s="52"/>
      <c r="WRE34" s="52"/>
      <c r="WRF34" s="52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2"/>
      <c r="WRR34" s="52"/>
      <c r="WRS34" s="52"/>
      <c r="WRT34" s="52"/>
      <c r="WRU34" s="52"/>
      <c r="WRV34" s="52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2"/>
      <c r="WSH34" s="52"/>
      <c r="WSI34" s="52"/>
      <c r="WSJ34" s="52"/>
      <c r="WSK34" s="52"/>
      <c r="WSL34" s="52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2"/>
      <c r="WSX34" s="52"/>
      <c r="WSY34" s="52"/>
      <c r="WSZ34" s="52"/>
      <c r="WTA34" s="52"/>
      <c r="WTB34" s="52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2"/>
      <c r="WTN34" s="52"/>
      <c r="WTO34" s="52"/>
      <c r="WTP34" s="52"/>
      <c r="WTQ34" s="52"/>
      <c r="WTR34" s="52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2"/>
      <c r="WUD34" s="52"/>
      <c r="WUE34" s="52"/>
      <c r="WUF34" s="52"/>
      <c r="WUG34" s="52"/>
      <c r="WUH34" s="52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2"/>
      <c r="WUT34" s="52"/>
      <c r="WUU34" s="52"/>
      <c r="WUV34" s="52"/>
      <c r="WUW34" s="52"/>
      <c r="WUX34" s="52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2"/>
      <c r="WVJ34" s="52"/>
      <c r="WVK34" s="52"/>
      <c r="WVL34" s="52"/>
      <c r="WVM34" s="52"/>
      <c r="WVN34" s="52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2"/>
      <c r="WVZ34" s="52"/>
      <c r="WWA34" s="52"/>
      <c r="WWB34" s="52"/>
      <c r="WWC34" s="52"/>
      <c r="WWD34" s="52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2"/>
      <c r="WWP34" s="52"/>
      <c r="WWQ34" s="52"/>
      <c r="WWR34" s="52"/>
      <c r="WWS34" s="52"/>
      <c r="WWT34" s="52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2"/>
      <c r="WXF34" s="52"/>
      <c r="WXG34" s="52"/>
      <c r="WXH34" s="52"/>
      <c r="WXI34" s="52"/>
      <c r="WXJ34" s="52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2"/>
      <c r="WXV34" s="52"/>
      <c r="WXW34" s="52"/>
      <c r="WXX34" s="52"/>
      <c r="WXY34" s="52"/>
      <c r="WXZ34" s="52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2"/>
      <c r="WYL34" s="52"/>
      <c r="WYM34" s="52"/>
      <c r="WYN34" s="52"/>
      <c r="WYO34" s="52"/>
      <c r="WYP34" s="52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2"/>
      <c r="WZB34" s="52"/>
      <c r="WZC34" s="52"/>
      <c r="WZD34" s="52"/>
      <c r="WZE34" s="52"/>
      <c r="WZF34" s="52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2"/>
      <c r="WZR34" s="52"/>
      <c r="WZS34" s="52"/>
      <c r="WZT34" s="52"/>
      <c r="WZU34" s="52"/>
      <c r="WZV34" s="52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2"/>
      <c r="XAH34" s="52"/>
      <c r="XAI34" s="52"/>
      <c r="XAJ34" s="52"/>
      <c r="XAK34" s="52"/>
      <c r="XAL34" s="52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2"/>
      <c r="XAX34" s="52"/>
      <c r="XAY34" s="52"/>
      <c r="XAZ34" s="52"/>
      <c r="XBA34" s="52"/>
      <c r="XBB34" s="52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2"/>
      <c r="XBN34" s="52"/>
      <c r="XBO34" s="52"/>
      <c r="XBP34" s="52"/>
      <c r="XBQ34" s="52"/>
      <c r="XBR34" s="52"/>
      <c r="XBS34" s="52"/>
      <c r="XBT34" s="52"/>
      <c r="XBU34" s="52"/>
      <c r="XBV34" s="52"/>
      <c r="XBW34" s="52"/>
      <c r="XBX34" s="52"/>
      <c r="XBY34" s="52"/>
      <c r="XBZ34" s="52"/>
      <c r="XCA34" s="52"/>
      <c r="XCB34" s="52"/>
      <c r="XCC34" s="52"/>
      <c r="XCD34" s="52"/>
      <c r="XCE34" s="52"/>
      <c r="XCF34" s="52"/>
      <c r="XCG34" s="52"/>
      <c r="XCH34" s="52"/>
      <c r="XCI34" s="52"/>
      <c r="XCJ34" s="52"/>
      <c r="XCK34" s="52"/>
      <c r="XCL34" s="52"/>
      <c r="XCM34" s="52"/>
      <c r="XCN34" s="52"/>
      <c r="XCO34" s="52"/>
      <c r="XCP34" s="52"/>
      <c r="XCQ34" s="52"/>
      <c r="XCR34" s="52"/>
      <c r="XCS34" s="52"/>
      <c r="XCT34" s="52"/>
      <c r="XCU34" s="52"/>
      <c r="XCV34" s="52"/>
      <c r="XCW34" s="52"/>
      <c r="XCX34" s="52"/>
      <c r="XCY34" s="52"/>
      <c r="XCZ34" s="52"/>
      <c r="XDA34" s="52"/>
      <c r="XDB34" s="52"/>
      <c r="XDC34" s="52"/>
      <c r="XDD34" s="52"/>
      <c r="XDE34" s="52"/>
      <c r="XDF34" s="52"/>
      <c r="XDG34" s="52"/>
      <c r="XDH34" s="52"/>
      <c r="XDI34" s="52"/>
      <c r="XDJ34" s="52"/>
      <c r="XDK34" s="52"/>
      <c r="XDL34" s="52"/>
      <c r="XDM34" s="52"/>
      <c r="XDN34" s="52"/>
      <c r="XDO34" s="52"/>
      <c r="XDP34" s="52"/>
      <c r="XDQ34" s="52"/>
      <c r="XDR34" s="52"/>
      <c r="XDS34" s="52"/>
      <c r="XDT34" s="52"/>
      <c r="XDU34" s="52"/>
      <c r="XDV34" s="52"/>
      <c r="XDW34" s="52"/>
      <c r="XDX34" s="52"/>
      <c r="XDY34" s="51"/>
      <c r="XDZ34" s="51"/>
      <c r="XEA34" s="51"/>
      <c r="XEB34" s="51"/>
      <c r="XEC34" s="51"/>
      <c r="XED34" s="51"/>
      <c r="XEE34" s="51"/>
      <c r="XEF34" s="51"/>
      <c r="XEG34" s="51"/>
      <c r="XEH34" s="51"/>
      <c r="XEI34" s="51"/>
      <c r="XEJ34" s="51"/>
      <c r="XEK34" s="51"/>
      <c r="XEL34" s="51"/>
      <c r="XEM34" s="51"/>
      <c r="XEN34" s="51"/>
      <c r="XEO34" s="51"/>
      <c r="XEP34" s="51"/>
      <c r="XEQ34" s="51"/>
      <c r="XER34" s="51"/>
      <c r="XES34" s="51"/>
      <c r="XET34" s="51"/>
      <c r="XEU34" s="51"/>
      <c r="XEV34" s="51"/>
      <c r="XEW34" s="51"/>
      <c r="XEX34" s="51"/>
      <c r="XEY34" s="51"/>
      <c r="XEZ34" s="51"/>
    </row>
    <row r="35" s="55" customFormat="1" ht="11.25" spans="1:16380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7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2"/>
      <c r="LJ35" s="52"/>
      <c r="LK35" s="52"/>
      <c r="LL35" s="52"/>
      <c r="LM35" s="52"/>
      <c r="LN35" s="52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2"/>
      <c r="LZ35" s="52"/>
      <c r="MA35" s="52"/>
      <c r="MB35" s="52"/>
      <c r="MC35" s="52"/>
      <c r="MD35" s="52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2"/>
      <c r="MP35" s="52"/>
      <c r="MQ35" s="52"/>
      <c r="MR35" s="52"/>
      <c r="MS35" s="52"/>
      <c r="MT35" s="52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2"/>
      <c r="NF35" s="52"/>
      <c r="NG35" s="52"/>
      <c r="NH35" s="52"/>
      <c r="NI35" s="52"/>
      <c r="NJ35" s="52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2"/>
      <c r="NV35" s="52"/>
      <c r="NW35" s="52"/>
      <c r="NX35" s="52"/>
      <c r="NY35" s="52"/>
      <c r="NZ35" s="52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2"/>
      <c r="OL35" s="52"/>
      <c r="OM35" s="52"/>
      <c r="ON35" s="52"/>
      <c r="OO35" s="52"/>
      <c r="OP35" s="52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2"/>
      <c r="PB35" s="52"/>
      <c r="PC35" s="52"/>
      <c r="PD35" s="52"/>
      <c r="PE35" s="52"/>
      <c r="PF35" s="52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2"/>
      <c r="PR35" s="52"/>
      <c r="PS35" s="52"/>
      <c r="PT35" s="52"/>
      <c r="PU35" s="52"/>
      <c r="PV35" s="52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2"/>
      <c r="QH35" s="52"/>
      <c r="QI35" s="52"/>
      <c r="QJ35" s="52"/>
      <c r="QK35" s="52"/>
      <c r="QL35" s="52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2"/>
      <c r="QX35" s="52"/>
      <c r="QY35" s="52"/>
      <c r="QZ35" s="52"/>
      <c r="RA35" s="52"/>
      <c r="RB35" s="52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2"/>
      <c r="RN35" s="52"/>
      <c r="RO35" s="52"/>
      <c r="RP35" s="52"/>
      <c r="RQ35" s="52"/>
      <c r="RR35" s="52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2"/>
      <c r="SD35" s="52"/>
      <c r="SE35" s="52"/>
      <c r="SF35" s="52"/>
      <c r="SG35" s="52"/>
      <c r="SH35" s="52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2"/>
      <c r="ST35" s="52"/>
      <c r="SU35" s="52"/>
      <c r="SV35" s="52"/>
      <c r="SW35" s="52"/>
      <c r="SX35" s="52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2"/>
      <c r="TJ35" s="52"/>
      <c r="TK35" s="52"/>
      <c r="TL35" s="52"/>
      <c r="TM35" s="52"/>
      <c r="TN35" s="52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2"/>
      <c r="TZ35" s="52"/>
      <c r="UA35" s="52"/>
      <c r="UB35" s="52"/>
      <c r="UC35" s="52"/>
      <c r="UD35" s="52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2"/>
      <c r="UP35" s="52"/>
      <c r="UQ35" s="52"/>
      <c r="UR35" s="52"/>
      <c r="US35" s="52"/>
      <c r="UT35" s="52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2"/>
      <c r="VF35" s="52"/>
      <c r="VG35" s="52"/>
      <c r="VH35" s="52"/>
      <c r="VI35" s="52"/>
      <c r="VJ35" s="52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2"/>
      <c r="VV35" s="52"/>
      <c r="VW35" s="52"/>
      <c r="VX35" s="52"/>
      <c r="VY35" s="52"/>
      <c r="VZ35" s="52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2"/>
      <c r="WL35" s="52"/>
      <c r="WM35" s="52"/>
      <c r="WN35" s="52"/>
      <c r="WO35" s="52"/>
      <c r="WP35" s="52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2"/>
      <c r="XB35" s="52"/>
      <c r="XC35" s="52"/>
      <c r="XD35" s="52"/>
      <c r="XE35" s="52"/>
      <c r="XF35" s="52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2"/>
      <c r="XR35" s="52"/>
      <c r="XS35" s="52"/>
      <c r="XT35" s="52"/>
      <c r="XU35" s="52"/>
      <c r="XV35" s="52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2"/>
      <c r="YH35" s="52"/>
      <c r="YI35" s="52"/>
      <c r="YJ35" s="52"/>
      <c r="YK35" s="52"/>
      <c r="YL35" s="52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2"/>
      <c r="YX35" s="52"/>
      <c r="YY35" s="52"/>
      <c r="YZ35" s="52"/>
      <c r="ZA35" s="52"/>
      <c r="ZB35" s="52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2"/>
      <c r="ZN35" s="52"/>
      <c r="ZO35" s="52"/>
      <c r="ZP35" s="52"/>
      <c r="ZQ35" s="52"/>
      <c r="ZR35" s="52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2"/>
      <c r="AAD35" s="52"/>
      <c r="AAE35" s="52"/>
      <c r="AAF35" s="52"/>
      <c r="AAG35" s="52"/>
      <c r="AAH35" s="52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2"/>
      <c r="AAT35" s="52"/>
      <c r="AAU35" s="52"/>
      <c r="AAV35" s="52"/>
      <c r="AAW35" s="52"/>
      <c r="AAX35" s="52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2"/>
      <c r="ABJ35" s="52"/>
      <c r="ABK35" s="52"/>
      <c r="ABL35" s="52"/>
      <c r="ABM35" s="52"/>
      <c r="ABN35" s="52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2"/>
      <c r="ABZ35" s="52"/>
      <c r="ACA35" s="52"/>
      <c r="ACB35" s="52"/>
      <c r="ACC35" s="52"/>
      <c r="ACD35" s="52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2"/>
      <c r="ACP35" s="52"/>
      <c r="ACQ35" s="52"/>
      <c r="ACR35" s="52"/>
      <c r="ACS35" s="52"/>
      <c r="ACT35" s="52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2"/>
      <c r="ADF35" s="52"/>
      <c r="ADG35" s="52"/>
      <c r="ADH35" s="52"/>
      <c r="ADI35" s="52"/>
      <c r="ADJ35" s="52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2"/>
      <c r="ADV35" s="52"/>
      <c r="ADW35" s="52"/>
      <c r="ADX35" s="52"/>
      <c r="ADY35" s="52"/>
      <c r="ADZ35" s="52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2"/>
      <c r="AEL35" s="52"/>
      <c r="AEM35" s="52"/>
      <c r="AEN35" s="52"/>
      <c r="AEO35" s="52"/>
      <c r="AEP35" s="52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2"/>
      <c r="AFB35" s="52"/>
      <c r="AFC35" s="52"/>
      <c r="AFD35" s="52"/>
      <c r="AFE35" s="52"/>
      <c r="AFF35" s="52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2"/>
      <c r="AFR35" s="52"/>
      <c r="AFS35" s="52"/>
      <c r="AFT35" s="52"/>
      <c r="AFU35" s="52"/>
      <c r="AFV35" s="52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2"/>
      <c r="AGH35" s="52"/>
      <c r="AGI35" s="52"/>
      <c r="AGJ35" s="52"/>
      <c r="AGK35" s="52"/>
      <c r="AGL35" s="52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2"/>
      <c r="AGX35" s="52"/>
      <c r="AGY35" s="52"/>
      <c r="AGZ35" s="52"/>
      <c r="AHA35" s="52"/>
      <c r="AHB35" s="52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2"/>
      <c r="AHN35" s="52"/>
      <c r="AHO35" s="52"/>
      <c r="AHP35" s="52"/>
      <c r="AHQ35" s="52"/>
      <c r="AHR35" s="52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2"/>
      <c r="AID35" s="52"/>
      <c r="AIE35" s="52"/>
      <c r="AIF35" s="52"/>
      <c r="AIG35" s="52"/>
      <c r="AIH35" s="52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2"/>
      <c r="AIT35" s="52"/>
      <c r="AIU35" s="52"/>
      <c r="AIV35" s="52"/>
      <c r="AIW35" s="52"/>
      <c r="AIX35" s="52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2"/>
      <c r="AJJ35" s="52"/>
      <c r="AJK35" s="52"/>
      <c r="AJL35" s="52"/>
      <c r="AJM35" s="52"/>
      <c r="AJN35" s="52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2"/>
      <c r="AJZ35" s="52"/>
      <c r="AKA35" s="52"/>
      <c r="AKB35" s="52"/>
      <c r="AKC35" s="52"/>
      <c r="AKD35" s="52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2"/>
      <c r="AKP35" s="52"/>
      <c r="AKQ35" s="52"/>
      <c r="AKR35" s="52"/>
      <c r="AKS35" s="52"/>
      <c r="AKT35" s="52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2"/>
      <c r="ALF35" s="52"/>
      <c r="ALG35" s="52"/>
      <c r="ALH35" s="52"/>
      <c r="ALI35" s="52"/>
      <c r="ALJ35" s="52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2"/>
      <c r="ALV35" s="52"/>
      <c r="ALW35" s="52"/>
      <c r="ALX35" s="52"/>
      <c r="ALY35" s="52"/>
      <c r="ALZ35" s="52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2"/>
      <c r="AML35" s="52"/>
      <c r="AMM35" s="52"/>
      <c r="AMN35" s="52"/>
      <c r="AMO35" s="52"/>
      <c r="AMP35" s="52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2"/>
      <c r="ANB35" s="52"/>
      <c r="ANC35" s="52"/>
      <c r="AND35" s="52"/>
      <c r="ANE35" s="52"/>
      <c r="ANF35" s="52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2"/>
      <c r="ANR35" s="52"/>
      <c r="ANS35" s="52"/>
      <c r="ANT35" s="52"/>
      <c r="ANU35" s="52"/>
      <c r="ANV35" s="52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2"/>
      <c r="AOH35" s="52"/>
      <c r="AOI35" s="52"/>
      <c r="AOJ35" s="52"/>
      <c r="AOK35" s="52"/>
      <c r="AOL35" s="52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2"/>
      <c r="AOX35" s="52"/>
      <c r="AOY35" s="52"/>
      <c r="AOZ35" s="52"/>
      <c r="APA35" s="52"/>
      <c r="APB35" s="52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2"/>
      <c r="APN35" s="52"/>
      <c r="APO35" s="52"/>
      <c r="APP35" s="52"/>
      <c r="APQ35" s="52"/>
      <c r="APR35" s="52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2"/>
      <c r="AQD35" s="52"/>
      <c r="AQE35" s="52"/>
      <c r="AQF35" s="52"/>
      <c r="AQG35" s="52"/>
      <c r="AQH35" s="52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2"/>
      <c r="AQT35" s="52"/>
      <c r="AQU35" s="52"/>
      <c r="AQV35" s="52"/>
      <c r="AQW35" s="52"/>
      <c r="AQX35" s="52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2"/>
      <c r="ARJ35" s="52"/>
      <c r="ARK35" s="52"/>
      <c r="ARL35" s="52"/>
      <c r="ARM35" s="52"/>
      <c r="ARN35" s="52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2"/>
      <c r="ARZ35" s="52"/>
      <c r="ASA35" s="52"/>
      <c r="ASB35" s="52"/>
      <c r="ASC35" s="52"/>
      <c r="ASD35" s="52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2"/>
      <c r="ASP35" s="52"/>
      <c r="ASQ35" s="52"/>
      <c r="ASR35" s="52"/>
      <c r="ASS35" s="52"/>
      <c r="AST35" s="52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2"/>
      <c r="ATF35" s="52"/>
      <c r="ATG35" s="52"/>
      <c r="ATH35" s="52"/>
      <c r="ATI35" s="52"/>
      <c r="ATJ35" s="52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2"/>
      <c r="ATV35" s="52"/>
      <c r="ATW35" s="52"/>
      <c r="ATX35" s="52"/>
      <c r="ATY35" s="52"/>
      <c r="ATZ35" s="52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2"/>
      <c r="AUL35" s="52"/>
      <c r="AUM35" s="52"/>
      <c r="AUN35" s="52"/>
      <c r="AUO35" s="52"/>
      <c r="AUP35" s="52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2"/>
      <c r="AVB35" s="52"/>
      <c r="AVC35" s="52"/>
      <c r="AVD35" s="52"/>
      <c r="AVE35" s="52"/>
      <c r="AVF35" s="52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2"/>
      <c r="AVR35" s="52"/>
      <c r="AVS35" s="52"/>
      <c r="AVT35" s="52"/>
      <c r="AVU35" s="52"/>
      <c r="AVV35" s="52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2"/>
      <c r="AWH35" s="52"/>
      <c r="AWI35" s="52"/>
      <c r="AWJ35" s="52"/>
      <c r="AWK35" s="52"/>
      <c r="AWL35" s="52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2"/>
      <c r="AWX35" s="52"/>
      <c r="AWY35" s="52"/>
      <c r="AWZ35" s="52"/>
      <c r="AXA35" s="52"/>
      <c r="AXB35" s="52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2"/>
      <c r="AXN35" s="52"/>
      <c r="AXO35" s="52"/>
      <c r="AXP35" s="52"/>
      <c r="AXQ35" s="52"/>
      <c r="AXR35" s="52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2"/>
      <c r="AYD35" s="52"/>
      <c r="AYE35" s="52"/>
      <c r="AYF35" s="52"/>
      <c r="AYG35" s="52"/>
      <c r="AYH35" s="52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2"/>
      <c r="AYT35" s="52"/>
      <c r="AYU35" s="52"/>
      <c r="AYV35" s="52"/>
      <c r="AYW35" s="52"/>
      <c r="AYX35" s="52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2"/>
      <c r="AZJ35" s="52"/>
      <c r="AZK35" s="52"/>
      <c r="AZL35" s="52"/>
      <c r="AZM35" s="52"/>
      <c r="AZN35" s="52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2"/>
      <c r="AZZ35" s="52"/>
      <c r="BAA35" s="52"/>
      <c r="BAB35" s="52"/>
      <c r="BAC35" s="52"/>
      <c r="BAD35" s="52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2"/>
      <c r="BAP35" s="52"/>
      <c r="BAQ35" s="52"/>
      <c r="BAR35" s="52"/>
      <c r="BAS35" s="52"/>
      <c r="BAT35" s="52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2"/>
      <c r="BBF35" s="52"/>
      <c r="BBG35" s="52"/>
      <c r="BBH35" s="52"/>
      <c r="BBI35" s="52"/>
      <c r="BBJ35" s="52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2"/>
      <c r="BBV35" s="52"/>
      <c r="BBW35" s="52"/>
      <c r="BBX35" s="52"/>
      <c r="BBY35" s="52"/>
      <c r="BBZ35" s="52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2"/>
      <c r="BCL35" s="52"/>
      <c r="BCM35" s="52"/>
      <c r="BCN35" s="52"/>
      <c r="BCO35" s="52"/>
      <c r="BCP35" s="52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2"/>
      <c r="BDB35" s="52"/>
      <c r="BDC35" s="52"/>
      <c r="BDD35" s="52"/>
      <c r="BDE35" s="52"/>
      <c r="BDF35" s="52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2"/>
      <c r="BDR35" s="52"/>
      <c r="BDS35" s="52"/>
      <c r="BDT35" s="52"/>
      <c r="BDU35" s="52"/>
      <c r="BDV35" s="52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2"/>
      <c r="BEH35" s="52"/>
      <c r="BEI35" s="52"/>
      <c r="BEJ35" s="52"/>
      <c r="BEK35" s="52"/>
      <c r="BEL35" s="52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2"/>
      <c r="BEX35" s="52"/>
      <c r="BEY35" s="52"/>
      <c r="BEZ35" s="52"/>
      <c r="BFA35" s="52"/>
      <c r="BFB35" s="52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2"/>
      <c r="BFN35" s="52"/>
      <c r="BFO35" s="52"/>
      <c r="BFP35" s="52"/>
      <c r="BFQ35" s="52"/>
      <c r="BFR35" s="52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2"/>
      <c r="BGD35" s="52"/>
      <c r="BGE35" s="52"/>
      <c r="BGF35" s="52"/>
      <c r="BGG35" s="52"/>
      <c r="BGH35" s="52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2"/>
      <c r="BGT35" s="52"/>
      <c r="BGU35" s="52"/>
      <c r="BGV35" s="52"/>
      <c r="BGW35" s="52"/>
      <c r="BGX35" s="52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2"/>
      <c r="BHJ35" s="52"/>
      <c r="BHK35" s="52"/>
      <c r="BHL35" s="52"/>
      <c r="BHM35" s="52"/>
      <c r="BHN35" s="52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2"/>
      <c r="BHZ35" s="52"/>
      <c r="BIA35" s="52"/>
      <c r="BIB35" s="52"/>
      <c r="BIC35" s="52"/>
      <c r="BID35" s="52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2"/>
      <c r="BIP35" s="52"/>
      <c r="BIQ35" s="52"/>
      <c r="BIR35" s="52"/>
      <c r="BIS35" s="52"/>
      <c r="BIT35" s="52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2"/>
      <c r="BJF35" s="52"/>
      <c r="BJG35" s="52"/>
      <c r="BJH35" s="52"/>
      <c r="BJI35" s="52"/>
      <c r="BJJ35" s="52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2"/>
      <c r="BJV35" s="52"/>
      <c r="BJW35" s="52"/>
      <c r="BJX35" s="52"/>
      <c r="BJY35" s="52"/>
      <c r="BJZ35" s="52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2"/>
      <c r="BKL35" s="52"/>
      <c r="BKM35" s="52"/>
      <c r="BKN35" s="52"/>
      <c r="BKO35" s="52"/>
      <c r="BKP35" s="52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2"/>
      <c r="BLB35" s="52"/>
      <c r="BLC35" s="52"/>
      <c r="BLD35" s="52"/>
      <c r="BLE35" s="52"/>
      <c r="BLF35" s="52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2"/>
      <c r="BLR35" s="52"/>
      <c r="BLS35" s="52"/>
      <c r="BLT35" s="52"/>
      <c r="BLU35" s="52"/>
      <c r="BLV35" s="52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2"/>
      <c r="BMH35" s="52"/>
      <c r="BMI35" s="52"/>
      <c r="BMJ35" s="52"/>
      <c r="BMK35" s="52"/>
      <c r="BML35" s="52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2"/>
      <c r="BMX35" s="52"/>
      <c r="BMY35" s="52"/>
      <c r="BMZ35" s="52"/>
      <c r="BNA35" s="52"/>
      <c r="BNB35" s="52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2"/>
      <c r="BNN35" s="52"/>
      <c r="BNO35" s="52"/>
      <c r="BNP35" s="52"/>
      <c r="BNQ35" s="52"/>
      <c r="BNR35" s="52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2"/>
      <c r="BOD35" s="52"/>
      <c r="BOE35" s="52"/>
      <c r="BOF35" s="52"/>
      <c r="BOG35" s="52"/>
      <c r="BOH35" s="52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2"/>
      <c r="BOT35" s="52"/>
      <c r="BOU35" s="52"/>
      <c r="BOV35" s="52"/>
      <c r="BOW35" s="52"/>
      <c r="BOX35" s="52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2"/>
      <c r="BPJ35" s="52"/>
      <c r="BPK35" s="52"/>
      <c r="BPL35" s="52"/>
      <c r="BPM35" s="52"/>
      <c r="BPN35" s="52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2"/>
      <c r="BPZ35" s="52"/>
      <c r="BQA35" s="52"/>
      <c r="BQB35" s="52"/>
      <c r="BQC35" s="52"/>
      <c r="BQD35" s="52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2"/>
      <c r="BQP35" s="52"/>
      <c r="BQQ35" s="52"/>
      <c r="BQR35" s="52"/>
      <c r="BQS35" s="52"/>
      <c r="BQT35" s="52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2"/>
      <c r="BRF35" s="52"/>
      <c r="BRG35" s="52"/>
      <c r="BRH35" s="52"/>
      <c r="BRI35" s="52"/>
      <c r="BRJ35" s="52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2"/>
      <c r="BRV35" s="52"/>
      <c r="BRW35" s="52"/>
      <c r="BRX35" s="52"/>
      <c r="BRY35" s="52"/>
      <c r="BRZ35" s="52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2"/>
      <c r="BSL35" s="52"/>
      <c r="BSM35" s="52"/>
      <c r="BSN35" s="52"/>
      <c r="BSO35" s="52"/>
      <c r="BSP35" s="52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2"/>
      <c r="BTB35" s="52"/>
      <c r="BTC35" s="52"/>
      <c r="BTD35" s="52"/>
      <c r="BTE35" s="52"/>
      <c r="BTF35" s="52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2"/>
      <c r="BTR35" s="52"/>
      <c r="BTS35" s="52"/>
      <c r="BTT35" s="52"/>
      <c r="BTU35" s="52"/>
      <c r="BTV35" s="52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2"/>
      <c r="BUH35" s="52"/>
      <c r="BUI35" s="52"/>
      <c r="BUJ35" s="52"/>
      <c r="BUK35" s="52"/>
      <c r="BUL35" s="52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2"/>
      <c r="BUX35" s="52"/>
      <c r="BUY35" s="52"/>
      <c r="BUZ35" s="52"/>
      <c r="BVA35" s="52"/>
      <c r="BVB35" s="52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2"/>
      <c r="BVN35" s="52"/>
      <c r="BVO35" s="52"/>
      <c r="BVP35" s="52"/>
      <c r="BVQ35" s="52"/>
      <c r="BVR35" s="52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2"/>
      <c r="BWD35" s="52"/>
      <c r="BWE35" s="52"/>
      <c r="BWF35" s="52"/>
      <c r="BWG35" s="52"/>
      <c r="BWH35" s="52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2"/>
      <c r="BWT35" s="52"/>
      <c r="BWU35" s="52"/>
      <c r="BWV35" s="52"/>
      <c r="BWW35" s="52"/>
      <c r="BWX35" s="52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2"/>
      <c r="BXJ35" s="52"/>
      <c r="BXK35" s="52"/>
      <c r="BXL35" s="52"/>
      <c r="BXM35" s="52"/>
      <c r="BXN35" s="52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2"/>
      <c r="BXZ35" s="52"/>
      <c r="BYA35" s="52"/>
      <c r="BYB35" s="52"/>
      <c r="BYC35" s="52"/>
      <c r="BYD35" s="52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2"/>
      <c r="BYP35" s="52"/>
      <c r="BYQ35" s="52"/>
      <c r="BYR35" s="52"/>
      <c r="BYS35" s="52"/>
      <c r="BYT35" s="52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2"/>
      <c r="BZF35" s="52"/>
      <c r="BZG35" s="52"/>
      <c r="BZH35" s="52"/>
      <c r="BZI35" s="52"/>
      <c r="BZJ35" s="52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2"/>
      <c r="BZV35" s="52"/>
      <c r="BZW35" s="52"/>
      <c r="BZX35" s="52"/>
      <c r="BZY35" s="52"/>
      <c r="BZZ35" s="52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2"/>
      <c r="CAL35" s="52"/>
      <c r="CAM35" s="52"/>
      <c r="CAN35" s="52"/>
      <c r="CAO35" s="52"/>
      <c r="CAP35" s="52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2"/>
      <c r="CBB35" s="52"/>
      <c r="CBC35" s="52"/>
      <c r="CBD35" s="52"/>
      <c r="CBE35" s="52"/>
      <c r="CBF35" s="52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2"/>
      <c r="CBR35" s="52"/>
      <c r="CBS35" s="52"/>
      <c r="CBT35" s="52"/>
      <c r="CBU35" s="52"/>
      <c r="CBV35" s="52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2"/>
      <c r="CCH35" s="52"/>
      <c r="CCI35" s="52"/>
      <c r="CCJ35" s="52"/>
      <c r="CCK35" s="52"/>
      <c r="CCL35" s="52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2"/>
      <c r="CCX35" s="52"/>
      <c r="CCY35" s="52"/>
      <c r="CCZ35" s="52"/>
      <c r="CDA35" s="52"/>
      <c r="CDB35" s="52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2"/>
      <c r="CDN35" s="52"/>
      <c r="CDO35" s="52"/>
      <c r="CDP35" s="52"/>
      <c r="CDQ35" s="52"/>
      <c r="CDR35" s="52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2"/>
      <c r="CED35" s="52"/>
      <c r="CEE35" s="52"/>
      <c r="CEF35" s="52"/>
      <c r="CEG35" s="52"/>
      <c r="CEH35" s="52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2"/>
      <c r="CET35" s="52"/>
      <c r="CEU35" s="52"/>
      <c r="CEV35" s="52"/>
      <c r="CEW35" s="52"/>
      <c r="CEX35" s="52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2"/>
      <c r="CFJ35" s="52"/>
      <c r="CFK35" s="52"/>
      <c r="CFL35" s="52"/>
      <c r="CFM35" s="52"/>
      <c r="CFN35" s="52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2"/>
      <c r="CFZ35" s="52"/>
      <c r="CGA35" s="52"/>
      <c r="CGB35" s="52"/>
      <c r="CGC35" s="52"/>
      <c r="CGD35" s="52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2"/>
      <c r="CGP35" s="52"/>
      <c r="CGQ35" s="52"/>
      <c r="CGR35" s="52"/>
      <c r="CGS35" s="52"/>
      <c r="CGT35" s="52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2"/>
      <c r="CHF35" s="52"/>
      <c r="CHG35" s="52"/>
      <c r="CHH35" s="52"/>
      <c r="CHI35" s="52"/>
      <c r="CHJ35" s="52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2"/>
      <c r="CHV35" s="52"/>
      <c r="CHW35" s="52"/>
      <c r="CHX35" s="52"/>
      <c r="CHY35" s="52"/>
      <c r="CHZ35" s="52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2"/>
      <c r="CIL35" s="52"/>
      <c r="CIM35" s="52"/>
      <c r="CIN35" s="52"/>
      <c r="CIO35" s="52"/>
      <c r="CIP35" s="52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2"/>
      <c r="CJB35" s="52"/>
      <c r="CJC35" s="52"/>
      <c r="CJD35" s="52"/>
      <c r="CJE35" s="52"/>
      <c r="CJF35" s="52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2"/>
      <c r="CJR35" s="52"/>
      <c r="CJS35" s="52"/>
      <c r="CJT35" s="52"/>
      <c r="CJU35" s="52"/>
      <c r="CJV35" s="52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2"/>
      <c r="CKH35" s="52"/>
      <c r="CKI35" s="52"/>
      <c r="CKJ35" s="52"/>
      <c r="CKK35" s="52"/>
      <c r="CKL35" s="52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2"/>
      <c r="CKX35" s="52"/>
      <c r="CKY35" s="52"/>
      <c r="CKZ35" s="52"/>
      <c r="CLA35" s="52"/>
      <c r="CLB35" s="52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2"/>
      <c r="CLN35" s="52"/>
      <c r="CLO35" s="52"/>
      <c r="CLP35" s="52"/>
      <c r="CLQ35" s="52"/>
      <c r="CLR35" s="52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2"/>
      <c r="CMD35" s="52"/>
      <c r="CME35" s="52"/>
      <c r="CMF35" s="52"/>
      <c r="CMG35" s="52"/>
      <c r="CMH35" s="52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2"/>
      <c r="CMT35" s="52"/>
      <c r="CMU35" s="52"/>
      <c r="CMV35" s="52"/>
      <c r="CMW35" s="52"/>
      <c r="CMX35" s="52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2"/>
      <c r="CNJ35" s="52"/>
      <c r="CNK35" s="52"/>
      <c r="CNL35" s="52"/>
      <c r="CNM35" s="52"/>
      <c r="CNN35" s="52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2"/>
      <c r="CNZ35" s="52"/>
      <c r="COA35" s="52"/>
      <c r="COB35" s="52"/>
      <c r="COC35" s="52"/>
      <c r="COD35" s="52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2"/>
      <c r="COP35" s="52"/>
      <c r="COQ35" s="52"/>
      <c r="COR35" s="52"/>
      <c r="COS35" s="52"/>
      <c r="COT35" s="52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2"/>
      <c r="CPF35" s="52"/>
      <c r="CPG35" s="52"/>
      <c r="CPH35" s="52"/>
      <c r="CPI35" s="52"/>
      <c r="CPJ35" s="52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2"/>
      <c r="CPV35" s="52"/>
      <c r="CPW35" s="52"/>
      <c r="CPX35" s="52"/>
      <c r="CPY35" s="52"/>
      <c r="CPZ35" s="52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2"/>
      <c r="CQL35" s="52"/>
      <c r="CQM35" s="52"/>
      <c r="CQN35" s="52"/>
      <c r="CQO35" s="52"/>
      <c r="CQP35" s="52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2"/>
      <c r="CRB35" s="52"/>
      <c r="CRC35" s="52"/>
      <c r="CRD35" s="52"/>
      <c r="CRE35" s="52"/>
      <c r="CRF35" s="52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2"/>
      <c r="CRR35" s="52"/>
      <c r="CRS35" s="52"/>
      <c r="CRT35" s="52"/>
      <c r="CRU35" s="52"/>
      <c r="CRV35" s="52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2"/>
      <c r="CSH35" s="52"/>
      <c r="CSI35" s="52"/>
      <c r="CSJ35" s="52"/>
      <c r="CSK35" s="52"/>
      <c r="CSL35" s="52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2"/>
      <c r="CSX35" s="52"/>
      <c r="CSY35" s="52"/>
      <c r="CSZ35" s="52"/>
      <c r="CTA35" s="52"/>
      <c r="CTB35" s="52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2"/>
      <c r="CTN35" s="52"/>
      <c r="CTO35" s="52"/>
      <c r="CTP35" s="52"/>
      <c r="CTQ35" s="52"/>
      <c r="CTR35" s="52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2"/>
      <c r="CUD35" s="52"/>
      <c r="CUE35" s="52"/>
      <c r="CUF35" s="52"/>
      <c r="CUG35" s="52"/>
      <c r="CUH35" s="52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2"/>
      <c r="CUT35" s="52"/>
      <c r="CUU35" s="52"/>
      <c r="CUV35" s="52"/>
      <c r="CUW35" s="52"/>
      <c r="CUX35" s="52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2"/>
      <c r="CVJ35" s="52"/>
      <c r="CVK35" s="52"/>
      <c r="CVL35" s="52"/>
      <c r="CVM35" s="52"/>
      <c r="CVN35" s="52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2"/>
      <c r="CVZ35" s="52"/>
      <c r="CWA35" s="52"/>
      <c r="CWB35" s="52"/>
      <c r="CWC35" s="52"/>
      <c r="CWD35" s="52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2"/>
      <c r="CWP35" s="52"/>
      <c r="CWQ35" s="52"/>
      <c r="CWR35" s="52"/>
      <c r="CWS35" s="52"/>
      <c r="CWT35" s="52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2"/>
      <c r="CXF35" s="52"/>
      <c r="CXG35" s="52"/>
      <c r="CXH35" s="52"/>
      <c r="CXI35" s="52"/>
      <c r="CXJ35" s="52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2"/>
      <c r="CXV35" s="52"/>
      <c r="CXW35" s="52"/>
      <c r="CXX35" s="52"/>
      <c r="CXY35" s="52"/>
      <c r="CXZ35" s="52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2"/>
      <c r="CYL35" s="52"/>
      <c r="CYM35" s="52"/>
      <c r="CYN35" s="52"/>
      <c r="CYO35" s="52"/>
      <c r="CYP35" s="52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2"/>
      <c r="CZB35" s="52"/>
      <c r="CZC35" s="52"/>
      <c r="CZD35" s="52"/>
      <c r="CZE35" s="52"/>
      <c r="CZF35" s="52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2"/>
      <c r="CZR35" s="52"/>
      <c r="CZS35" s="52"/>
      <c r="CZT35" s="52"/>
      <c r="CZU35" s="52"/>
      <c r="CZV35" s="52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2"/>
      <c r="DAH35" s="52"/>
      <c r="DAI35" s="52"/>
      <c r="DAJ35" s="52"/>
      <c r="DAK35" s="52"/>
      <c r="DAL35" s="52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2"/>
      <c r="DAX35" s="52"/>
      <c r="DAY35" s="52"/>
      <c r="DAZ35" s="52"/>
      <c r="DBA35" s="52"/>
      <c r="DBB35" s="52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2"/>
      <c r="DBN35" s="52"/>
      <c r="DBO35" s="52"/>
      <c r="DBP35" s="52"/>
      <c r="DBQ35" s="52"/>
      <c r="DBR35" s="52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2"/>
      <c r="DCD35" s="52"/>
      <c r="DCE35" s="52"/>
      <c r="DCF35" s="52"/>
      <c r="DCG35" s="52"/>
      <c r="DCH35" s="52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2"/>
      <c r="DCT35" s="52"/>
      <c r="DCU35" s="52"/>
      <c r="DCV35" s="52"/>
      <c r="DCW35" s="52"/>
      <c r="DCX35" s="52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2"/>
      <c r="DDJ35" s="52"/>
      <c r="DDK35" s="52"/>
      <c r="DDL35" s="52"/>
      <c r="DDM35" s="52"/>
      <c r="DDN35" s="52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2"/>
      <c r="DDZ35" s="52"/>
      <c r="DEA35" s="52"/>
      <c r="DEB35" s="52"/>
      <c r="DEC35" s="52"/>
      <c r="DED35" s="52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2"/>
      <c r="DEP35" s="52"/>
      <c r="DEQ35" s="52"/>
      <c r="DER35" s="52"/>
      <c r="DES35" s="52"/>
      <c r="DET35" s="52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2"/>
      <c r="DFF35" s="52"/>
      <c r="DFG35" s="52"/>
      <c r="DFH35" s="52"/>
      <c r="DFI35" s="52"/>
      <c r="DFJ35" s="52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2"/>
      <c r="DFV35" s="52"/>
      <c r="DFW35" s="52"/>
      <c r="DFX35" s="52"/>
      <c r="DFY35" s="52"/>
      <c r="DFZ35" s="52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2"/>
      <c r="DGL35" s="52"/>
      <c r="DGM35" s="52"/>
      <c r="DGN35" s="52"/>
      <c r="DGO35" s="52"/>
      <c r="DGP35" s="52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2"/>
      <c r="DHB35" s="52"/>
      <c r="DHC35" s="52"/>
      <c r="DHD35" s="52"/>
      <c r="DHE35" s="52"/>
      <c r="DHF35" s="52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2"/>
      <c r="DHR35" s="52"/>
      <c r="DHS35" s="52"/>
      <c r="DHT35" s="52"/>
      <c r="DHU35" s="52"/>
      <c r="DHV35" s="52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2"/>
      <c r="DIH35" s="52"/>
      <c r="DII35" s="52"/>
      <c r="DIJ35" s="52"/>
      <c r="DIK35" s="52"/>
      <c r="DIL35" s="52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2"/>
      <c r="DIX35" s="52"/>
      <c r="DIY35" s="52"/>
      <c r="DIZ35" s="52"/>
      <c r="DJA35" s="52"/>
      <c r="DJB35" s="52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2"/>
      <c r="DJN35" s="52"/>
      <c r="DJO35" s="52"/>
      <c r="DJP35" s="52"/>
      <c r="DJQ35" s="52"/>
      <c r="DJR35" s="52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2"/>
      <c r="DKD35" s="52"/>
      <c r="DKE35" s="52"/>
      <c r="DKF35" s="52"/>
      <c r="DKG35" s="52"/>
      <c r="DKH35" s="52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2"/>
      <c r="DKT35" s="52"/>
      <c r="DKU35" s="52"/>
      <c r="DKV35" s="52"/>
      <c r="DKW35" s="52"/>
      <c r="DKX35" s="52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2"/>
      <c r="DLJ35" s="52"/>
      <c r="DLK35" s="52"/>
      <c r="DLL35" s="52"/>
      <c r="DLM35" s="52"/>
      <c r="DLN35" s="52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2"/>
      <c r="DLZ35" s="52"/>
      <c r="DMA35" s="52"/>
      <c r="DMB35" s="52"/>
      <c r="DMC35" s="52"/>
      <c r="DMD35" s="52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2"/>
      <c r="DMP35" s="52"/>
      <c r="DMQ35" s="52"/>
      <c r="DMR35" s="52"/>
      <c r="DMS35" s="52"/>
      <c r="DMT35" s="52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2"/>
      <c r="DNF35" s="52"/>
      <c r="DNG35" s="52"/>
      <c r="DNH35" s="52"/>
      <c r="DNI35" s="52"/>
      <c r="DNJ35" s="52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2"/>
      <c r="DNV35" s="52"/>
      <c r="DNW35" s="52"/>
      <c r="DNX35" s="52"/>
      <c r="DNY35" s="52"/>
      <c r="DNZ35" s="52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2"/>
      <c r="DOL35" s="52"/>
      <c r="DOM35" s="52"/>
      <c r="DON35" s="52"/>
      <c r="DOO35" s="52"/>
      <c r="DOP35" s="52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2"/>
      <c r="DPB35" s="52"/>
      <c r="DPC35" s="52"/>
      <c r="DPD35" s="52"/>
      <c r="DPE35" s="52"/>
      <c r="DPF35" s="52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2"/>
      <c r="DPR35" s="52"/>
      <c r="DPS35" s="52"/>
      <c r="DPT35" s="52"/>
      <c r="DPU35" s="52"/>
      <c r="DPV35" s="52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2"/>
      <c r="DQH35" s="52"/>
      <c r="DQI35" s="52"/>
      <c r="DQJ35" s="52"/>
      <c r="DQK35" s="52"/>
      <c r="DQL35" s="52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2"/>
      <c r="DQX35" s="52"/>
      <c r="DQY35" s="52"/>
      <c r="DQZ35" s="52"/>
      <c r="DRA35" s="52"/>
      <c r="DRB35" s="52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2"/>
      <c r="DRN35" s="52"/>
      <c r="DRO35" s="52"/>
      <c r="DRP35" s="52"/>
      <c r="DRQ35" s="52"/>
      <c r="DRR35" s="52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2"/>
      <c r="DSD35" s="52"/>
      <c r="DSE35" s="52"/>
      <c r="DSF35" s="52"/>
      <c r="DSG35" s="52"/>
      <c r="DSH35" s="52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2"/>
      <c r="DST35" s="52"/>
      <c r="DSU35" s="52"/>
      <c r="DSV35" s="52"/>
      <c r="DSW35" s="52"/>
      <c r="DSX35" s="52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2"/>
      <c r="DTJ35" s="52"/>
      <c r="DTK35" s="52"/>
      <c r="DTL35" s="52"/>
      <c r="DTM35" s="52"/>
      <c r="DTN35" s="52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2"/>
      <c r="DTZ35" s="52"/>
      <c r="DUA35" s="52"/>
      <c r="DUB35" s="52"/>
      <c r="DUC35" s="52"/>
      <c r="DUD35" s="52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2"/>
      <c r="DUP35" s="52"/>
      <c r="DUQ35" s="52"/>
      <c r="DUR35" s="52"/>
      <c r="DUS35" s="52"/>
      <c r="DUT35" s="52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2"/>
      <c r="DVF35" s="52"/>
      <c r="DVG35" s="52"/>
      <c r="DVH35" s="52"/>
      <c r="DVI35" s="52"/>
      <c r="DVJ35" s="52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2"/>
      <c r="DVV35" s="52"/>
      <c r="DVW35" s="52"/>
      <c r="DVX35" s="52"/>
      <c r="DVY35" s="52"/>
      <c r="DVZ35" s="52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2"/>
      <c r="DWL35" s="52"/>
      <c r="DWM35" s="52"/>
      <c r="DWN35" s="52"/>
      <c r="DWO35" s="52"/>
      <c r="DWP35" s="52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2"/>
      <c r="DXB35" s="52"/>
      <c r="DXC35" s="52"/>
      <c r="DXD35" s="52"/>
      <c r="DXE35" s="52"/>
      <c r="DXF35" s="52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2"/>
      <c r="DXR35" s="52"/>
      <c r="DXS35" s="52"/>
      <c r="DXT35" s="52"/>
      <c r="DXU35" s="52"/>
      <c r="DXV35" s="52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2"/>
      <c r="DYH35" s="52"/>
      <c r="DYI35" s="52"/>
      <c r="DYJ35" s="52"/>
      <c r="DYK35" s="52"/>
      <c r="DYL35" s="52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2"/>
      <c r="DYX35" s="52"/>
      <c r="DYY35" s="52"/>
      <c r="DYZ35" s="52"/>
      <c r="DZA35" s="52"/>
      <c r="DZB35" s="52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2"/>
      <c r="DZN35" s="52"/>
      <c r="DZO35" s="52"/>
      <c r="DZP35" s="52"/>
      <c r="DZQ35" s="52"/>
      <c r="DZR35" s="52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2"/>
      <c r="EAD35" s="52"/>
      <c r="EAE35" s="52"/>
      <c r="EAF35" s="52"/>
      <c r="EAG35" s="52"/>
      <c r="EAH35" s="52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2"/>
      <c r="EAT35" s="52"/>
      <c r="EAU35" s="52"/>
      <c r="EAV35" s="52"/>
      <c r="EAW35" s="52"/>
      <c r="EAX35" s="52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2"/>
      <c r="EBJ35" s="52"/>
      <c r="EBK35" s="52"/>
      <c r="EBL35" s="52"/>
      <c r="EBM35" s="52"/>
      <c r="EBN35" s="52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2"/>
      <c r="EBZ35" s="52"/>
      <c r="ECA35" s="52"/>
      <c r="ECB35" s="52"/>
      <c r="ECC35" s="52"/>
      <c r="ECD35" s="52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2"/>
      <c r="ECP35" s="52"/>
      <c r="ECQ35" s="52"/>
      <c r="ECR35" s="52"/>
      <c r="ECS35" s="52"/>
      <c r="ECT35" s="52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2"/>
      <c r="EDF35" s="52"/>
      <c r="EDG35" s="52"/>
      <c r="EDH35" s="52"/>
      <c r="EDI35" s="52"/>
      <c r="EDJ35" s="52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2"/>
      <c r="EDV35" s="52"/>
      <c r="EDW35" s="52"/>
      <c r="EDX35" s="52"/>
      <c r="EDY35" s="52"/>
      <c r="EDZ35" s="52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2"/>
      <c r="EEL35" s="52"/>
      <c r="EEM35" s="52"/>
      <c r="EEN35" s="52"/>
      <c r="EEO35" s="52"/>
      <c r="EEP35" s="52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2"/>
      <c r="EFB35" s="52"/>
      <c r="EFC35" s="52"/>
      <c r="EFD35" s="52"/>
      <c r="EFE35" s="52"/>
      <c r="EFF35" s="52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2"/>
      <c r="EFR35" s="52"/>
      <c r="EFS35" s="52"/>
      <c r="EFT35" s="52"/>
      <c r="EFU35" s="52"/>
      <c r="EFV35" s="52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2"/>
      <c r="EGH35" s="52"/>
      <c r="EGI35" s="52"/>
      <c r="EGJ35" s="52"/>
      <c r="EGK35" s="52"/>
      <c r="EGL35" s="52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2"/>
      <c r="EGX35" s="52"/>
      <c r="EGY35" s="52"/>
      <c r="EGZ35" s="52"/>
      <c r="EHA35" s="52"/>
      <c r="EHB35" s="52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2"/>
      <c r="EHN35" s="52"/>
      <c r="EHO35" s="52"/>
      <c r="EHP35" s="52"/>
      <c r="EHQ35" s="52"/>
      <c r="EHR35" s="52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2"/>
      <c r="EID35" s="52"/>
      <c r="EIE35" s="52"/>
      <c r="EIF35" s="52"/>
      <c r="EIG35" s="52"/>
      <c r="EIH35" s="52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2"/>
      <c r="EIT35" s="52"/>
      <c r="EIU35" s="52"/>
      <c r="EIV35" s="52"/>
      <c r="EIW35" s="52"/>
      <c r="EIX35" s="52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2"/>
      <c r="EJJ35" s="52"/>
      <c r="EJK35" s="52"/>
      <c r="EJL35" s="52"/>
      <c r="EJM35" s="52"/>
      <c r="EJN35" s="52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2"/>
      <c r="EJZ35" s="52"/>
      <c r="EKA35" s="52"/>
      <c r="EKB35" s="52"/>
      <c r="EKC35" s="52"/>
      <c r="EKD35" s="52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2"/>
      <c r="EKP35" s="52"/>
      <c r="EKQ35" s="52"/>
      <c r="EKR35" s="52"/>
      <c r="EKS35" s="52"/>
      <c r="EKT35" s="52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2"/>
      <c r="ELF35" s="52"/>
      <c r="ELG35" s="52"/>
      <c r="ELH35" s="52"/>
      <c r="ELI35" s="52"/>
      <c r="ELJ35" s="52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2"/>
      <c r="ELV35" s="52"/>
      <c r="ELW35" s="52"/>
      <c r="ELX35" s="52"/>
      <c r="ELY35" s="52"/>
      <c r="ELZ35" s="52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2"/>
      <c r="EML35" s="52"/>
      <c r="EMM35" s="52"/>
      <c r="EMN35" s="52"/>
      <c r="EMO35" s="52"/>
      <c r="EMP35" s="52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2"/>
      <c r="ENB35" s="52"/>
      <c r="ENC35" s="52"/>
      <c r="END35" s="52"/>
      <c r="ENE35" s="52"/>
      <c r="ENF35" s="52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2"/>
      <c r="ENR35" s="52"/>
      <c r="ENS35" s="52"/>
      <c r="ENT35" s="52"/>
      <c r="ENU35" s="52"/>
      <c r="ENV35" s="52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2"/>
      <c r="EOH35" s="52"/>
      <c r="EOI35" s="52"/>
      <c r="EOJ35" s="52"/>
      <c r="EOK35" s="52"/>
      <c r="EOL35" s="52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2"/>
      <c r="EOX35" s="52"/>
      <c r="EOY35" s="52"/>
      <c r="EOZ35" s="52"/>
      <c r="EPA35" s="52"/>
      <c r="EPB35" s="52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2"/>
      <c r="EPN35" s="52"/>
      <c r="EPO35" s="52"/>
      <c r="EPP35" s="52"/>
      <c r="EPQ35" s="52"/>
      <c r="EPR35" s="52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2"/>
      <c r="EQD35" s="52"/>
      <c r="EQE35" s="52"/>
      <c r="EQF35" s="52"/>
      <c r="EQG35" s="52"/>
      <c r="EQH35" s="52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2"/>
      <c r="EQT35" s="52"/>
      <c r="EQU35" s="52"/>
      <c r="EQV35" s="52"/>
      <c r="EQW35" s="52"/>
      <c r="EQX35" s="52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2"/>
      <c r="ERJ35" s="52"/>
      <c r="ERK35" s="52"/>
      <c r="ERL35" s="52"/>
      <c r="ERM35" s="52"/>
      <c r="ERN35" s="52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2"/>
      <c r="ERZ35" s="52"/>
      <c r="ESA35" s="52"/>
      <c r="ESB35" s="52"/>
      <c r="ESC35" s="52"/>
      <c r="ESD35" s="52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2"/>
      <c r="ESP35" s="52"/>
      <c r="ESQ35" s="52"/>
      <c r="ESR35" s="52"/>
      <c r="ESS35" s="52"/>
      <c r="EST35" s="52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2"/>
      <c r="ETF35" s="52"/>
      <c r="ETG35" s="52"/>
      <c r="ETH35" s="52"/>
      <c r="ETI35" s="52"/>
      <c r="ETJ35" s="52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2"/>
      <c r="ETV35" s="52"/>
      <c r="ETW35" s="52"/>
      <c r="ETX35" s="52"/>
      <c r="ETY35" s="52"/>
      <c r="ETZ35" s="52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2"/>
      <c r="EUL35" s="52"/>
      <c r="EUM35" s="52"/>
      <c r="EUN35" s="52"/>
      <c r="EUO35" s="52"/>
      <c r="EUP35" s="52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2"/>
      <c r="EVB35" s="52"/>
      <c r="EVC35" s="52"/>
      <c r="EVD35" s="52"/>
      <c r="EVE35" s="52"/>
      <c r="EVF35" s="52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2"/>
      <c r="EVR35" s="52"/>
      <c r="EVS35" s="52"/>
      <c r="EVT35" s="52"/>
      <c r="EVU35" s="52"/>
      <c r="EVV35" s="52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2"/>
      <c r="EWH35" s="52"/>
      <c r="EWI35" s="52"/>
      <c r="EWJ35" s="52"/>
      <c r="EWK35" s="52"/>
      <c r="EWL35" s="52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2"/>
      <c r="EWX35" s="52"/>
      <c r="EWY35" s="52"/>
      <c r="EWZ35" s="52"/>
      <c r="EXA35" s="52"/>
      <c r="EXB35" s="52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2"/>
      <c r="EXN35" s="52"/>
      <c r="EXO35" s="52"/>
      <c r="EXP35" s="52"/>
      <c r="EXQ35" s="52"/>
      <c r="EXR35" s="52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2"/>
      <c r="EYD35" s="52"/>
      <c r="EYE35" s="52"/>
      <c r="EYF35" s="52"/>
      <c r="EYG35" s="52"/>
      <c r="EYH35" s="52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2"/>
      <c r="EYT35" s="52"/>
      <c r="EYU35" s="52"/>
      <c r="EYV35" s="52"/>
      <c r="EYW35" s="52"/>
      <c r="EYX35" s="52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2"/>
      <c r="EZJ35" s="52"/>
      <c r="EZK35" s="52"/>
      <c r="EZL35" s="52"/>
      <c r="EZM35" s="52"/>
      <c r="EZN35" s="52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2"/>
      <c r="EZZ35" s="52"/>
      <c r="FAA35" s="52"/>
      <c r="FAB35" s="52"/>
      <c r="FAC35" s="52"/>
      <c r="FAD35" s="52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2"/>
      <c r="FAP35" s="52"/>
      <c r="FAQ35" s="52"/>
      <c r="FAR35" s="52"/>
      <c r="FAS35" s="52"/>
      <c r="FAT35" s="52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2"/>
      <c r="FBF35" s="52"/>
      <c r="FBG35" s="52"/>
      <c r="FBH35" s="52"/>
      <c r="FBI35" s="52"/>
      <c r="FBJ35" s="52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2"/>
      <c r="FBV35" s="52"/>
      <c r="FBW35" s="52"/>
      <c r="FBX35" s="52"/>
      <c r="FBY35" s="52"/>
      <c r="FBZ35" s="52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2"/>
      <c r="FCL35" s="52"/>
      <c r="FCM35" s="52"/>
      <c r="FCN35" s="52"/>
      <c r="FCO35" s="52"/>
      <c r="FCP35" s="52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2"/>
      <c r="FDB35" s="52"/>
      <c r="FDC35" s="52"/>
      <c r="FDD35" s="52"/>
      <c r="FDE35" s="52"/>
      <c r="FDF35" s="52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2"/>
      <c r="FDR35" s="52"/>
      <c r="FDS35" s="52"/>
      <c r="FDT35" s="52"/>
      <c r="FDU35" s="52"/>
      <c r="FDV35" s="52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2"/>
      <c r="FEH35" s="52"/>
      <c r="FEI35" s="52"/>
      <c r="FEJ35" s="52"/>
      <c r="FEK35" s="52"/>
      <c r="FEL35" s="52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2"/>
      <c r="FEX35" s="52"/>
      <c r="FEY35" s="52"/>
      <c r="FEZ35" s="52"/>
      <c r="FFA35" s="52"/>
      <c r="FFB35" s="52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2"/>
      <c r="FFN35" s="52"/>
      <c r="FFO35" s="52"/>
      <c r="FFP35" s="52"/>
      <c r="FFQ35" s="52"/>
      <c r="FFR35" s="52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2"/>
      <c r="FGD35" s="52"/>
      <c r="FGE35" s="52"/>
      <c r="FGF35" s="52"/>
      <c r="FGG35" s="52"/>
      <c r="FGH35" s="52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2"/>
      <c r="FGT35" s="52"/>
      <c r="FGU35" s="52"/>
      <c r="FGV35" s="52"/>
      <c r="FGW35" s="52"/>
      <c r="FGX35" s="52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2"/>
      <c r="FHJ35" s="52"/>
      <c r="FHK35" s="52"/>
      <c r="FHL35" s="52"/>
      <c r="FHM35" s="52"/>
      <c r="FHN35" s="52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2"/>
      <c r="FHZ35" s="52"/>
      <c r="FIA35" s="52"/>
      <c r="FIB35" s="52"/>
      <c r="FIC35" s="52"/>
      <c r="FID35" s="52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2"/>
      <c r="FIP35" s="52"/>
      <c r="FIQ35" s="52"/>
      <c r="FIR35" s="52"/>
      <c r="FIS35" s="52"/>
      <c r="FIT35" s="52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2"/>
      <c r="FJF35" s="52"/>
      <c r="FJG35" s="52"/>
      <c r="FJH35" s="52"/>
      <c r="FJI35" s="52"/>
      <c r="FJJ35" s="52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2"/>
      <c r="FJV35" s="52"/>
      <c r="FJW35" s="52"/>
      <c r="FJX35" s="52"/>
      <c r="FJY35" s="52"/>
      <c r="FJZ35" s="52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2"/>
      <c r="FKL35" s="52"/>
      <c r="FKM35" s="52"/>
      <c r="FKN35" s="52"/>
      <c r="FKO35" s="52"/>
      <c r="FKP35" s="52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2"/>
      <c r="FLB35" s="52"/>
      <c r="FLC35" s="52"/>
      <c r="FLD35" s="52"/>
      <c r="FLE35" s="52"/>
      <c r="FLF35" s="52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2"/>
      <c r="FLR35" s="52"/>
      <c r="FLS35" s="52"/>
      <c r="FLT35" s="52"/>
      <c r="FLU35" s="52"/>
      <c r="FLV35" s="52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2"/>
      <c r="FMH35" s="52"/>
      <c r="FMI35" s="52"/>
      <c r="FMJ35" s="52"/>
      <c r="FMK35" s="52"/>
      <c r="FML35" s="52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2"/>
      <c r="FMX35" s="52"/>
      <c r="FMY35" s="52"/>
      <c r="FMZ35" s="52"/>
      <c r="FNA35" s="52"/>
      <c r="FNB35" s="52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2"/>
      <c r="FNN35" s="52"/>
      <c r="FNO35" s="52"/>
      <c r="FNP35" s="52"/>
      <c r="FNQ35" s="52"/>
      <c r="FNR35" s="52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2"/>
      <c r="FOD35" s="52"/>
      <c r="FOE35" s="52"/>
      <c r="FOF35" s="52"/>
      <c r="FOG35" s="52"/>
      <c r="FOH35" s="52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2"/>
      <c r="FOT35" s="52"/>
      <c r="FOU35" s="52"/>
      <c r="FOV35" s="52"/>
      <c r="FOW35" s="52"/>
      <c r="FOX35" s="52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2"/>
      <c r="FPJ35" s="52"/>
      <c r="FPK35" s="52"/>
      <c r="FPL35" s="52"/>
      <c r="FPM35" s="52"/>
      <c r="FPN35" s="52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2"/>
      <c r="FPZ35" s="52"/>
      <c r="FQA35" s="52"/>
      <c r="FQB35" s="52"/>
      <c r="FQC35" s="52"/>
      <c r="FQD35" s="52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2"/>
      <c r="FQP35" s="52"/>
      <c r="FQQ35" s="52"/>
      <c r="FQR35" s="52"/>
      <c r="FQS35" s="52"/>
      <c r="FQT35" s="52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2"/>
      <c r="FRF35" s="52"/>
      <c r="FRG35" s="52"/>
      <c r="FRH35" s="52"/>
      <c r="FRI35" s="52"/>
      <c r="FRJ35" s="52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2"/>
      <c r="FRV35" s="52"/>
      <c r="FRW35" s="52"/>
      <c r="FRX35" s="52"/>
      <c r="FRY35" s="52"/>
      <c r="FRZ35" s="52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2"/>
      <c r="FSL35" s="52"/>
      <c r="FSM35" s="52"/>
      <c r="FSN35" s="52"/>
      <c r="FSO35" s="52"/>
      <c r="FSP35" s="52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2"/>
      <c r="FTB35" s="52"/>
      <c r="FTC35" s="52"/>
      <c r="FTD35" s="52"/>
      <c r="FTE35" s="52"/>
      <c r="FTF35" s="52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2"/>
      <c r="FTR35" s="52"/>
      <c r="FTS35" s="52"/>
      <c r="FTT35" s="52"/>
      <c r="FTU35" s="52"/>
      <c r="FTV35" s="52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2"/>
      <c r="FUH35" s="52"/>
      <c r="FUI35" s="52"/>
      <c r="FUJ35" s="52"/>
      <c r="FUK35" s="52"/>
      <c r="FUL35" s="52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2"/>
      <c r="FUX35" s="52"/>
      <c r="FUY35" s="52"/>
      <c r="FUZ35" s="52"/>
      <c r="FVA35" s="52"/>
      <c r="FVB35" s="52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2"/>
      <c r="FVN35" s="52"/>
      <c r="FVO35" s="52"/>
      <c r="FVP35" s="52"/>
      <c r="FVQ35" s="52"/>
      <c r="FVR35" s="52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2"/>
      <c r="FWD35" s="52"/>
      <c r="FWE35" s="52"/>
      <c r="FWF35" s="52"/>
      <c r="FWG35" s="52"/>
      <c r="FWH35" s="52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2"/>
      <c r="FWT35" s="52"/>
      <c r="FWU35" s="52"/>
      <c r="FWV35" s="52"/>
      <c r="FWW35" s="52"/>
      <c r="FWX35" s="52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2"/>
      <c r="FXJ35" s="52"/>
      <c r="FXK35" s="52"/>
      <c r="FXL35" s="52"/>
      <c r="FXM35" s="52"/>
      <c r="FXN35" s="52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2"/>
      <c r="FXZ35" s="52"/>
      <c r="FYA35" s="52"/>
      <c r="FYB35" s="52"/>
      <c r="FYC35" s="52"/>
      <c r="FYD35" s="52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2"/>
      <c r="FYP35" s="52"/>
      <c r="FYQ35" s="52"/>
      <c r="FYR35" s="52"/>
      <c r="FYS35" s="52"/>
      <c r="FYT35" s="52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2"/>
      <c r="FZF35" s="52"/>
      <c r="FZG35" s="52"/>
      <c r="FZH35" s="52"/>
      <c r="FZI35" s="52"/>
      <c r="FZJ35" s="52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2"/>
      <c r="FZV35" s="52"/>
      <c r="FZW35" s="52"/>
      <c r="FZX35" s="52"/>
      <c r="FZY35" s="52"/>
      <c r="FZZ35" s="52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2"/>
      <c r="GAL35" s="52"/>
      <c r="GAM35" s="52"/>
      <c r="GAN35" s="52"/>
      <c r="GAO35" s="52"/>
      <c r="GAP35" s="52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2"/>
      <c r="GBB35" s="52"/>
      <c r="GBC35" s="52"/>
      <c r="GBD35" s="52"/>
      <c r="GBE35" s="52"/>
      <c r="GBF35" s="52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2"/>
      <c r="GBR35" s="52"/>
      <c r="GBS35" s="52"/>
      <c r="GBT35" s="52"/>
      <c r="GBU35" s="52"/>
      <c r="GBV35" s="52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2"/>
      <c r="GCH35" s="52"/>
      <c r="GCI35" s="52"/>
      <c r="GCJ35" s="52"/>
      <c r="GCK35" s="52"/>
      <c r="GCL35" s="52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2"/>
      <c r="GCX35" s="52"/>
      <c r="GCY35" s="52"/>
      <c r="GCZ35" s="52"/>
      <c r="GDA35" s="52"/>
      <c r="GDB35" s="52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2"/>
      <c r="GDN35" s="52"/>
      <c r="GDO35" s="52"/>
      <c r="GDP35" s="52"/>
      <c r="GDQ35" s="52"/>
      <c r="GDR35" s="52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2"/>
      <c r="GED35" s="52"/>
      <c r="GEE35" s="52"/>
      <c r="GEF35" s="52"/>
      <c r="GEG35" s="52"/>
      <c r="GEH35" s="52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2"/>
      <c r="GET35" s="52"/>
      <c r="GEU35" s="52"/>
      <c r="GEV35" s="52"/>
      <c r="GEW35" s="52"/>
      <c r="GEX35" s="52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2"/>
      <c r="GFJ35" s="52"/>
      <c r="GFK35" s="52"/>
      <c r="GFL35" s="52"/>
      <c r="GFM35" s="52"/>
      <c r="GFN35" s="52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2"/>
      <c r="GFZ35" s="52"/>
      <c r="GGA35" s="52"/>
      <c r="GGB35" s="52"/>
      <c r="GGC35" s="52"/>
      <c r="GGD35" s="52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2"/>
      <c r="GGP35" s="52"/>
      <c r="GGQ35" s="52"/>
      <c r="GGR35" s="52"/>
      <c r="GGS35" s="52"/>
      <c r="GGT35" s="52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2"/>
      <c r="GHF35" s="52"/>
      <c r="GHG35" s="52"/>
      <c r="GHH35" s="52"/>
      <c r="GHI35" s="52"/>
      <c r="GHJ35" s="52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2"/>
      <c r="GHV35" s="52"/>
      <c r="GHW35" s="52"/>
      <c r="GHX35" s="52"/>
      <c r="GHY35" s="52"/>
      <c r="GHZ35" s="52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2"/>
      <c r="GIL35" s="52"/>
      <c r="GIM35" s="52"/>
      <c r="GIN35" s="52"/>
      <c r="GIO35" s="52"/>
      <c r="GIP35" s="52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2"/>
      <c r="GJB35" s="52"/>
      <c r="GJC35" s="52"/>
      <c r="GJD35" s="52"/>
      <c r="GJE35" s="52"/>
      <c r="GJF35" s="52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2"/>
      <c r="GJR35" s="52"/>
      <c r="GJS35" s="52"/>
      <c r="GJT35" s="52"/>
      <c r="GJU35" s="52"/>
      <c r="GJV35" s="52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2"/>
      <c r="GKH35" s="52"/>
      <c r="GKI35" s="52"/>
      <c r="GKJ35" s="52"/>
      <c r="GKK35" s="52"/>
      <c r="GKL35" s="52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2"/>
      <c r="GKX35" s="52"/>
      <c r="GKY35" s="52"/>
      <c r="GKZ35" s="52"/>
      <c r="GLA35" s="52"/>
      <c r="GLB35" s="52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2"/>
      <c r="GLN35" s="52"/>
      <c r="GLO35" s="52"/>
      <c r="GLP35" s="52"/>
      <c r="GLQ35" s="52"/>
      <c r="GLR35" s="52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2"/>
      <c r="GMD35" s="52"/>
      <c r="GME35" s="52"/>
      <c r="GMF35" s="52"/>
      <c r="GMG35" s="52"/>
      <c r="GMH35" s="52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2"/>
      <c r="GMT35" s="52"/>
      <c r="GMU35" s="52"/>
      <c r="GMV35" s="52"/>
      <c r="GMW35" s="52"/>
      <c r="GMX35" s="52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2"/>
      <c r="GNJ35" s="52"/>
      <c r="GNK35" s="52"/>
      <c r="GNL35" s="52"/>
      <c r="GNM35" s="52"/>
      <c r="GNN35" s="52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2"/>
      <c r="GNZ35" s="52"/>
      <c r="GOA35" s="52"/>
      <c r="GOB35" s="52"/>
      <c r="GOC35" s="52"/>
      <c r="GOD35" s="52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2"/>
      <c r="GOP35" s="52"/>
      <c r="GOQ35" s="52"/>
      <c r="GOR35" s="52"/>
      <c r="GOS35" s="52"/>
      <c r="GOT35" s="52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2"/>
      <c r="GPF35" s="52"/>
      <c r="GPG35" s="52"/>
      <c r="GPH35" s="52"/>
      <c r="GPI35" s="52"/>
      <c r="GPJ35" s="52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2"/>
      <c r="GPV35" s="52"/>
      <c r="GPW35" s="52"/>
      <c r="GPX35" s="52"/>
      <c r="GPY35" s="52"/>
      <c r="GPZ35" s="52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2"/>
      <c r="GQL35" s="52"/>
      <c r="GQM35" s="52"/>
      <c r="GQN35" s="52"/>
      <c r="GQO35" s="52"/>
      <c r="GQP35" s="52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2"/>
      <c r="GRB35" s="52"/>
      <c r="GRC35" s="52"/>
      <c r="GRD35" s="52"/>
      <c r="GRE35" s="52"/>
      <c r="GRF35" s="52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2"/>
      <c r="GRR35" s="52"/>
      <c r="GRS35" s="52"/>
      <c r="GRT35" s="52"/>
      <c r="GRU35" s="52"/>
      <c r="GRV35" s="52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2"/>
      <c r="GSH35" s="52"/>
      <c r="GSI35" s="52"/>
      <c r="GSJ35" s="52"/>
      <c r="GSK35" s="52"/>
      <c r="GSL35" s="52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2"/>
      <c r="GSX35" s="52"/>
      <c r="GSY35" s="52"/>
      <c r="GSZ35" s="52"/>
      <c r="GTA35" s="52"/>
      <c r="GTB35" s="52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2"/>
      <c r="GTN35" s="52"/>
      <c r="GTO35" s="52"/>
      <c r="GTP35" s="52"/>
      <c r="GTQ35" s="52"/>
      <c r="GTR35" s="52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2"/>
      <c r="GUD35" s="52"/>
      <c r="GUE35" s="52"/>
      <c r="GUF35" s="52"/>
      <c r="GUG35" s="52"/>
      <c r="GUH35" s="52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2"/>
      <c r="GUT35" s="52"/>
      <c r="GUU35" s="52"/>
      <c r="GUV35" s="52"/>
      <c r="GUW35" s="52"/>
      <c r="GUX35" s="52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2"/>
      <c r="GVJ35" s="52"/>
      <c r="GVK35" s="52"/>
      <c r="GVL35" s="52"/>
      <c r="GVM35" s="52"/>
      <c r="GVN35" s="52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2"/>
      <c r="GVZ35" s="52"/>
      <c r="GWA35" s="52"/>
      <c r="GWB35" s="52"/>
      <c r="GWC35" s="52"/>
      <c r="GWD35" s="52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2"/>
      <c r="GWP35" s="52"/>
      <c r="GWQ35" s="52"/>
      <c r="GWR35" s="52"/>
      <c r="GWS35" s="52"/>
      <c r="GWT35" s="52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2"/>
      <c r="GXF35" s="52"/>
      <c r="GXG35" s="52"/>
      <c r="GXH35" s="52"/>
      <c r="GXI35" s="52"/>
      <c r="GXJ35" s="52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2"/>
      <c r="GXV35" s="52"/>
      <c r="GXW35" s="52"/>
      <c r="GXX35" s="52"/>
      <c r="GXY35" s="52"/>
      <c r="GXZ35" s="52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2"/>
      <c r="GYL35" s="52"/>
      <c r="GYM35" s="52"/>
      <c r="GYN35" s="52"/>
      <c r="GYO35" s="52"/>
      <c r="GYP35" s="52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2"/>
      <c r="GZB35" s="52"/>
      <c r="GZC35" s="52"/>
      <c r="GZD35" s="52"/>
      <c r="GZE35" s="52"/>
      <c r="GZF35" s="52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2"/>
      <c r="GZR35" s="52"/>
      <c r="GZS35" s="52"/>
      <c r="GZT35" s="52"/>
      <c r="GZU35" s="52"/>
      <c r="GZV35" s="52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2"/>
      <c r="HAH35" s="52"/>
      <c r="HAI35" s="52"/>
      <c r="HAJ35" s="52"/>
      <c r="HAK35" s="52"/>
      <c r="HAL35" s="52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2"/>
      <c r="HAX35" s="52"/>
      <c r="HAY35" s="52"/>
      <c r="HAZ35" s="52"/>
      <c r="HBA35" s="52"/>
      <c r="HBB35" s="52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2"/>
      <c r="HBN35" s="52"/>
      <c r="HBO35" s="52"/>
      <c r="HBP35" s="52"/>
      <c r="HBQ35" s="52"/>
      <c r="HBR35" s="52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2"/>
      <c r="HCD35" s="52"/>
      <c r="HCE35" s="52"/>
      <c r="HCF35" s="52"/>
      <c r="HCG35" s="52"/>
      <c r="HCH35" s="52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2"/>
      <c r="HCT35" s="52"/>
      <c r="HCU35" s="52"/>
      <c r="HCV35" s="52"/>
      <c r="HCW35" s="52"/>
      <c r="HCX35" s="52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2"/>
      <c r="HDJ35" s="52"/>
      <c r="HDK35" s="52"/>
      <c r="HDL35" s="52"/>
      <c r="HDM35" s="52"/>
      <c r="HDN35" s="52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2"/>
      <c r="HDZ35" s="52"/>
      <c r="HEA35" s="52"/>
      <c r="HEB35" s="52"/>
      <c r="HEC35" s="52"/>
      <c r="HED35" s="52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2"/>
      <c r="HEP35" s="52"/>
      <c r="HEQ35" s="52"/>
      <c r="HER35" s="52"/>
      <c r="HES35" s="52"/>
      <c r="HET35" s="52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2"/>
      <c r="HFF35" s="52"/>
      <c r="HFG35" s="52"/>
      <c r="HFH35" s="52"/>
      <c r="HFI35" s="52"/>
      <c r="HFJ35" s="52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2"/>
      <c r="HFV35" s="52"/>
      <c r="HFW35" s="52"/>
      <c r="HFX35" s="52"/>
      <c r="HFY35" s="52"/>
      <c r="HFZ35" s="52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2"/>
      <c r="HGL35" s="52"/>
      <c r="HGM35" s="52"/>
      <c r="HGN35" s="52"/>
      <c r="HGO35" s="52"/>
      <c r="HGP35" s="52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2"/>
      <c r="HHB35" s="52"/>
      <c r="HHC35" s="52"/>
      <c r="HHD35" s="52"/>
      <c r="HHE35" s="52"/>
      <c r="HHF35" s="52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2"/>
      <c r="HHR35" s="52"/>
      <c r="HHS35" s="52"/>
      <c r="HHT35" s="52"/>
      <c r="HHU35" s="52"/>
      <c r="HHV35" s="52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2"/>
      <c r="HIH35" s="52"/>
      <c r="HII35" s="52"/>
      <c r="HIJ35" s="52"/>
      <c r="HIK35" s="52"/>
      <c r="HIL35" s="52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2"/>
      <c r="HIX35" s="52"/>
      <c r="HIY35" s="52"/>
      <c r="HIZ35" s="52"/>
      <c r="HJA35" s="52"/>
      <c r="HJB35" s="52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2"/>
      <c r="HJN35" s="52"/>
      <c r="HJO35" s="52"/>
      <c r="HJP35" s="52"/>
      <c r="HJQ35" s="52"/>
      <c r="HJR35" s="52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2"/>
      <c r="HKD35" s="52"/>
      <c r="HKE35" s="52"/>
      <c r="HKF35" s="52"/>
      <c r="HKG35" s="52"/>
      <c r="HKH35" s="52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2"/>
      <c r="HKT35" s="52"/>
      <c r="HKU35" s="52"/>
      <c r="HKV35" s="52"/>
      <c r="HKW35" s="52"/>
      <c r="HKX35" s="52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2"/>
      <c r="HLJ35" s="52"/>
      <c r="HLK35" s="52"/>
      <c r="HLL35" s="52"/>
      <c r="HLM35" s="52"/>
      <c r="HLN35" s="52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2"/>
      <c r="HLZ35" s="52"/>
      <c r="HMA35" s="52"/>
      <c r="HMB35" s="52"/>
      <c r="HMC35" s="52"/>
      <c r="HMD35" s="52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2"/>
      <c r="HMP35" s="52"/>
      <c r="HMQ35" s="52"/>
      <c r="HMR35" s="52"/>
      <c r="HMS35" s="52"/>
      <c r="HMT35" s="52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2"/>
      <c r="HNF35" s="52"/>
      <c r="HNG35" s="52"/>
      <c r="HNH35" s="52"/>
      <c r="HNI35" s="52"/>
      <c r="HNJ35" s="52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2"/>
      <c r="HNV35" s="52"/>
      <c r="HNW35" s="52"/>
      <c r="HNX35" s="52"/>
      <c r="HNY35" s="52"/>
      <c r="HNZ35" s="52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2"/>
      <c r="HOL35" s="52"/>
      <c r="HOM35" s="52"/>
      <c r="HON35" s="52"/>
      <c r="HOO35" s="52"/>
      <c r="HOP35" s="52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2"/>
      <c r="HPB35" s="52"/>
      <c r="HPC35" s="52"/>
      <c r="HPD35" s="52"/>
      <c r="HPE35" s="52"/>
      <c r="HPF35" s="52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2"/>
      <c r="HPR35" s="52"/>
      <c r="HPS35" s="52"/>
      <c r="HPT35" s="52"/>
      <c r="HPU35" s="52"/>
      <c r="HPV35" s="52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2"/>
      <c r="HQH35" s="52"/>
      <c r="HQI35" s="52"/>
      <c r="HQJ35" s="52"/>
      <c r="HQK35" s="52"/>
      <c r="HQL35" s="52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2"/>
      <c r="HQX35" s="52"/>
      <c r="HQY35" s="52"/>
      <c r="HQZ35" s="52"/>
      <c r="HRA35" s="52"/>
      <c r="HRB35" s="52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2"/>
      <c r="HRN35" s="52"/>
      <c r="HRO35" s="52"/>
      <c r="HRP35" s="52"/>
      <c r="HRQ35" s="52"/>
      <c r="HRR35" s="52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2"/>
      <c r="HSD35" s="52"/>
      <c r="HSE35" s="52"/>
      <c r="HSF35" s="52"/>
      <c r="HSG35" s="52"/>
      <c r="HSH35" s="52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2"/>
      <c r="HST35" s="52"/>
      <c r="HSU35" s="52"/>
      <c r="HSV35" s="52"/>
      <c r="HSW35" s="52"/>
      <c r="HSX35" s="52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2"/>
      <c r="HTJ35" s="52"/>
      <c r="HTK35" s="52"/>
      <c r="HTL35" s="52"/>
      <c r="HTM35" s="52"/>
      <c r="HTN35" s="52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2"/>
      <c r="HTZ35" s="52"/>
      <c r="HUA35" s="52"/>
      <c r="HUB35" s="52"/>
      <c r="HUC35" s="52"/>
      <c r="HUD35" s="52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2"/>
      <c r="HUP35" s="52"/>
      <c r="HUQ35" s="52"/>
      <c r="HUR35" s="52"/>
      <c r="HUS35" s="52"/>
      <c r="HUT35" s="52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2"/>
      <c r="HVF35" s="52"/>
      <c r="HVG35" s="52"/>
      <c r="HVH35" s="52"/>
      <c r="HVI35" s="52"/>
      <c r="HVJ35" s="52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2"/>
      <c r="HVV35" s="52"/>
      <c r="HVW35" s="52"/>
      <c r="HVX35" s="52"/>
      <c r="HVY35" s="52"/>
      <c r="HVZ35" s="52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2"/>
      <c r="HWL35" s="52"/>
      <c r="HWM35" s="52"/>
      <c r="HWN35" s="52"/>
      <c r="HWO35" s="52"/>
      <c r="HWP35" s="52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2"/>
      <c r="HXB35" s="52"/>
      <c r="HXC35" s="52"/>
      <c r="HXD35" s="52"/>
      <c r="HXE35" s="52"/>
      <c r="HXF35" s="52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2"/>
      <c r="HXR35" s="52"/>
      <c r="HXS35" s="52"/>
      <c r="HXT35" s="52"/>
      <c r="HXU35" s="52"/>
      <c r="HXV35" s="52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2"/>
      <c r="HYH35" s="52"/>
      <c r="HYI35" s="52"/>
      <c r="HYJ35" s="52"/>
      <c r="HYK35" s="52"/>
      <c r="HYL35" s="52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2"/>
      <c r="HYX35" s="52"/>
      <c r="HYY35" s="52"/>
      <c r="HYZ35" s="52"/>
      <c r="HZA35" s="52"/>
      <c r="HZB35" s="52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2"/>
      <c r="HZN35" s="52"/>
      <c r="HZO35" s="52"/>
      <c r="HZP35" s="52"/>
      <c r="HZQ35" s="52"/>
      <c r="HZR35" s="52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2"/>
      <c r="IAD35" s="52"/>
      <c r="IAE35" s="52"/>
      <c r="IAF35" s="52"/>
      <c r="IAG35" s="52"/>
      <c r="IAH35" s="52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2"/>
      <c r="IAT35" s="52"/>
      <c r="IAU35" s="52"/>
      <c r="IAV35" s="52"/>
      <c r="IAW35" s="52"/>
      <c r="IAX35" s="52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2"/>
      <c r="IBJ35" s="52"/>
      <c r="IBK35" s="52"/>
      <c r="IBL35" s="52"/>
      <c r="IBM35" s="52"/>
      <c r="IBN35" s="52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2"/>
      <c r="IBZ35" s="52"/>
      <c r="ICA35" s="52"/>
      <c r="ICB35" s="52"/>
      <c r="ICC35" s="52"/>
      <c r="ICD35" s="52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2"/>
      <c r="ICP35" s="52"/>
      <c r="ICQ35" s="52"/>
      <c r="ICR35" s="52"/>
      <c r="ICS35" s="52"/>
      <c r="ICT35" s="52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2"/>
      <c r="IDF35" s="52"/>
      <c r="IDG35" s="52"/>
      <c r="IDH35" s="52"/>
      <c r="IDI35" s="52"/>
      <c r="IDJ35" s="52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2"/>
      <c r="IDV35" s="52"/>
      <c r="IDW35" s="52"/>
      <c r="IDX35" s="52"/>
      <c r="IDY35" s="52"/>
      <c r="IDZ35" s="52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2"/>
      <c r="IEL35" s="52"/>
      <c r="IEM35" s="52"/>
      <c r="IEN35" s="52"/>
      <c r="IEO35" s="52"/>
      <c r="IEP35" s="52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2"/>
      <c r="IFB35" s="52"/>
      <c r="IFC35" s="52"/>
      <c r="IFD35" s="52"/>
      <c r="IFE35" s="52"/>
      <c r="IFF35" s="52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2"/>
      <c r="IFR35" s="52"/>
      <c r="IFS35" s="52"/>
      <c r="IFT35" s="52"/>
      <c r="IFU35" s="52"/>
      <c r="IFV35" s="52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2"/>
      <c r="IGH35" s="52"/>
      <c r="IGI35" s="52"/>
      <c r="IGJ35" s="52"/>
      <c r="IGK35" s="52"/>
      <c r="IGL35" s="52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2"/>
      <c r="IGX35" s="52"/>
      <c r="IGY35" s="52"/>
      <c r="IGZ35" s="52"/>
      <c r="IHA35" s="52"/>
      <c r="IHB35" s="52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2"/>
      <c r="IHN35" s="52"/>
      <c r="IHO35" s="52"/>
      <c r="IHP35" s="52"/>
      <c r="IHQ35" s="52"/>
      <c r="IHR35" s="52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2"/>
      <c r="IID35" s="52"/>
      <c r="IIE35" s="52"/>
      <c r="IIF35" s="52"/>
      <c r="IIG35" s="52"/>
      <c r="IIH35" s="52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2"/>
      <c r="IIT35" s="52"/>
      <c r="IIU35" s="52"/>
      <c r="IIV35" s="52"/>
      <c r="IIW35" s="52"/>
      <c r="IIX35" s="52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2"/>
      <c r="IJJ35" s="52"/>
      <c r="IJK35" s="52"/>
      <c r="IJL35" s="52"/>
      <c r="IJM35" s="52"/>
      <c r="IJN35" s="52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2"/>
      <c r="IJZ35" s="52"/>
      <c r="IKA35" s="52"/>
      <c r="IKB35" s="52"/>
      <c r="IKC35" s="52"/>
      <c r="IKD35" s="52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2"/>
      <c r="IKP35" s="52"/>
      <c r="IKQ35" s="52"/>
      <c r="IKR35" s="52"/>
      <c r="IKS35" s="52"/>
      <c r="IKT35" s="52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2"/>
      <c r="ILF35" s="52"/>
      <c r="ILG35" s="52"/>
      <c r="ILH35" s="52"/>
      <c r="ILI35" s="52"/>
      <c r="ILJ35" s="52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2"/>
      <c r="ILV35" s="52"/>
      <c r="ILW35" s="52"/>
      <c r="ILX35" s="52"/>
      <c r="ILY35" s="52"/>
      <c r="ILZ35" s="52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2"/>
      <c r="IML35" s="52"/>
      <c r="IMM35" s="52"/>
      <c r="IMN35" s="52"/>
      <c r="IMO35" s="52"/>
      <c r="IMP35" s="52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2"/>
      <c r="INB35" s="52"/>
      <c r="INC35" s="52"/>
      <c r="IND35" s="52"/>
      <c r="INE35" s="52"/>
      <c r="INF35" s="52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2"/>
      <c r="INR35" s="52"/>
      <c r="INS35" s="52"/>
      <c r="INT35" s="52"/>
      <c r="INU35" s="52"/>
      <c r="INV35" s="52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2"/>
      <c r="IOH35" s="52"/>
      <c r="IOI35" s="52"/>
      <c r="IOJ35" s="52"/>
      <c r="IOK35" s="52"/>
      <c r="IOL35" s="52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2"/>
      <c r="IOX35" s="52"/>
      <c r="IOY35" s="52"/>
      <c r="IOZ35" s="52"/>
      <c r="IPA35" s="52"/>
      <c r="IPB35" s="52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2"/>
      <c r="IPN35" s="52"/>
      <c r="IPO35" s="52"/>
      <c r="IPP35" s="52"/>
      <c r="IPQ35" s="52"/>
      <c r="IPR35" s="52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2"/>
      <c r="IQD35" s="52"/>
      <c r="IQE35" s="52"/>
      <c r="IQF35" s="52"/>
      <c r="IQG35" s="52"/>
      <c r="IQH35" s="52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2"/>
      <c r="IQT35" s="52"/>
      <c r="IQU35" s="52"/>
      <c r="IQV35" s="52"/>
      <c r="IQW35" s="52"/>
      <c r="IQX35" s="52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2"/>
      <c r="IRJ35" s="52"/>
      <c r="IRK35" s="52"/>
      <c r="IRL35" s="52"/>
      <c r="IRM35" s="52"/>
      <c r="IRN35" s="52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2"/>
      <c r="IRZ35" s="52"/>
      <c r="ISA35" s="52"/>
      <c r="ISB35" s="52"/>
      <c r="ISC35" s="52"/>
      <c r="ISD35" s="52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2"/>
      <c r="ISP35" s="52"/>
      <c r="ISQ35" s="52"/>
      <c r="ISR35" s="52"/>
      <c r="ISS35" s="52"/>
      <c r="IST35" s="52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2"/>
      <c r="ITF35" s="52"/>
      <c r="ITG35" s="52"/>
      <c r="ITH35" s="52"/>
      <c r="ITI35" s="52"/>
      <c r="ITJ35" s="52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2"/>
      <c r="ITV35" s="52"/>
      <c r="ITW35" s="52"/>
      <c r="ITX35" s="52"/>
      <c r="ITY35" s="52"/>
      <c r="ITZ35" s="52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2"/>
      <c r="IUL35" s="52"/>
      <c r="IUM35" s="52"/>
      <c r="IUN35" s="52"/>
      <c r="IUO35" s="52"/>
      <c r="IUP35" s="52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2"/>
      <c r="IVB35" s="52"/>
      <c r="IVC35" s="52"/>
      <c r="IVD35" s="52"/>
      <c r="IVE35" s="52"/>
      <c r="IVF35" s="52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2"/>
      <c r="IVR35" s="52"/>
      <c r="IVS35" s="52"/>
      <c r="IVT35" s="52"/>
      <c r="IVU35" s="52"/>
      <c r="IVV35" s="52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2"/>
      <c r="IWH35" s="52"/>
      <c r="IWI35" s="52"/>
      <c r="IWJ35" s="52"/>
      <c r="IWK35" s="52"/>
      <c r="IWL35" s="52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2"/>
      <c r="IWX35" s="52"/>
      <c r="IWY35" s="52"/>
      <c r="IWZ35" s="52"/>
      <c r="IXA35" s="52"/>
      <c r="IXB35" s="52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2"/>
      <c r="IXN35" s="52"/>
      <c r="IXO35" s="52"/>
      <c r="IXP35" s="52"/>
      <c r="IXQ35" s="52"/>
      <c r="IXR35" s="52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2"/>
      <c r="IYD35" s="52"/>
      <c r="IYE35" s="52"/>
      <c r="IYF35" s="52"/>
      <c r="IYG35" s="52"/>
      <c r="IYH35" s="52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2"/>
      <c r="IYT35" s="52"/>
      <c r="IYU35" s="52"/>
      <c r="IYV35" s="52"/>
      <c r="IYW35" s="52"/>
      <c r="IYX35" s="52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2"/>
      <c r="IZJ35" s="52"/>
      <c r="IZK35" s="52"/>
      <c r="IZL35" s="52"/>
      <c r="IZM35" s="52"/>
      <c r="IZN35" s="52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2"/>
      <c r="IZZ35" s="52"/>
      <c r="JAA35" s="52"/>
      <c r="JAB35" s="52"/>
      <c r="JAC35" s="52"/>
      <c r="JAD35" s="52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2"/>
      <c r="JAP35" s="52"/>
      <c r="JAQ35" s="52"/>
      <c r="JAR35" s="52"/>
      <c r="JAS35" s="52"/>
      <c r="JAT35" s="52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2"/>
      <c r="JBF35" s="52"/>
      <c r="JBG35" s="52"/>
      <c r="JBH35" s="52"/>
      <c r="JBI35" s="52"/>
      <c r="JBJ35" s="52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2"/>
      <c r="JBV35" s="52"/>
      <c r="JBW35" s="52"/>
      <c r="JBX35" s="52"/>
      <c r="JBY35" s="52"/>
      <c r="JBZ35" s="52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2"/>
      <c r="JCL35" s="52"/>
      <c r="JCM35" s="52"/>
      <c r="JCN35" s="52"/>
      <c r="JCO35" s="52"/>
      <c r="JCP35" s="52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2"/>
      <c r="JDB35" s="52"/>
      <c r="JDC35" s="52"/>
      <c r="JDD35" s="52"/>
      <c r="JDE35" s="52"/>
      <c r="JDF35" s="52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2"/>
      <c r="JDR35" s="52"/>
      <c r="JDS35" s="52"/>
      <c r="JDT35" s="52"/>
      <c r="JDU35" s="52"/>
      <c r="JDV35" s="52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2"/>
      <c r="JEH35" s="52"/>
      <c r="JEI35" s="52"/>
      <c r="JEJ35" s="52"/>
      <c r="JEK35" s="52"/>
      <c r="JEL35" s="52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2"/>
      <c r="JEX35" s="52"/>
      <c r="JEY35" s="52"/>
      <c r="JEZ35" s="52"/>
      <c r="JFA35" s="52"/>
      <c r="JFB35" s="52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2"/>
      <c r="JFN35" s="52"/>
      <c r="JFO35" s="52"/>
      <c r="JFP35" s="52"/>
      <c r="JFQ35" s="52"/>
      <c r="JFR35" s="52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2"/>
      <c r="JGD35" s="52"/>
      <c r="JGE35" s="52"/>
      <c r="JGF35" s="52"/>
      <c r="JGG35" s="52"/>
      <c r="JGH35" s="52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2"/>
      <c r="JGT35" s="52"/>
      <c r="JGU35" s="52"/>
      <c r="JGV35" s="52"/>
      <c r="JGW35" s="52"/>
      <c r="JGX35" s="52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2"/>
      <c r="JHJ35" s="52"/>
      <c r="JHK35" s="52"/>
      <c r="JHL35" s="52"/>
      <c r="JHM35" s="52"/>
      <c r="JHN35" s="52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2"/>
      <c r="JHZ35" s="52"/>
      <c r="JIA35" s="52"/>
      <c r="JIB35" s="52"/>
      <c r="JIC35" s="52"/>
      <c r="JID35" s="52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2"/>
      <c r="JIP35" s="52"/>
      <c r="JIQ35" s="52"/>
      <c r="JIR35" s="52"/>
      <c r="JIS35" s="52"/>
      <c r="JIT35" s="52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2"/>
      <c r="JJF35" s="52"/>
      <c r="JJG35" s="52"/>
      <c r="JJH35" s="52"/>
      <c r="JJI35" s="52"/>
      <c r="JJJ35" s="52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2"/>
      <c r="JJV35" s="52"/>
      <c r="JJW35" s="52"/>
      <c r="JJX35" s="52"/>
      <c r="JJY35" s="52"/>
      <c r="JJZ35" s="52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2"/>
      <c r="JKL35" s="52"/>
      <c r="JKM35" s="52"/>
      <c r="JKN35" s="52"/>
      <c r="JKO35" s="52"/>
      <c r="JKP35" s="52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2"/>
      <c r="JLB35" s="52"/>
      <c r="JLC35" s="52"/>
      <c r="JLD35" s="52"/>
      <c r="JLE35" s="52"/>
      <c r="JLF35" s="52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2"/>
      <c r="JLR35" s="52"/>
      <c r="JLS35" s="52"/>
      <c r="JLT35" s="52"/>
      <c r="JLU35" s="52"/>
      <c r="JLV35" s="52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2"/>
      <c r="JMH35" s="52"/>
      <c r="JMI35" s="52"/>
      <c r="JMJ35" s="52"/>
      <c r="JMK35" s="52"/>
      <c r="JML35" s="52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2"/>
      <c r="JMX35" s="52"/>
      <c r="JMY35" s="52"/>
      <c r="JMZ35" s="52"/>
      <c r="JNA35" s="52"/>
      <c r="JNB35" s="52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2"/>
      <c r="JNN35" s="52"/>
      <c r="JNO35" s="52"/>
      <c r="JNP35" s="52"/>
      <c r="JNQ35" s="52"/>
      <c r="JNR35" s="52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2"/>
      <c r="JOD35" s="52"/>
      <c r="JOE35" s="52"/>
      <c r="JOF35" s="52"/>
      <c r="JOG35" s="52"/>
      <c r="JOH35" s="52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2"/>
      <c r="JOT35" s="52"/>
      <c r="JOU35" s="52"/>
      <c r="JOV35" s="52"/>
      <c r="JOW35" s="52"/>
      <c r="JOX35" s="52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2"/>
      <c r="JPJ35" s="52"/>
      <c r="JPK35" s="52"/>
      <c r="JPL35" s="52"/>
      <c r="JPM35" s="52"/>
      <c r="JPN35" s="52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2"/>
      <c r="JPZ35" s="52"/>
      <c r="JQA35" s="52"/>
      <c r="JQB35" s="52"/>
      <c r="JQC35" s="52"/>
      <c r="JQD35" s="52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2"/>
      <c r="JQP35" s="52"/>
      <c r="JQQ35" s="52"/>
      <c r="JQR35" s="52"/>
      <c r="JQS35" s="52"/>
      <c r="JQT35" s="52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2"/>
      <c r="JRF35" s="52"/>
      <c r="JRG35" s="52"/>
      <c r="JRH35" s="52"/>
      <c r="JRI35" s="52"/>
      <c r="JRJ35" s="52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2"/>
      <c r="JRV35" s="52"/>
      <c r="JRW35" s="52"/>
      <c r="JRX35" s="52"/>
      <c r="JRY35" s="52"/>
      <c r="JRZ35" s="52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2"/>
      <c r="JSL35" s="52"/>
      <c r="JSM35" s="52"/>
      <c r="JSN35" s="52"/>
      <c r="JSO35" s="52"/>
      <c r="JSP35" s="52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2"/>
      <c r="JTB35" s="52"/>
      <c r="JTC35" s="52"/>
      <c r="JTD35" s="52"/>
      <c r="JTE35" s="52"/>
      <c r="JTF35" s="52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2"/>
      <c r="JTR35" s="52"/>
      <c r="JTS35" s="52"/>
      <c r="JTT35" s="52"/>
      <c r="JTU35" s="52"/>
      <c r="JTV35" s="52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2"/>
      <c r="JUH35" s="52"/>
      <c r="JUI35" s="52"/>
      <c r="JUJ35" s="52"/>
      <c r="JUK35" s="52"/>
      <c r="JUL35" s="52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2"/>
      <c r="JUX35" s="52"/>
      <c r="JUY35" s="52"/>
      <c r="JUZ35" s="52"/>
      <c r="JVA35" s="52"/>
      <c r="JVB35" s="52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2"/>
      <c r="JVN35" s="52"/>
      <c r="JVO35" s="52"/>
      <c r="JVP35" s="52"/>
      <c r="JVQ35" s="52"/>
      <c r="JVR35" s="52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2"/>
      <c r="JWD35" s="52"/>
      <c r="JWE35" s="52"/>
      <c r="JWF35" s="52"/>
      <c r="JWG35" s="52"/>
      <c r="JWH35" s="52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2"/>
      <c r="JWT35" s="52"/>
      <c r="JWU35" s="52"/>
      <c r="JWV35" s="52"/>
      <c r="JWW35" s="52"/>
      <c r="JWX35" s="52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2"/>
      <c r="JXJ35" s="52"/>
      <c r="JXK35" s="52"/>
      <c r="JXL35" s="52"/>
      <c r="JXM35" s="52"/>
      <c r="JXN35" s="52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2"/>
      <c r="JXZ35" s="52"/>
      <c r="JYA35" s="52"/>
      <c r="JYB35" s="52"/>
      <c r="JYC35" s="52"/>
      <c r="JYD35" s="52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2"/>
      <c r="JYP35" s="52"/>
      <c r="JYQ35" s="52"/>
      <c r="JYR35" s="52"/>
      <c r="JYS35" s="52"/>
      <c r="JYT35" s="52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2"/>
      <c r="JZF35" s="52"/>
      <c r="JZG35" s="52"/>
      <c r="JZH35" s="52"/>
      <c r="JZI35" s="52"/>
      <c r="JZJ35" s="52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2"/>
      <c r="JZV35" s="52"/>
      <c r="JZW35" s="52"/>
      <c r="JZX35" s="52"/>
      <c r="JZY35" s="52"/>
      <c r="JZZ35" s="52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2"/>
      <c r="KAL35" s="52"/>
      <c r="KAM35" s="52"/>
      <c r="KAN35" s="52"/>
      <c r="KAO35" s="52"/>
      <c r="KAP35" s="52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2"/>
      <c r="KBB35" s="52"/>
      <c r="KBC35" s="52"/>
      <c r="KBD35" s="52"/>
      <c r="KBE35" s="52"/>
      <c r="KBF35" s="52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2"/>
      <c r="KBR35" s="52"/>
      <c r="KBS35" s="52"/>
      <c r="KBT35" s="52"/>
      <c r="KBU35" s="52"/>
      <c r="KBV35" s="52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2"/>
      <c r="KCH35" s="52"/>
      <c r="KCI35" s="52"/>
      <c r="KCJ35" s="52"/>
      <c r="KCK35" s="52"/>
      <c r="KCL35" s="52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2"/>
      <c r="KCX35" s="52"/>
      <c r="KCY35" s="52"/>
      <c r="KCZ35" s="52"/>
      <c r="KDA35" s="52"/>
      <c r="KDB35" s="52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2"/>
      <c r="KDN35" s="52"/>
      <c r="KDO35" s="52"/>
      <c r="KDP35" s="52"/>
      <c r="KDQ35" s="52"/>
      <c r="KDR35" s="52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2"/>
      <c r="KED35" s="52"/>
      <c r="KEE35" s="52"/>
      <c r="KEF35" s="52"/>
      <c r="KEG35" s="52"/>
      <c r="KEH35" s="52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2"/>
      <c r="KET35" s="52"/>
      <c r="KEU35" s="52"/>
      <c r="KEV35" s="52"/>
      <c r="KEW35" s="52"/>
      <c r="KEX35" s="52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2"/>
      <c r="KFJ35" s="52"/>
      <c r="KFK35" s="52"/>
      <c r="KFL35" s="52"/>
      <c r="KFM35" s="52"/>
      <c r="KFN35" s="52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2"/>
      <c r="KFZ35" s="52"/>
      <c r="KGA35" s="52"/>
      <c r="KGB35" s="52"/>
      <c r="KGC35" s="52"/>
      <c r="KGD35" s="52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2"/>
      <c r="KGP35" s="52"/>
      <c r="KGQ35" s="52"/>
      <c r="KGR35" s="52"/>
      <c r="KGS35" s="52"/>
      <c r="KGT35" s="52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2"/>
      <c r="KHF35" s="52"/>
      <c r="KHG35" s="52"/>
      <c r="KHH35" s="52"/>
      <c r="KHI35" s="52"/>
      <c r="KHJ35" s="52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2"/>
      <c r="KHV35" s="52"/>
      <c r="KHW35" s="52"/>
      <c r="KHX35" s="52"/>
      <c r="KHY35" s="52"/>
      <c r="KHZ35" s="52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2"/>
      <c r="KIL35" s="52"/>
      <c r="KIM35" s="52"/>
      <c r="KIN35" s="52"/>
      <c r="KIO35" s="52"/>
      <c r="KIP35" s="52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2"/>
      <c r="KJB35" s="52"/>
      <c r="KJC35" s="52"/>
      <c r="KJD35" s="52"/>
      <c r="KJE35" s="52"/>
      <c r="KJF35" s="52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2"/>
      <c r="KJR35" s="52"/>
      <c r="KJS35" s="52"/>
      <c r="KJT35" s="52"/>
      <c r="KJU35" s="52"/>
      <c r="KJV35" s="52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2"/>
      <c r="KKH35" s="52"/>
      <c r="KKI35" s="52"/>
      <c r="KKJ35" s="52"/>
      <c r="KKK35" s="52"/>
      <c r="KKL35" s="52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2"/>
      <c r="KKX35" s="52"/>
      <c r="KKY35" s="52"/>
      <c r="KKZ35" s="52"/>
      <c r="KLA35" s="52"/>
      <c r="KLB35" s="52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2"/>
      <c r="KLN35" s="52"/>
      <c r="KLO35" s="52"/>
      <c r="KLP35" s="52"/>
      <c r="KLQ35" s="52"/>
      <c r="KLR35" s="52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2"/>
      <c r="KMD35" s="52"/>
      <c r="KME35" s="52"/>
      <c r="KMF35" s="52"/>
      <c r="KMG35" s="52"/>
      <c r="KMH35" s="52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2"/>
      <c r="KMT35" s="52"/>
      <c r="KMU35" s="52"/>
      <c r="KMV35" s="52"/>
      <c r="KMW35" s="52"/>
      <c r="KMX35" s="52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2"/>
      <c r="KNJ35" s="52"/>
      <c r="KNK35" s="52"/>
      <c r="KNL35" s="52"/>
      <c r="KNM35" s="52"/>
      <c r="KNN35" s="52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2"/>
      <c r="KNZ35" s="52"/>
      <c r="KOA35" s="52"/>
      <c r="KOB35" s="52"/>
      <c r="KOC35" s="52"/>
      <c r="KOD35" s="52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2"/>
      <c r="KOP35" s="52"/>
      <c r="KOQ35" s="52"/>
      <c r="KOR35" s="52"/>
      <c r="KOS35" s="52"/>
      <c r="KOT35" s="52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2"/>
      <c r="KPF35" s="52"/>
      <c r="KPG35" s="52"/>
      <c r="KPH35" s="52"/>
      <c r="KPI35" s="52"/>
      <c r="KPJ35" s="52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2"/>
      <c r="KPV35" s="52"/>
      <c r="KPW35" s="52"/>
      <c r="KPX35" s="52"/>
      <c r="KPY35" s="52"/>
      <c r="KPZ35" s="52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2"/>
      <c r="KQL35" s="52"/>
      <c r="KQM35" s="52"/>
      <c r="KQN35" s="52"/>
      <c r="KQO35" s="52"/>
      <c r="KQP35" s="52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2"/>
      <c r="KRB35" s="52"/>
      <c r="KRC35" s="52"/>
      <c r="KRD35" s="52"/>
      <c r="KRE35" s="52"/>
      <c r="KRF35" s="52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2"/>
      <c r="KRR35" s="52"/>
      <c r="KRS35" s="52"/>
      <c r="KRT35" s="52"/>
      <c r="KRU35" s="52"/>
      <c r="KRV35" s="52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2"/>
      <c r="KSH35" s="52"/>
      <c r="KSI35" s="52"/>
      <c r="KSJ35" s="52"/>
      <c r="KSK35" s="52"/>
      <c r="KSL35" s="52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2"/>
      <c r="KSX35" s="52"/>
      <c r="KSY35" s="52"/>
      <c r="KSZ35" s="52"/>
      <c r="KTA35" s="52"/>
      <c r="KTB35" s="52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2"/>
      <c r="KTN35" s="52"/>
      <c r="KTO35" s="52"/>
      <c r="KTP35" s="52"/>
      <c r="KTQ35" s="52"/>
      <c r="KTR35" s="52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2"/>
      <c r="KUD35" s="52"/>
      <c r="KUE35" s="52"/>
      <c r="KUF35" s="52"/>
      <c r="KUG35" s="52"/>
      <c r="KUH35" s="52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2"/>
      <c r="KUT35" s="52"/>
      <c r="KUU35" s="52"/>
      <c r="KUV35" s="52"/>
      <c r="KUW35" s="52"/>
      <c r="KUX35" s="52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2"/>
      <c r="KVJ35" s="52"/>
      <c r="KVK35" s="52"/>
      <c r="KVL35" s="52"/>
      <c r="KVM35" s="52"/>
      <c r="KVN35" s="52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2"/>
      <c r="KVZ35" s="52"/>
      <c r="KWA35" s="52"/>
      <c r="KWB35" s="52"/>
      <c r="KWC35" s="52"/>
      <c r="KWD35" s="52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2"/>
      <c r="KWP35" s="52"/>
      <c r="KWQ35" s="52"/>
      <c r="KWR35" s="52"/>
      <c r="KWS35" s="52"/>
      <c r="KWT35" s="52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2"/>
      <c r="KXF35" s="52"/>
      <c r="KXG35" s="52"/>
      <c r="KXH35" s="52"/>
      <c r="KXI35" s="52"/>
      <c r="KXJ35" s="52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2"/>
      <c r="KXV35" s="52"/>
      <c r="KXW35" s="52"/>
      <c r="KXX35" s="52"/>
      <c r="KXY35" s="52"/>
      <c r="KXZ35" s="52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2"/>
      <c r="KYL35" s="52"/>
      <c r="KYM35" s="52"/>
      <c r="KYN35" s="52"/>
      <c r="KYO35" s="52"/>
      <c r="KYP35" s="52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2"/>
      <c r="KZB35" s="52"/>
      <c r="KZC35" s="52"/>
      <c r="KZD35" s="52"/>
      <c r="KZE35" s="52"/>
      <c r="KZF35" s="52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2"/>
      <c r="KZR35" s="52"/>
      <c r="KZS35" s="52"/>
      <c r="KZT35" s="52"/>
      <c r="KZU35" s="52"/>
      <c r="KZV35" s="52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2"/>
      <c r="LAH35" s="52"/>
      <c r="LAI35" s="52"/>
      <c r="LAJ35" s="52"/>
      <c r="LAK35" s="52"/>
      <c r="LAL35" s="52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2"/>
      <c r="LAX35" s="52"/>
      <c r="LAY35" s="52"/>
      <c r="LAZ35" s="52"/>
      <c r="LBA35" s="52"/>
      <c r="LBB35" s="52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2"/>
      <c r="LBN35" s="52"/>
      <c r="LBO35" s="52"/>
      <c r="LBP35" s="52"/>
      <c r="LBQ35" s="52"/>
      <c r="LBR35" s="52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2"/>
      <c r="LCD35" s="52"/>
      <c r="LCE35" s="52"/>
      <c r="LCF35" s="52"/>
      <c r="LCG35" s="52"/>
      <c r="LCH35" s="52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2"/>
      <c r="LCT35" s="52"/>
      <c r="LCU35" s="52"/>
      <c r="LCV35" s="52"/>
      <c r="LCW35" s="52"/>
      <c r="LCX35" s="52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2"/>
      <c r="LDJ35" s="52"/>
      <c r="LDK35" s="52"/>
      <c r="LDL35" s="52"/>
      <c r="LDM35" s="52"/>
      <c r="LDN35" s="52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2"/>
      <c r="LDZ35" s="52"/>
      <c r="LEA35" s="52"/>
      <c r="LEB35" s="52"/>
      <c r="LEC35" s="52"/>
      <c r="LED35" s="52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2"/>
      <c r="LEP35" s="52"/>
      <c r="LEQ35" s="52"/>
      <c r="LER35" s="52"/>
      <c r="LES35" s="52"/>
      <c r="LET35" s="52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2"/>
      <c r="LFF35" s="52"/>
      <c r="LFG35" s="52"/>
      <c r="LFH35" s="52"/>
      <c r="LFI35" s="52"/>
      <c r="LFJ35" s="52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2"/>
      <c r="LFV35" s="52"/>
      <c r="LFW35" s="52"/>
      <c r="LFX35" s="52"/>
      <c r="LFY35" s="52"/>
      <c r="LFZ35" s="52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2"/>
      <c r="LGL35" s="52"/>
      <c r="LGM35" s="52"/>
      <c r="LGN35" s="52"/>
      <c r="LGO35" s="52"/>
      <c r="LGP35" s="52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2"/>
      <c r="LHB35" s="52"/>
      <c r="LHC35" s="52"/>
      <c r="LHD35" s="52"/>
      <c r="LHE35" s="52"/>
      <c r="LHF35" s="52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2"/>
      <c r="LHR35" s="52"/>
      <c r="LHS35" s="52"/>
      <c r="LHT35" s="52"/>
      <c r="LHU35" s="52"/>
      <c r="LHV35" s="52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2"/>
      <c r="LIH35" s="52"/>
      <c r="LII35" s="52"/>
      <c r="LIJ35" s="52"/>
      <c r="LIK35" s="52"/>
      <c r="LIL35" s="52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2"/>
      <c r="LIX35" s="52"/>
      <c r="LIY35" s="52"/>
      <c r="LIZ35" s="52"/>
      <c r="LJA35" s="52"/>
      <c r="LJB35" s="52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2"/>
      <c r="LJN35" s="52"/>
      <c r="LJO35" s="52"/>
      <c r="LJP35" s="52"/>
      <c r="LJQ35" s="52"/>
      <c r="LJR35" s="52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2"/>
      <c r="LKD35" s="52"/>
      <c r="LKE35" s="52"/>
      <c r="LKF35" s="52"/>
      <c r="LKG35" s="52"/>
      <c r="LKH35" s="52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2"/>
      <c r="LKT35" s="52"/>
      <c r="LKU35" s="52"/>
      <c r="LKV35" s="52"/>
      <c r="LKW35" s="52"/>
      <c r="LKX35" s="52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2"/>
      <c r="LLJ35" s="52"/>
      <c r="LLK35" s="52"/>
      <c r="LLL35" s="52"/>
      <c r="LLM35" s="52"/>
      <c r="LLN35" s="52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2"/>
      <c r="LLZ35" s="52"/>
      <c r="LMA35" s="52"/>
      <c r="LMB35" s="52"/>
      <c r="LMC35" s="52"/>
      <c r="LMD35" s="52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2"/>
      <c r="LMP35" s="52"/>
      <c r="LMQ35" s="52"/>
      <c r="LMR35" s="52"/>
      <c r="LMS35" s="52"/>
      <c r="LMT35" s="52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2"/>
      <c r="LNF35" s="52"/>
      <c r="LNG35" s="52"/>
      <c r="LNH35" s="52"/>
      <c r="LNI35" s="52"/>
      <c r="LNJ35" s="52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2"/>
      <c r="LNV35" s="52"/>
      <c r="LNW35" s="52"/>
      <c r="LNX35" s="52"/>
      <c r="LNY35" s="52"/>
      <c r="LNZ35" s="52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2"/>
      <c r="LOL35" s="52"/>
      <c r="LOM35" s="52"/>
      <c r="LON35" s="52"/>
      <c r="LOO35" s="52"/>
      <c r="LOP35" s="52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2"/>
      <c r="LPB35" s="52"/>
      <c r="LPC35" s="52"/>
      <c r="LPD35" s="52"/>
      <c r="LPE35" s="52"/>
      <c r="LPF35" s="52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2"/>
      <c r="LPR35" s="52"/>
      <c r="LPS35" s="52"/>
      <c r="LPT35" s="52"/>
      <c r="LPU35" s="52"/>
      <c r="LPV35" s="52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2"/>
      <c r="LQH35" s="52"/>
      <c r="LQI35" s="52"/>
      <c r="LQJ35" s="52"/>
      <c r="LQK35" s="52"/>
      <c r="LQL35" s="52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2"/>
      <c r="LQX35" s="52"/>
      <c r="LQY35" s="52"/>
      <c r="LQZ35" s="52"/>
      <c r="LRA35" s="52"/>
      <c r="LRB35" s="52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2"/>
      <c r="LRN35" s="52"/>
      <c r="LRO35" s="52"/>
      <c r="LRP35" s="52"/>
      <c r="LRQ35" s="52"/>
      <c r="LRR35" s="52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2"/>
      <c r="LSD35" s="52"/>
      <c r="LSE35" s="52"/>
      <c r="LSF35" s="52"/>
      <c r="LSG35" s="52"/>
      <c r="LSH35" s="52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2"/>
      <c r="LST35" s="52"/>
      <c r="LSU35" s="52"/>
      <c r="LSV35" s="52"/>
      <c r="LSW35" s="52"/>
      <c r="LSX35" s="52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2"/>
      <c r="LTJ35" s="52"/>
      <c r="LTK35" s="52"/>
      <c r="LTL35" s="52"/>
      <c r="LTM35" s="52"/>
      <c r="LTN35" s="52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2"/>
      <c r="LTZ35" s="52"/>
      <c r="LUA35" s="52"/>
      <c r="LUB35" s="52"/>
      <c r="LUC35" s="52"/>
      <c r="LUD35" s="52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2"/>
      <c r="LUP35" s="52"/>
      <c r="LUQ35" s="52"/>
      <c r="LUR35" s="52"/>
      <c r="LUS35" s="52"/>
      <c r="LUT35" s="52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2"/>
      <c r="LVF35" s="52"/>
      <c r="LVG35" s="52"/>
      <c r="LVH35" s="52"/>
      <c r="LVI35" s="52"/>
      <c r="LVJ35" s="52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2"/>
      <c r="LVV35" s="52"/>
      <c r="LVW35" s="52"/>
      <c r="LVX35" s="52"/>
      <c r="LVY35" s="52"/>
      <c r="LVZ35" s="52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2"/>
      <c r="LWL35" s="52"/>
      <c r="LWM35" s="52"/>
      <c r="LWN35" s="52"/>
      <c r="LWO35" s="52"/>
      <c r="LWP35" s="52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2"/>
      <c r="LXB35" s="52"/>
      <c r="LXC35" s="52"/>
      <c r="LXD35" s="52"/>
      <c r="LXE35" s="52"/>
      <c r="LXF35" s="52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2"/>
      <c r="LXR35" s="52"/>
      <c r="LXS35" s="52"/>
      <c r="LXT35" s="52"/>
      <c r="LXU35" s="52"/>
      <c r="LXV35" s="52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2"/>
      <c r="LYH35" s="52"/>
      <c r="LYI35" s="52"/>
      <c r="LYJ35" s="52"/>
      <c r="LYK35" s="52"/>
      <c r="LYL35" s="52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2"/>
      <c r="LYX35" s="52"/>
      <c r="LYY35" s="52"/>
      <c r="LYZ35" s="52"/>
      <c r="LZA35" s="52"/>
      <c r="LZB35" s="52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2"/>
      <c r="LZN35" s="52"/>
      <c r="LZO35" s="52"/>
      <c r="LZP35" s="52"/>
      <c r="LZQ35" s="52"/>
      <c r="LZR35" s="52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2"/>
      <c r="MAD35" s="52"/>
      <c r="MAE35" s="52"/>
      <c r="MAF35" s="52"/>
      <c r="MAG35" s="52"/>
      <c r="MAH35" s="52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2"/>
      <c r="MAT35" s="52"/>
      <c r="MAU35" s="52"/>
      <c r="MAV35" s="52"/>
      <c r="MAW35" s="52"/>
      <c r="MAX35" s="52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2"/>
      <c r="MBJ35" s="52"/>
      <c r="MBK35" s="52"/>
      <c r="MBL35" s="52"/>
      <c r="MBM35" s="52"/>
      <c r="MBN35" s="52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2"/>
      <c r="MBZ35" s="52"/>
      <c r="MCA35" s="52"/>
      <c r="MCB35" s="52"/>
      <c r="MCC35" s="52"/>
      <c r="MCD35" s="52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2"/>
      <c r="MCP35" s="52"/>
      <c r="MCQ35" s="52"/>
      <c r="MCR35" s="52"/>
      <c r="MCS35" s="52"/>
      <c r="MCT35" s="52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2"/>
      <c r="MDF35" s="52"/>
      <c r="MDG35" s="52"/>
      <c r="MDH35" s="52"/>
      <c r="MDI35" s="52"/>
      <c r="MDJ35" s="52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2"/>
      <c r="MDV35" s="52"/>
      <c r="MDW35" s="52"/>
      <c r="MDX35" s="52"/>
      <c r="MDY35" s="52"/>
      <c r="MDZ35" s="52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2"/>
      <c r="MEL35" s="52"/>
      <c r="MEM35" s="52"/>
      <c r="MEN35" s="52"/>
      <c r="MEO35" s="52"/>
      <c r="MEP35" s="52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2"/>
      <c r="MFB35" s="52"/>
      <c r="MFC35" s="52"/>
      <c r="MFD35" s="52"/>
      <c r="MFE35" s="52"/>
      <c r="MFF35" s="52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2"/>
      <c r="MFR35" s="52"/>
      <c r="MFS35" s="52"/>
      <c r="MFT35" s="52"/>
      <c r="MFU35" s="52"/>
      <c r="MFV35" s="52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2"/>
      <c r="MGH35" s="52"/>
      <c r="MGI35" s="52"/>
      <c r="MGJ35" s="52"/>
      <c r="MGK35" s="52"/>
      <c r="MGL35" s="52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2"/>
      <c r="MGX35" s="52"/>
      <c r="MGY35" s="52"/>
      <c r="MGZ35" s="52"/>
      <c r="MHA35" s="52"/>
      <c r="MHB35" s="52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2"/>
      <c r="MHN35" s="52"/>
      <c r="MHO35" s="52"/>
      <c r="MHP35" s="52"/>
      <c r="MHQ35" s="52"/>
      <c r="MHR35" s="52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2"/>
      <c r="MID35" s="52"/>
      <c r="MIE35" s="52"/>
      <c r="MIF35" s="52"/>
      <c r="MIG35" s="52"/>
      <c r="MIH35" s="52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2"/>
      <c r="MIT35" s="52"/>
      <c r="MIU35" s="52"/>
      <c r="MIV35" s="52"/>
      <c r="MIW35" s="52"/>
      <c r="MIX35" s="52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2"/>
      <c r="MJJ35" s="52"/>
      <c r="MJK35" s="52"/>
      <c r="MJL35" s="52"/>
      <c r="MJM35" s="52"/>
      <c r="MJN35" s="52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2"/>
      <c r="MJZ35" s="52"/>
      <c r="MKA35" s="52"/>
      <c r="MKB35" s="52"/>
      <c r="MKC35" s="52"/>
      <c r="MKD35" s="52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2"/>
      <c r="MKP35" s="52"/>
      <c r="MKQ35" s="52"/>
      <c r="MKR35" s="52"/>
      <c r="MKS35" s="52"/>
      <c r="MKT35" s="52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2"/>
      <c r="MLF35" s="52"/>
      <c r="MLG35" s="52"/>
      <c r="MLH35" s="52"/>
      <c r="MLI35" s="52"/>
      <c r="MLJ35" s="52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2"/>
      <c r="MLV35" s="52"/>
      <c r="MLW35" s="52"/>
      <c r="MLX35" s="52"/>
      <c r="MLY35" s="52"/>
      <c r="MLZ35" s="52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2"/>
      <c r="MML35" s="52"/>
      <c r="MMM35" s="52"/>
      <c r="MMN35" s="52"/>
      <c r="MMO35" s="52"/>
      <c r="MMP35" s="52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2"/>
      <c r="MNB35" s="52"/>
      <c r="MNC35" s="52"/>
      <c r="MND35" s="52"/>
      <c r="MNE35" s="52"/>
      <c r="MNF35" s="52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2"/>
      <c r="MNR35" s="52"/>
      <c r="MNS35" s="52"/>
      <c r="MNT35" s="52"/>
      <c r="MNU35" s="52"/>
      <c r="MNV35" s="52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2"/>
      <c r="MOH35" s="52"/>
      <c r="MOI35" s="52"/>
      <c r="MOJ35" s="52"/>
      <c r="MOK35" s="52"/>
      <c r="MOL35" s="52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2"/>
      <c r="MOX35" s="52"/>
      <c r="MOY35" s="52"/>
      <c r="MOZ35" s="52"/>
      <c r="MPA35" s="52"/>
      <c r="MPB35" s="52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2"/>
      <c r="MPN35" s="52"/>
      <c r="MPO35" s="52"/>
      <c r="MPP35" s="52"/>
      <c r="MPQ35" s="52"/>
      <c r="MPR35" s="52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2"/>
      <c r="MQD35" s="52"/>
      <c r="MQE35" s="52"/>
      <c r="MQF35" s="52"/>
      <c r="MQG35" s="52"/>
      <c r="MQH35" s="52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2"/>
      <c r="MQT35" s="52"/>
      <c r="MQU35" s="52"/>
      <c r="MQV35" s="52"/>
      <c r="MQW35" s="52"/>
      <c r="MQX35" s="52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2"/>
      <c r="MRJ35" s="52"/>
      <c r="MRK35" s="52"/>
      <c r="MRL35" s="52"/>
      <c r="MRM35" s="52"/>
      <c r="MRN35" s="52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2"/>
      <c r="MRZ35" s="52"/>
      <c r="MSA35" s="52"/>
      <c r="MSB35" s="52"/>
      <c r="MSC35" s="52"/>
      <c r="MSD35" s="52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2"/>
      <c r="MSP35" s="52"/>
      <c r="MSQ35" s="52"/>
      <c r="MSR35" s="52"/>
      <c r="MSS35" s="52"/>
      <c r="MST35" s="52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2"/>
      <c r="MTF35" s="52"/>
      <c r="MTG35" s="52"/>
      <c r="MTH35" s="52"/>
      <c r="MTI35" s="52"/>
      <c r="MTJ35" s="52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2"/>
      <c r="MTV35" s="52"/>
      <c r="MTW35" s="52"/>
      <c r="MTX35" s="52"/>
      <c r="MTY35" s="52"/>
      <c r="MTZ35" s="52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2"/>
      <c r="MUL35" s="52"/>
      <c r="MUM35" s="52"/>
      <c r="MUN35" s="52"/>
      <c r="MUO35" s="52"/>
      <c r="MUP35" s="52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2"/>
      <c r="MVB35" s="52"/>
      <c r="MVC35" s="52"/>
      <c r="MVD35" s="52"/>
      <c r="MVE35" s="52"/>
      <c r="MVF35" s="52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2"/>
      <c r="MVR35" s="52"/>
      <c r="MVS35" s="52"/>
      <c r="MVT35" s="52"/>
      <c r="MVU35" s="52"/>
      <c r="MVV35" s="52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2"/>
      <c r="MWH35" s="52"/>
      <c r="MWI35" s="52"/>
      <c r="MWJ35" s="52"/>
      <c r="MWK35" s="52"/>
      <c r="MWL35" s="52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2"/>
      <c r="MWX35" s="52"/>
      <c r="MWY35" s="52"/>
      <c r="MWZ35" s="52"/>
      <c r="MXA35" s="52"/>
      <c r="MXB35" s="52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2"/>
      <c r="MXN35" s="52"/>
      <c r="MXO35" s="52"/>
      <c r="MXP35" s="52"/>
      <c r="MXQ35" s="52"/>
      <c r="MXR35" s="52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2"/>
      <c r="MYD35" s="52"/>
      <c r="MYE35" s="52"/>
      <c r="MYF35" s="52"/>
      <c r="MYG35" s="52"/>
      <c r="MYH35" s="52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2"/>
      <c r="MYT35" s="52"/>
      <c r="MYU35" s="52"/>
      <c r="MYV35" s="52"/>
      <c r="MYW35" s="52"/>
      <c r="MYX35" s="52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2"/>
      <c r="MZJ35" s="52"/>
      <c r="MZK35" s="52"/>
      <c r="MZL35" s="52"/>
      <c r="MZM35" s="52"/>
      <c r="MZN35" s="52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2"/>
      <c r="MZZ35" s="52"/>
      <c r="NAA35" s="52"/>
      <c r="NAB35" s="52"/>
      <c r="NAC35" s="52"/>
      <c r="NAD35" s="52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2"/>
      <c r="NAP35" s="52"/>
      <c r="NAQ35" s="52"/>
      <c r="NAR35" s="52"/>
      <c r="NAS35" s="52"/>
      <c r="NAT35" s="52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2"/>
      <c r="NBF35" s="52"/>
      <c r="NBG35" s="52"/>
      <c r="NBH35" s="52"/>
      <c r="NBI35" s="52"/>
      <c r="NBJ35" s="52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2"/>
      <c r="NBV35" s="52"/>
      <c r="NBW35" s="52"/>
      <c r="NBX35" s="52"/>
      <c r="NBY35" s="52"/>
      <c r="NBZ35" s="52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2"/>
      <c r="NCL35" s="52"/>
      <c r="NCM35" s="52"/>
      <c r="NCN35" s="52"/>
      <c r="NCO35" s="52"/>
      <c r="NCP35" s="52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2"/>
      <c r="NDB35" s="52"/>
      <c r="NDC35" s="52"/>
      <c r="NDD35" s="52"/>
      <c r="NDE35" s="52"/>
      <c r="NDF35" s="52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2"/>
      <c r="NDR35" s="52"/>
      <c r="NDS35" s="52"/>
      <c r="NDT35" s="52"/>
      <c r="NDU35" s="52"/>
      <c r="NDV35" s="52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2"/>
      <c r="NEH35" s="52"/>
      <c r="NEI35" s="52"/>
      <c r="NEJ35" s="52"/>
      <c r="NEK35" s="52"/>
      <c r="NEL35" s="52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2"/>
      <c r="NEX35" s="52"/>
      <c r="NEY35" s="52"/>
      <c r="NEZ35" s="52"/>
      <c r="NFA35" s="52"/>
      <c r="NFB35" s="52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2"/>
      <c r="NFN35" s="52"/>
      <c r="NFO35" s="52"/>
      <c r="NFP35" s="52"/>
      <c r="NFQ35" s="52"/>
      <c r="NFR35" s="52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2"/>
      <c r="NGD35" s="52"/>
      <c r="NGE35" s="52"/>
      <c r="NGF35" s="52"/>
      <c r="NGG35" s="52"/>
      <c r="NGH35" s="52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2"/>
      <c r="NGT35" s="52"/>
      <c r="NGU35" s="52"/>
      <c r="NGV35" s="52"/>
      <c r="NGW35" s="52"/>
      <c r="NGX35" s="52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2"/>
      <c r="NHJ35" s="52"/>
      <c r="NHK35" s="52"/>
      <c r="NHL35" s="52"/>
      <c r="NHM35" s="52"/>
      <c r="NHN35" s="52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2"/>
      <c r="NHZ35" s="52"/>
      <c r="NIA35" s="52"/>
      <c r="NIB35" s="52"/>
      <c r="NIC35" s="52"/>
      <c r="NID35" s="52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2"/>
      <c r="NIP35" s="52"/>
      <c r="NIQ35" s="52"/>
      <c r="NIR35" s="52"/>
      <c r="NIS35" s="52"/>
      <c r="NIT35" s="52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2"/>
      <c r="NJF35" s="52"/>
      <c r="NJG35" s="52"/>
      <c r="NJH35" s="52"/>
      <c r="NJI35" s="52"/>
      <c r="NJJ35" s="52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2"/>
      <c r="NJV35" s="52"/>
      <c r="NJW35" s="52"/>
      <c r="NJX35" s="52"/>
      <c r="NJY35" s="52"/>
      <c r="NJZ35" s="52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2"/>
      <c r="NKL35" s="52"/>
      <c r="NKM35" s="52"/>
      <c r="NKN35" s="52"/>
      <c r="NKO35" s="52"/>
      <c r="NKP35" s="52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2"/>
      <c r="NLB35" s="52"/>
      <c r="NLC35" s="52"/>
      <c r="NLD35" s="52"/>
      <c r="NLE35" s="52"/>
      <c r="NLF35" s="52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2"/>
      <c r="NLR35" s="52"/>
      <c r="NLS35" s="52"/>
      <c r="NLT35" s="52"/>
      <c r="NLU35" s="52"/>
      <c r="NLV35" s="52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2"/>
      <c r="NMH35" s="52"/>
      <c r="NMI35" s="52"/>
      <c r="NMJ35" s="52"/>
      <c r="NMK35" s="52"/>
      <c r="NML35" s="52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2"/>
      <c r="NMX35" s="52"/>
      <c r="NMY35" s="52"/>
      <c r="NMZ35" s="52"/>
      <c r="NNA35" s="52"/>
      <c r="NNB35" s="52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2"/>
      <c r="NNN35" s="52"/>
      <c r="NNO35" s="52"/>
      <c r="NNP35" s="52"/>
      <c r="NNQ35" s="52"/>
      <c r="NNR35" s="52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2"/>
      <c r="NOD35" s="52"/>
      <c r="NOE35" s="52"/>
      <c r="NOF35" s="52"/>
      <c r="NOG35" s="52"/>
      <c r="NOH35" s="52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2"/>
      <c r="NOT35" s="52"/>
      <c r="NOU35" s="52"/>
      <c r="NOV35" s="52"/>
      <c r="NOW35" s="52"/>
      <c r="NOX35" s="52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2"/>
      <c r="NPJ35" s="52"/>
      <c r="NPK35" s="52"/>
      <c r="NPL35" s="52"/>
      <c r="NPM35" s="52"/>
      <c r="NPN35" s="52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2"/>
      <c r="NPZ35" s="52"/>
      <c r="NQA35" s="52"/>
      <c r="NQB35" s="52"/>
      <c r="NQC35" s="52"/>
      <c r="NQD35" s="52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2"/>
      <c r="NQP35" s="52"/>
      <c r="NQQ35" s="52"/>
      <c r="NQR35" s="52"/>
      <c r="NQS35" s="52"/>
      <c r="NQT35" s="52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2"/>
      <c r="NRF35" s="52"/>
      <c r="NRG35" s="52"/>
      <c r="NRH35" s="52"/>
      <c r="NRI35" s="52"/>
      <c r="NRJ35" s="52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2"/>
      <c r="NRV35" s="52"/>
      <c r="NRW35" s="52"/>
      <c r="NRX35" s="52"/>
      <c r="NRY35" s="52"/>
      <c r="NRZ35" s="52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2"/>
      <c r="NSL35" s="52"/>
      <c r="NSM35" s="52"/>
      <c r="NSN35" s="52"/>
      <c r="NSO35" s="52"/>
      <c r="NSP35" s="52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2"/>
      <c r="NTB35" s="52"/>
      <c r="NTC35" s="52"/>
      <c r="NTD35" s="52"/>
      <c r="NTE35" s="52"/>
      <c r="NTF35" s="52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2"/>
      <c r="NTR35" s="52"/>
      <c r="NTS35" s="52"/>
      <c r="NTT35" s="52"/>
      <c r="NTU35" s="52"/>
      <c r="NTV35" s="52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2"/>
      <c r="NUH35" s="52"/>
      <c r="NUI35" s="52"/>
      <c r="NUJ35" s="52"/>
      <c r="NUK35" s="52"/>
      <c r="NUL35" s="52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2"/>
      <c r="NUX35" s="52"/>
      <c r="NUY35" s="52"/>
      <c r="NUZ35" s="52"/>
      <c r="NVA35" s="52"/>
      <c r="NVB35" s="52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2"/>
      <c r="NVN35" s="52"/>
      <c r="NVO35" s="52"/>
      <c r="NVP35" s="52"/>
      <c r="NVQ35" s="52"/>
      <c r="NVR35" s="52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2"/>
      <c r="NWD35" s="52"/>
      <c r="NWE35" s="52"/>
      <c r="NWF35" s="52"/>
      <c r="NWG35" s="52"/>
      <c r="NWH35" s="52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2"/>
      <c r="NWT35" s="52"/>
      <c r="NWU35" s="52"/>
      <c r="NWV35" s="52"/>
      <c r="NWW35" s="52"/>
      <c r="NWX35" s="52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2"/>
      <c r="NXJ35" s="52"/>
      <c r="NXK35" s="52"/>
      <c r="NXL35" s="52"/>
      <c r="NXM35" s="52"/>
      <c r="NXN35" s="52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2"/>
      <c r="NXZ35" s="52"/>
      <c r="NYA35" s="52"/>
      <c r="NYB35" s="52"/>
      <c r="NYC35" s="52"/>
      <c r="NYD35" s="52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2"/>
      <c r="NYP35" s="52"/>
      <c r="NYQ35" s="52"/>
      <c r="NYR35" s="52"/>
      <c r="NYS35" s="52"/>
      <c r="NYT35" s="52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2"/>
      <c r="NZF35" s="52"/>
      <c r="NZG35" s="52"/>
      <c r="NZH35" s="52"/>
      <c r="NZI35" s="52"/>
      <c r="NZJ35" s="52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2"/>
      <c r="NZV35" s="52"/>
      <c r="NZW35" s="52"/>
      <c r="NZX35" s="52"/>
      <c r="NZY35" s="52"/>
      <c r="NZZ35" s="52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2"/>
      <c r="OAL35" s="52"/>
      <c r="OAM35" s="52"/>
      <c r="OAN35" s="52"/>
      <c r="OAO35" s="52"/>
      <c r="OAP35" s="52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2"/>
      <c r="OBB35" s="52"/>
      <c r="OBC35" s="52"/>
      <c r="OBD35" s="52"/>
      <c r="OBE35" s="52"/>
      <c r="OBF35" s="52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2"/>
      <c r="OBR35" s="52"/>
      <c r="OBS35" s="52"/>
      <c r="OBT35" s="52"/>
      <c r="OBU35" s="52"/>
      <c r="OBV35" s="52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2"/>
      <c r="OCH35" s="52"/>
      <c r="OCI35" s="52"/>
      <c r="OCJ35" s="52"/>
      <c r="OCK35" s="52"/>
      <c r="OCL35" s="52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2"/>
      <c r="OCX35" s="52"/>
      <c r="OCY35" s="52"/>
      <c r="OCZ35" s="52"/>
      <c r="ODA35" s="52"/>
      <c r="ODB35" s="52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2"/>
      <c r="ODN35" s="52"/>
      <c r="ODO35" s="52"/>
      <c r="ODP35" s="52"/>
      <c r="ODQ35" s="52"/>
      <c r="ODR35" s="52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2"/>
      <c r="OED35" s="52"/>
      <c r="OEE35" s="52"/>
      <c r="OEF35" s="52"/>
      <c r="OEG35" s="52"/>
      <c r="OEH35" s="52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2"/>
      <c r="OET35" s="52"/>
      <c r="OEU35" s="52"/>
      <c r="OEV35" s="52"/>
      <c r="OEW35" s="52"/>
      <c r="OEX35" s="52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2"/>
      <c r="OFJ35" s="52"/>
      <c r="OFK35" s="52"/>
      <c r="OFL35" s="52"/>
      <c r="OFM35" s="52"/>
      <c r="OFN35" s="52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2"/>
      <c r="OFZ35" s="52"/>
      <c r="OGA35" s="52"/>
      <c r="OGB35" s="52"/>
      <c r="OGC35" s="52"/>
      <c r="OGD35" s="52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2"/>
      <c r="OGP35" s="52"/>
      <c r="OGQ35" s="52"/>
      <c r="OGR35" s="52"/>
      <c r="OGS35" s="52"/>
      <c r="OGT35" s="52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2"/>
      <c r="OHF35" s="52"/>
      <c r="OHG35" s="52"/>
      <c r="OHH35" s="52"/>
      <c r="OHI35" s="52"/>
      <c r="OHJ35" s="52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2"/>
      <c r="OHV35" s="52"/>
      <c r="OHW35" s="52"/>
      <c r="OHX35" s="52"/>
      <c r="OHY35" s="52"/>
      <c r="OHZ35" s="52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2"/>
      <c r="OIL35" s="52"/>
      <c r="OIM35" s="52"/>
      <c r="OIN35" s="52"/>
      <c r="OIO35" s="52"/>
      <c r="OIP35" s="52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2"/>
      <c r="OJB35" s="52"/>
      <c r="OJC35" s="52"/>
      <c r="OJD35" s="52"/>
      <c r="OJE35" s="52"/>
      <c r="OJF35" s="52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2"/>
      <c r="OJR35" s="52"/>
      <c r="OJS35" s="52"/>
      <c r="OJT35" s="52"/>
      <c r="OJU35" s="52"/>
      <c r="OJV35" s="52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2"/>
      <c r="OKH35" s="52"/>
      <c r="OKI35" s="52"/>
      <c r="OKJ35" s="52"/>
      <c r="OKK35" s="52"/>
      <c r="OKL35" s="52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2"/>
      <c r="OKX35" s="52"/>
      <c r="OKY35" s="52"/>
      <c r="OKZ35" s="52"/>
      <c r="OLA35" s="52"/>
      <c r="OLB35" s="52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2"/>
      <c r="OLN35" s="52"/>
      <c r="OLO35" s="52"/>
      <c r="OLP35" s="52"/>
      <c r="OLQ35" s="52"/>
      <c r="OLR35" s="52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2"/>
      <c r="OMD35" s="52"/>
      <c r="OME35" s="52"/>
      <c r="OMF35" s="52"/>
      <c r="OMG35" s="52"/>
      <c r="OMH35" s="52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2"/>
      <c r="OMT35" s="52"/>
      <c r="OMU35" s="52"/>
      <c r="OMV35" s="52"/>
      <c r="OMW35" s="52"/>
      <c r="OMX35" s="52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2"/>
      <c r="ONJ35" s="52"/>
      <c r="ONK35" s="52"/>
      <c r="ONL35" s="52"/>
      <c r="ONM35" s="52"/>
      <c r="ONN35" s="52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2"/>
      <c r="ONZ35" s="52"/>
      <c r="OOA35" s="52"/>
      <c r="OOB35" s="52"/>
      <c r="OOC35" s="52"/>
      <c r="OOD35" s="52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2"/>
      <c r="OOP35" s="52"/>
      <c r="OOQ35" s="52"/>
      <c r="OOR35" s="52"/>
      <c r="OOS35" s="52"/>
      <c r="OOT35" s="52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2"/>
      <c r="OPF35" s="52"/>
      <c r="OPG35" s="52"/>
      <c r="OPH35" s="52"/>
      <c r="OPI35" s="52"/>
      <c r="OPJ35" s="52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2"/>
      <c r="OPV35" s="52"/>
      <c r="OPW35" s="52"/>
      <c r="OPX35" s="52"/>
      <c r="OPY35" s="52"/>
      <c r="OPZ35" s="52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2"/>
      <c r="OQL35" s="52"/>
      <c r="OQM35" s="52"/>
      <c r="OQN35" s="52"/>
      <c r="OQO35" s="52"/>
      <c r="OQP35" s="52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2"/>
      <c r="ORB35" s="52"/>
      <c r="ORC35" s="52"/>
      <c r="ORD35" s="52"/>
      <c r="ORE35" s="52"/>
      <c r="ORF35" s="52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2"/>
      <c r="ORR35" s="52"/>
      <c r="ORS35" s="52"/>
      <c r="ORT35" s="52"/>
      <c r="ORU35" s="52"/>
      <c r="ORV35" s="52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2"/>
      <c r="OSH35" s="52"/>
      <c r="OSI35" s="52"/>
      <c r="OSJ35" s="52"/>
      <c r="OSK35" s="52"/>
      <c r="OSL35" s="52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2"/>
      <c r="OSX35" s="52"/>
      <c r="OSY35" s="52"/>
      <c r="OSZ35" s="52"/>
      <c r="OTA35" s="52"/>
      <c r="OTB35" s="52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2"/>
      <c r="OTN35" s="52"/>
      <c r="OTO35" s="52"/>
      <c r="OTP35" s="52"/>
      <c r="OTQ35" s="52"/>
      <c r="OTR35" s="52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2"/>
      <c r="OUD35" s="52"/>
      <c r="OUE35" s="52"/>
      <c r="OUF35" s="52"/>
      <c r="OUG35" s="52"/>
      <c r="OUH35" s="52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2"/>
      <c r="OUT35" s="52"/>
      <c r="OUU35" s="52"/>
      <c r="OUV35" s="52"/>
      <c r="OUW35" s="52"/>
      <c r="OUX35" s="52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2"/>
      <c r="OVJ35" s="52"/>
      <c r="OVK35" s="52"/>
      <c r="OVL35" s="52"/>
      <c r="OVM35" s="52"/>
      <c r="OVN35" s="52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2"/>
      <c r="OVZ35" s="52"/>
      <c r="OWA35" s="52"/>
      <c r="OWB35" s="52"/>
      <c r="OWC35" s="52"/>
      <c r="OWD35" s="52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2"/>
      <c r="OWP35" s="52"/>
      <c r="OWQ35" s="52"/>
      <c r="OWR35" s="52"/>
      <c r="OWS35" s="52"/>
      <c r="OWT35" s="52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2"/>
      <c r="OXF35" s="52"/>
      <c r="OXG35" s="52"/>
      <c r="OXH35" s="52"/>
      <c r="OXI35" s="52"/>
      <c r="OXJ35" s="52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2"/>
      <c r="OXV35" s="52"/>
      <c r="OXW35" s="52"/>
      <c r="OXX35" s="52"/>
      <c r="OXY35" s="52"/>
      <c r="OXZ35" s="52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2"/>
      <c r="OYL35" s="52"/>
      <c r="OYM35" s="52"/>
      <c r="OYN35" s="52"/>
      <c r="OYO35" s="52"/>
      <c r="OYP35" s="52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2"/>
      <c r="OZB35" s="52"/>
      <c r="OZC35" s="52"/>
      <c r="OZD35" s="52"/>
      <c r="OZE35" s="52"/>
      <c r="OZF35" s="52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2"/>
      <c r="OZR35" s="52"/>
      <c r="OZS35" s="52"/>
      <c r="OZT35" s="52"/>
      <c r="OZU35" s="52"/>
      <c r="OZV35" s="52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2"/>
      <c r="PAH35" s="52"/>
      <c r="PAI35" s="52"/>
      <c r="PAJ35" s="52"/>
      <c r="PAK35" s="52"/>
      <c r="PAL35" s="52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2"/>
      <c r="PAX35" s="52"/>
      <c r="PAY35" s="52"/>
      <c r="PAZ35" s="52"/>
      <c r="PBA35" s="52"/>
      <c r="PBB35" s="52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2"/>
      <c r="PBN35" s="52"/>
      <c r="PBO35" s="52"/>
      <c r="PBP35" s="52"/>
      <c r="PBQ35" s="52"/>
      <c r="PBR35" s="52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2"/>
      <c r="PCD35" s="52"/>
      <c r="PCE35" s="52"/>
      <c r="PCF35" s="52"/>
      <c r="PCG35" s="52"/>
      <c r="PCH35" s="52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2"/>
      <c r="PCT35" s="52"/>
      <c r="PCU35" s="52"/>
      <c r="PCV35" s="52"/>
      <c r="PCW35" s="52"/>
      <c r="PCX35" s="52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2"/>
      <c r="PDJ35" s="52"/>
      <c r="PDK35" s="52"/>
      <c r="PDL35" s="52"/>
      <c r="PDM35" s="52"/>
      <c r="PDN35" s="52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2"/>
      <c r="PDZ35" s="52"/>
      <c r="PEA35" s="52"/>
      <c r="PEB35" s="52"/>
      <c r="PEC35" s="52"/>
      <c r="PED35" s="52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2"/>
      <c r="PEP35" s="52"/>
      <c r="PEQ35" s="52"/>
      <c r="PER35" s="52"/>
      <c r="PES35" s="52"/>
      <c r="PET35" s="52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2"/>
      <c r="PFF35" s="52"/>
      <c r="PFG35" s="52"/>
      <c r="PFH35" s="52"/>
      <c r="PFI35" s="52"/>
      <c r="PFJ35" s="52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2"/>
      <c r="PFV35" s="52"/>
      <c r="PFW35" s="52"/>
      <c r="PFX35" s="52"/>
      <c r="PFY35" s="52"/>
      <c r="PFZ35" s="52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2"/>
      <c r="PGL35" s="52"/>
      <c r="PGM35" s="52"/>
      <c r="PGN35" s="52"/>
      <c r="PGO35" s="52"/>
      <c r="PGP35" s="52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2"/>
      <c r="PHB35" s="52"/>
      <c r="PHC35" s="52"/>
      <c r="PHD35" s="52"/>
      <c r="PHE35" s="52"/>
      <c r="PHF35" s="52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2"/>
      <c r="PHR35" s="52"/>
      <c r="PHS35" s="52"/>
      <c r="PHT35" s="52"/>
      <c r="PHU35" s="52"/>
      <c r="PHV35" s="52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2"/>
      <c r="PIH35" s="52"/>
      <c r="PII35" s="52"/>
      <c r="PIJ35" s="52"/>
      <c r="PIK35" s="52"/>
      <c r="PIL35" s="52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2"/>
      <c r="PIX35" s="52"/>
      <c r="PIY35" s="52"/>
      <c r="PIZ35" s="52"/>
      <c r="PJA35" s="52"/>
      <c r="PJB35" s="52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2"/>
      <c r="PJN35" s="52"/>
      <c r="PJO35" s="52"/>
      <c r="PJP35" s="52"/>
      <c r="PJQ35" s="52"/>
      <c r="PJR35" s="52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2"/>
      <c r="PKD35" s="52"/>
      <c r="PKE35" s="52"/>
      <c r="PKF35" s="52"/>
      <c r="PKG35" s="52"/>
      <c r="PKH35" s="52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2"/>
      <c r="PKT35" s="52"/>
      <c r="PKU35" s="52"/>
      <c r="PKV35" s="52"/>
      <c r="PKW35" s="52"/>
      <c r="PKX35" s="52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2"/>
      <c r="PLJ35" s="52"/>
      <c r="PLK35" s="52"/>
      <c r="PLL35" s="52"/>
      <c r="PLM35" s="52"/>
      <c r="PLN35" s="52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2"/>
      <c r="PLZ35" s="52"/>
      <c r="PMA35" s="52"/>
      <c r="PMB35" s="52"/>
      <c r="PMC35" s="52"/>
      <c r="PMD35" s="52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2"/>
      <c r="PMP35" s="52"/>
      <c r="PMQ35" s="52"/>
      <c r="PMR35" s="52"/>
      <c r="PMS35" s="52"/>
      <c r="PMT35" s="52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2"/>
      <c r="PNF35" s="52"/>
      <c r="PNG35" s="52"/>
      <c r="PNH35" s="52"/>
      <c r="PNI35" s="52"/>
      <c r="PNJ35" s="52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2"/>
      <c r="PNV35" s="52"/>
      <c r="PNW35" s="52"/>
      <c r="PNX35" s="52"/>
      <c r="PNY35" s="52"/>
      <c r="PNZ35" s="52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2"/>
      <c r="POL35" s="52"/>
      <c r="POM35" s="52"/>
      <c r="PON35" s="52"/>
      <c r="POO35" s="52"/>
      <c r="POP35" s="52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2"/>
      <c r="PPB35" s="52"/>
      <c r="PPC35" s="52"/>
      <c r="PPD35" s="52"/>
      <c r="PPE35" s="52"/>
      <c r="PPF35" s="52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2"/>
      <c r="PPR35" s="52"/>
      <c r="PPS35" s="52"/>
      <c r="PPT35" s="52"/>
      <c r="PPU35" s="52"/>
      <c r="PPV35" s="52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2"/>
      <c r="PQH35" s="52"/>
      <c r="PQI35" s="52"/>
      <c r="PQJ35" s="52"/>
      <c r="PQK35" s="52"/>
      <c r="PQL35" s="52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2"/>
      <c r="PQX35" s="52"/>
      <c r="PQY35" s="52"/>
      <c r="PQZ35" s="52"/>
      <c r="PRA35" s="52"/>
      <c r="PRB35" s="52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2"/>
      <c r="PRN35" s="52"/>
      <c r="PRO35" s="52"/>
      <c r="PRP35" s="52"/>
      <c r="PRQ35" s="52"/>
      <c r="PRR35" s="52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2"/>
      <c r="PSD35" s="52"/>
      <c r="PSE35" s="52"/>
      <c r="PSF35" s="52"/>
      <c r="PSG35" s="52"/>
      <c r="PSH35" s="52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2"/>
      <c r="PST35" s="52"/>
      <c r="PSU35" s="52"/>
      <c r="PSV35" s="52"/>
      <c r="PSW35" s="52"/>
      <c r="PSX35" s="52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2"/>
      <c r="PTJ35" s="52"/>
      <c r="PTK35" s="52"/>
      <c r="PTL35" s="52"/>
      <c r="PTM35" s="52"/>
      <c r="PTN35" s="52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2"/>
      <c r="PTZ35" s="52"/>
      <c r="PUA35" s="52"/>
      <c r="PUB35" s="52"/>
      <c r="PUC35" s="52"/>
      <c r="PUD35" s="52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2"/>
      <c r="PUP35" s="52"/>
      <c r="PUQ35" s="52"/>
      <c r="PUR35" s="52"/>
      <c r="PUS35" s="52"/>
      <c r="PUT35" s="52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2"/>
      <c r="PVF35" s="52"/>
      <c r="PVG35" s="52"/>
      <c r="PVH35" s="52"/>
      <c r="PVI35" s="52"/>
      <c r="PVJ35" s="52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2"/>
      <c r="PVV35" s="52"/>
      <c r="PVW35" s="52"/>
      <c r="PVX35" s="52"/>
      <c r="PVY35" s="52"/>
      <c r="PVZ35" s="52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2"/>
      <c r="PWL35" s="52"/>
      <c r="PWM35" s="52"/>
      <c r="PWN35" s="52"/>
      <c r="PWO35" s="52"/>
      <c r="PWP35" s="52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2"/>
      <c r="PXB35" s="52"/>
      <c r="PXC35" s="52"/>
      <c r="PXD35" s="52"/>
      <c r="PXE35" s="52"/>
      <c r="PXF35" s="52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2"/>
      <c r="PXR35" s="52"/>
      <c r="PXS35" s="52"/>
      <c r="PXT35" s="52"/>
      <c r="PXU35" s="52"/>
      <c r="PXV35" s="52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2"/>
      <c r="PYH35" s="52"/>
      <c r="PYI35" s="52"/>
      <c r="PYJ35" s="52"/>
      <c r="PYK35" s="52"/>
      <c r="PYL35" s="52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2"/>
      <c r="PYX35" s="52"/>
      <c r="PYY35" s="52"/>
      <c r="PYZ35" s="52"/>
      <c r="PZA35" s="52"/>
      <c r="PZB35" s="52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2"/>
      <c r="PZN35" s="52"/>
      <c r="PZO35" s="52"/>
      <c r="PZP35" s="52"/>
      <c r="PZQ35" s="52"/>
      <c r="PZR35" s="52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2"/>
      <c r="QAD35" s="52"/>
      <c r="QAE35" s="52"/>
      <c r="QAF35" s="52"/>
      <c r="QAG35" s="52"/>
      <c r="QAH35" s="52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2"/>
      <c r="QAT35" s="52"/>
      <c r="QAU35" s="52"/>
      <c r="QAV35" s="52"/>
      <c r="QAW35" s="52"/>
      <c r="QAX35" s="52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2"/>
      <c r="QBJ35" s="52"/>
      <c r="QBK35" s="52"/>
      <c r="QBL35" s="52"/>
      <c r="QBM35" s="52"/>
      <c r="QBN35" s="52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2"/>
      <c r="QBZ35" s="52"/>
      <c r="QCA35" s="52"/>
      <c r="QCB35" s="52"/>
      <c r="QCC35" s="52"/>
      <c r="QCD35" s="52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2"/>
      <c r="QCP35" s="52"/>
      <c r="QCQ35" s="52"/>
      <c r="QCR35" s="52"/>
      <c r="QCS35" s="52"/>
      <c r="QCT35" s="52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2"/>
      <c r="QDF35" s="52"/>
      <c r="QDG35" s="52"/>
      <c r="QDH35" s="52"/>
      <c r="QDI35" s="52"/>
      <c r="QDJ35" s="52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2"/>
      <c r="QDV35" s="52"/>
      <c r="QDW35" s="52"/>
      <c r="QDX35" s="52"/>
      <c r="QDY35" s="52"/>
      <c r="QDZ35" s="52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2"/>
      <c r="QEL35" s="52"/>
      <c r="QEM35" s="52"/>
      <c r="QEN35" s="52"/>
      <c r="QEO35" s="52"/>
      <c r="QEP35" s="52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2"/>
      <c r="QFB35" s="52"/>
      <c r="QFC35" s="52"/>
      <c r="QFD35" s="52"/>
      <c r="QFE35" s="52"/>
      <c r="QFF35" s="52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2"/>
      <c r="QFR35" s="52"/>
      <c r="QFS35" s="52"/>
      <c r="QFT35" s="52"/>
      <c r="QFU35" s="52"/>
      <c r="QFV35" s="52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2"/>
      <c r="QGH35" s="52"/>
      <c r="QGI35" s="52"/>
      <c r="QGJ35" s="52"/>
      <c r="QGK35" s="52"/>
      <c r="QGL35" s="52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2"/>
      <c r="QGX35" s="52"/>
      <c r="QGY35" s="52"/>
      <c r="QGZ35" s="52"/>
      <c r="QHA35" s="52"/>
      <c r="QHB35" s="52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2"/>
      <c r="QHN35" s="52"/>
      <c r="QHO35" s="52"/>
      <c r="QHP35" s="52"/>
      <c r="QHQ35" s="52"/>
      <c r="QHR35" s="52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2"/>
      <c r="QID35" s="52"/>
      <c r="QIE35" s="52"/>
      <c r="QIF35" s="52"/>
      <c r="QIG35" s="52"/>
      <c r="QIH35" s="52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2"/>
      <c r="QIT35" s="52"/>
      <c r="QIU35" s="52"/>
      <c r="QIV35" s="52"/>
      <c r="QIW35" s="52"/>
      <c r="QIX35" s="52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2"/>
      <c r="QJJ35" s="52"/>
      <c r="QJK35" s="52"/>
      <c r="QJL35" s="52"/>
      <c r="QJM35" s="52"/>
      <c r="QJN35" s="52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2"/>
      <c r="QJZ35" s="52"/>
      <c r="QKA35" s="52"/>
      <c r="QKB35" s="52"/>
      <c r="QKC35" s="52"/>
      <c r="QKD35" s="52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2"/>
      <c r="QKP35" s="52"/>
      <c r="QKQ35" s="52"/>
      <c r="QKR35" s="52"/>
      <c r="QKS35" s="52"/>
      <c r="QKT35" s="52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2"/>
      <c r="QLF35" s="52"/>
      <c r="QLG35" s="52"/>
      <c r="QLH35" s="52"/>
      <c r="QLI35" s="52"/>
      <c r="QLJ35" s="52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2"/>
      <c r="QLV35" s="52"/>
      <c r="QLW35" s="52"/>
      <c r="QLX35" s="52"/>
      <c r="QLY35" s="52"/>
      <c r="QLZ35" s="52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2"/>
      <c r="QML35" s="52"/>
      <c r="QMM35" s="52"/>
      <c r="QMN35" s="52"/>
      <c r="QMO35" s="52"/>
      <c r="QMP35" s="52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2"/>
      <c r="QNB35" s="52"/>
      <c r="QNC35" s="52"/>
      <c r="QND35" s="52"/>
      <c r="QNE35" s="52"/>
      <c r="QNF35" s="52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2"/>
      <c r="QNR35" s="52"/>
      <c r="QNS35" s="52"/>
      <c r="QNT35" s="52"/>
      <c r="QNU35" s="52"/>
      <c r="QNV35" s="52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2"/>
      <c r="QOH35" s="52"/>
      <c r="QOI35" s="52"/>
      <c r="QOJ35" s="52"/>
      <c r="QOK35" s="52"/>
      <c r="QOL35" s="52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2"/>
      <c r="QOX35" s="52"/>
      <c r="QOY35" s="52"/>
      <c r="QOZ35" s="52"/>
      <c r="QPA35" s="52"/>
      <c r="QPB35" s="52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2"/>
      <c r="QPN35" s="52"/>
      <c r="QPO35" s="52"/>
      <c r="QPP35" s="52"/>
      <c r="QPQ35" s="52"/>
      <c r="QPR35" s="52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2"/>
      <c r="QQD35" s="52"/>
      <c r="QQE35" s="52"/>
      <c r="QQF35" s="52"/>
      <c r="QQG35" s="52"/>
      <c r="QQH35" s="52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2"/>
      <c r="QQT35" s="52"/>
      <c r="QQU35" s="52"/>
      <c r="QQV35" s="52"/>
      <c r="QQW35" s="52"/>
      <c r="QQX35" s="52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2"/>
      <c r="QRJ35" s="52"/>
      <c r="QRK35" s="52"/>
      <c r="QRL35" s="52"/>
      <c r="QRM35" s="52"/>
      <c r="QRN35" s="52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2"/>
      <c r="QRZ35" s="52"/>
      <c r="QSA35" s="52"/>
      <c r="QSB35" s="52"/>
      <c r="QSC35" s="52"/>
      <c r="QSD35" s="52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2"/>
      <c r="QSP35" s="52"/>
      <c r="QSQ35" s="52"/>
      <c r="QSR35" s="52"/>
      <c r="QSS35" s="52"/>
      <c r="QST35" s="52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2"/>
      <c r="QTF35" s="52"/>
      <c r="QTG35" s="52"/>
      <c r="QTH35" s="52"/>
      <c r="QTI35" s="52"/>
      <c r="QTJ35" s="52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2"/>
      <c r="QTV35" s="52"/>
      <c r="QTW35" s="52"/>
      <c r="QTX35" s="52"/>
      <c r="QTY35" s="52"/>
      <c r="QTZ35" s="52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2"/>
      <c r="QUL35" s="52"/>
      <c r="QUM35" s="52"/>
      <c r="QUN35" s="52"/>
      <c r="QUO35" s="52"/>
      <c r="QUP35" s="52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2"/>
      <c r="QVB35" s="52"/>
      <c r="QVC35" s="52"/>
      <c r="QVD35" s="52"/>
      <c r="QVE35" s="52"/>
      <c r="QVF35" s="52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2"/>
      <c r="QVR35" s="52"/>
      <c r="QVS35" s="52"/>
      <c r="QVT35" s="52"/>
      <c r="QVU35" s="52"/>
      <c r="QVV35" s="52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2"/>
      <c r="QWH35" s="52"/>
      <c r="QWI35" s="52"/>
      <c r="QWJ35" s="52"/>
      <c r="QWK35" s="52"/>
      <c r="QWL35" s="52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2"/>
      <c r="QWX35" s="52"/>
      <c r="QWY35" s="52"/>
      <c r="QWZ35" s="52"/>
      <c r="QXA35" s="52"/>
      <c r="QXB35" s="52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2"/>
      <c r="QXN35" s="52"/>
      <c r="QXO35" s="52"/>
      <c r="QXP35" s="52"/>
      <c r="QXQ35" s="52"/>
      <c r="QXR35" s="52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2"/>
      <c r="QYD35" s="52"/>
      <c r="QYE35" s="52"/>
      <c r="QYF35" s="52"/>
      <c r="QYG35" s="52"/>
      <c r="QYH35" s="52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2"/>
      <c r="QYT35" s="52"/>
      <c r="QYU35" s="52"/>
      <c r="QYV35" s="52"/>
      <c r="QYW35" s="52"/>
      <c r="QYX35" s="52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2"/>
      <c r="QZJ35" s="52"/>
      <c r="QZK35" s="52"/>
      <c r="QZL35" s="52"/>
      <c r="QZM35" s="52"/>
      <c r="QZN35" s="52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2"/>
      <c r="QZZ35" s="52"/>
      <c r="RAA35" s="52"/>
      <c r="RAB35" s="52"/>
      <c r="RAC35" s="52"/>
      <c r="RAD35" s="52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2"/>
      <c r="RAP35" s="52"/>
      <c r="RAQ35" s="52"/>
      <c r="RAR35" s="52"/>
      <c r="RAS35" s="52"/>
      <c r="RAT35" s="52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2"/>
      <c r="RBF35" s="52"/>
      <c r="RBG35" s="52"/>
      <c r="RBH35" s="52"/>
      <c r="RBI35" s="52"/>
      <c r="RBJ35" s="52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2"/>
      <c r="RBV35" s="52"/>
      <c r="RBW35" s="52"/>
      <c r="RBX35" s="52"/>
      <c r="RBY35" s="52"/>
      <c r="RBZ35" s="52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2"/>
      <c r="RCL35" s="52"/>
      <c r="RCM35" s="52"/>
      <c r="RCN35" s="52"/>
      <c r="RCO35" s="52"/>
      <c r="RCP35" s="52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2"/>
      <c r="RDB35" s="52"/>
      <c r="RDC35" s="52"/>
      <c r="RDD35" s="52"/>
      <c r="RDE35" s="52"/>
      <c r="RDF35" s="52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2"/>
      <c r="RDR35" s="52"/>
      <c r="RDS35" s="52"/>
      <c r="RDT35" s="52"/>
      <c r="RDU35" s="52"/>
      <c r="RDV35" s="52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2"/>
      <c r="REH35" s="52"/>
      <c r="REI35" s="52"/>
      <c r="REJ35" s="52"/>
      <c r="REK35" s="52"/>
      <c r="REL35" s="52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2"/>
      <c r="REX35" s="52"/>
      <c r="REY35" s="52"/>
      <c r="REZ35" s="52"/>
      <c r="RFA35" s="52"/>
      <c r="RFB35" s="52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2"/>
      <c r="RFN35" s="52"/>
      <c r="RFO35" s="52"/>
      <c r="RFP35" s="52"/>
      <c r="RFQ35" s="52"/>
      <c r="RFR35" s="52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2"/>
      <c r="RGD35" s="52"/>
      <c r="RGE35" s="52"/>
      <c r="RGF35" s="52"/>
      <c r="RGG35" s="52"/>
      <c r="RGH35" s="52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2"/>
      <c r="RGT35" s="52"/>
      <c r="RGU35" s="52"/>
      <c r="RGV35" s="52"/>
      <c r="RGW35" s="52"/>
      <c r="RGX35" s="52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2"/>
      <c r="RHJ35" s="52"/>
      <c r="RHK35" s="52"/>
      <c r="RHL35" s="52"/>
      <c r="RHM35" s="52"/>
      <c r="RHN35" s="52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2"/>
      <c r="RHZ35" s="52"/>
      <c r="RIA35" s="52"/>
      <c r="RIB35" s="52"/>
      <c r="RIC35" s="52"/>
      <c r="RID35" s="52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2"/>
      <c r="RIP35" s="52"/>
      <c r="RIQ35" s="52"/>
      <c r="RIR35" s="52"/>
      <c r="RIS35" s="52"/>
      <c r="RIT35" s="52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2"/>
      <c r="RJF35" s="52"/>
      <c r="RJG35" s="52"/>
      <c r="RJH35" s="52"/>
      <c r="RJI35" s="52"/>
      <c r="RJJ35" s="52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2"/>
      <c r="RJV35" s="52"/>
      <c r="RJW35" s="52"/>
      <c r="RJX35" s="52"/>
      <c r="RJY35" s="52"/>
      <c r="RJZ35" s="52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2"/>
      <c r="RKL35" s="52"/>
      <c r="RKM35" s="52"/>
      <c r="RKN35" s="52"/>
      <c r="RKO35" s="52"/>
      <c r="RKP35" s="52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2"/>
      <c r="RLB35" s="52"/>
      <c r="RLC35" s="52"/>
      <c r="RLD35" s="52"/>
      <c r="RLE35" s="52"/>
      <c r="RLF35" s="52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2"/>
      <c r="RLR35" s="52"/>
      <c r="RLS35" s="52"/>
      <c r="RLT35" s="52"/>
      <c r="RLU35" s="52"/>
      <c r="RLV35" s="52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2"/>
      <c r="RMH35" s="52"/>
      <c r="RMI35" s="52"/>
      <c r="RMJ35" s="52"/>
      <c r="RMK35" s="52"/>
      <c r="RML35" s="52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2"/>
      <c r="RMX35" s="52"/>
      <c r="RMY35" s="52"/>
      <c r="RMZ35" s="52"/>
      <c r="RNA35" s="52"/>
      <c r="RNB35" s="52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2"/>
      <c r="RNN35" s="52"/>
      <c r="RNO35" s="52"/>
      <c r="RNP35" s="52"/>
      <c r="RNQ35" s="52"/>
      <c r="RNR35" s="52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2"/>
      <c r="ROD35" s="52"/>
      <c r="ROE35" s="52"/>
      <c r="ROF35" s="52"/>
      <c r="ROG35" s="52"/>
      <c r="ROH35" s="52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2"/>
      <c r="ROT35" s="52"/>
      <c r="ROU35" s="52"/>
      <c r="ROV35" s="52"/>
      <c r="ROW35" s="52"/>
      <c r="ROX35" s="52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2"/>
      <c r="RPJ35" s="52"/>
      <c r="RPK35" s="52"/>
      <c r="RPL35" s="52"/>
      <c r="RPM35" s="52"/>
      <c r="RPN35" s="52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2"/>
      <c r="RPZ35" s="52"/>
      <c r="RQA35" s="52"/>
      <c r="RQB35" s="52"/>
      <c r="RQC35" s="52"/>
      <c r="RQD35" s="52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2"/>
      <c r="RQP35" s="52"/>
      <c r="RQQ35" s="52"/>
      <c r="RQR35" s="52"/>
      <c r="RQS35" s="52"/>
      <c r="RQT35" s="52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2"/>
      <c r="RRF35" s="52"/>
      <c r="RRG35" s="52"/>
      <c r="RRH35" s="52"/>
      <c r="RRI35" s="52"/>
      <c r="RRJ35" s="52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2"/>
      <c r="RRV35" s="52"/>
      <c r="RRW35" s="52"/>
      <c r="RRX35" s="52"/>
      <c r="RRY35" s="52"/>
      <c r="RRZ35" s="52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2"/>
      <c r="RSL35" s="52"/>
      <c r="RSM35" s="52"/>
      <c r="RSN35" s="52"/>
      <c r="RSO35" s="52"/>
      <c r="RSP35" s="52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2"/>
      <c r="RTB35" s="52"/>
      <c r="RTC35" s="52"/>
      <c r="RTD35" s="52"/>
      <c r="RTE35" s="52"/>
      <c r="RTF35" s="52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2"/>
      <c r="RTR35" s="52"/>
      <c r="RTS35" s="52"/>
      <c r="RTT35" s="52"/>
      <c r="RTU35" s="52"/>
      <c r="RTV35" s="52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2"/>
      <c r="RUH35" s="52"/>
      <c r="RUI35" s="52"/>
      <c r="RUJ35" s="52"/>
      <c r="RUK35" s="52"/>
      <c r="RUL35" s="52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2"/>
      <c r="RUX35" s="52"/>
      <c r="RUY35" s="52"/>
      <c r="RUZ35" s="52"/>
      <c r="RVA35" s="52"/>
      <c r="RVB35" s="52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2"/>
      <c r="RVN35" s="52"/>
      <c r="RVO35" s="52"/>
      <c r="RVP35" s="52"/>
      <c r="RVQ35" s="52"/>
      <c r="RVR35" s="52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2"/>
      <c r="RWD35" s="52"/>
      <c r="RWE35" s="52"/>
      <c r="RWF35" s="52"/>
      <c r="RWG35" s="52"/>
      <c r="RWH35" s="52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2"/>
      <c r="RWT35" s="52"/>
      <c r="RWU35" s="52"/>
      <c r="RWV35" s="52"/>
      <c r="RWW35" s="52"/>
      <c r="RWX35" s="52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2"/>
      <c r="RXJ35" s="52"/>
      <c r="RXK35" s="52"/>
      <c r="RXL35" s="52"/>
      <c r="RXM35" s="52"/>
      <c r="RXN35" s="52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2"/>
      <c r="RXZ35" s="52"/>
      <c r="RYA35" s="52"/>
      <c r="RYB35" s="52"/>
      <c r="RYC35" s="52"/>
      <c r="RYD35" s="52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2"/>
      <c r="RYP35" s="52"/>
      <c r="RYQ35" s="52"/>
      <c r="RYR35" s="52"/>
      <c r="RYS35" s="52"/>
      <c r="RYT35" s="52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2"/>
      <c r="RZF35" s="52"/>
      <c r="RZG35" s="52"/>
      <c r="RZH35" s="52"/>
      <c r="RZI35" s="52"/>
      <c r="RZJ35" s="52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2"/>
      <c r="RZV35" s="52"/>
      <c r="RZW35" s="52"/>
      <c r="RZX35" s="52"/>
      <c r="RZY35" s="52"/>
      <c r="RZZ35" s="52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2"/>
      <c r="SAL35" s="52"/>
      <c r="SAM35" s="52"/>
      <c r="SAN35" s="52"/>
      <c r="SAO35" s="52"/>
      <c r="SAP35" s="52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2"/>
      <c r="SBB35" s="52"/>
      <c r="SBC35" s="52"/>
      <c r="SBD35" s="52"/>
      <c r="SBE35" s="52"/>
      <c r="SBF35" s="52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2"/>
      <c r="SBR35" s="52"/>
      <c r="SBS35" s="52"/>
      <c r="SBT35" s="52"/>
      <c r="SBU35" s="52"/>
      <c r="SBV35" s="52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2"/>
      <c r="SCH35" s="52"/>
      <c r="SCI35" s="52"/>
      <c r="SCJ35" s="52"/>
      <c r="SCK35" s="52"/>
      <c r="SCL35" s="52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2"/>
      <c r="SCX35" s="52"/>
      <c r="SCY35" s="52"/>
      <c r="SCZ35" s="52"/>
      <c r="SDA35" s="52"/>
      <c r="SDB35" s="52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2"/>
      <c r="SDN35" s="52"/>
      <c r="SDO35" s="52"/>
      <c r="SDP35" s="52"/>
      <c r="SDQ35" s="52"/>
      <c r="SDR35" s="52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2"/>
      <c r="SED35" s="52"/>
      <c r="SEE35" s="52"/>
      <c r="SEF35" s="52"/>
      <c r="SEG35" s="52"/>
      <c r="SEH35" s="52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2"/>
      <c r="SET35" s="52"/>
      <c r="SEU35" s="52"/>
      <c r="SEV35" s="52"/>
      <c r="SEW35" s="52"/>
      <c r="SEX35" s="52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2"/>
      <c r="SFJ35" s="52"/>
      <c r="SFK35" s="52"/>
      <c r="SFL35" s="52"/>
      <c r="SFM35" s="52"/>
      <c r="SFN35" s="52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2"/>
      <c r="SFZ35" s="52"/>
      <c r="SGA35" s="52"/>
      <c r="SGB35" s="52"/>
      <c r="SGC35" s="52"/>
      <c r="SGD35" s="52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2"/>
      <c r="SGP35" s="52"/>
      <c r="SGQ35" s="52"/>
      <c r="SGR35" s="52"/>
      <c r="SGS35" s="52"/>
      <c r="SGT35" s="52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2"/>
      <c r="SHF35" s="52"/>
      <c r="SHG35" s="52"/>
      <c r="SHH35" s="52"/>
      <c r="SHI35" s="52"/>
      <c r="SHJ35" s="52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2"/>
      <c r="SHV35" s="52"/>
      <c r="SHW35" s="52"/>
      <c r="SHX35" s="52"/>
      <c r="SHY35" s="52"/>
      <c r="SHZ35" s="52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2"/>
      <c r="SIL35" s="52"/>
      <c r="SIM35" s="52"/>
      <c r="SIN35" s="52"/>
      <c r="SIO35" s="52"/>
      <c r="SIP35" s="52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2"/>
      <c r="SJB35" s="52"/>
      <c r="SJC35" s="52"/>
      <c r="SJD35" s="52"/>
      <c r="SJE35" s="52"/>
      <c r="SJF35" s="52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2"/>
      <c r="SJR35" s="52"/>
      <c r="SJS35" s="52"/>
      <c r="SJT35" s="52"/>
      <c r="SJU35" s="52"/>
      <c r="SJV35" s="52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2"/>
      <c r="SKH35" s="52"/>
      <c r="SKI35" s="52"/>
      <c r="SKJ35" s="52"/>
      <c r="SKK35" s="52"/>
      <c r="SKL35" s="52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2"/>
      <c r="SKX35" s="52"/>
      <c r="SKY35" s="52"/>
      <c r="SKZ35" s="52"/>
      <c r="SLA35" s="52"/>
      <c r="SLB35" s="52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2"/>
      <c r="SLN35" s="52"/>
      <c r="SLO35" s="52"/>
      <c r="SLP35" s="52"/>
      <c r="SLQ35" s="52"/>
      <c r="SLR35" s="52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2"/>
      <c r="SMD35" s="52"/>
      <c r="SME35" s="52"/>
      <c r="SMF35" s="52"/>
      <c r="SMG35" s="52"/>
      <c r="SMH35" s="52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2"/>
      <c r="SMT35" s="52"/>
      <c r="SMU35" s="52"/>
      <c r="SMV35" s="52"/>
      <c r="SMW35" s="52"/>
      <c r="SMX35" s="52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2"/>
      <c r="SNJ35" s="52"/>
      <c r="SNK35" s="52"/>
      <c r="SNL35" s="52"/>
      <c r="SNM35" s="52"/>
      <c r="SNN35" s="52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2"/>
      <c r="SNZ35" s="52"/>
      <c r="SOA35" s="52"/>
      <c r="SOB35" s="52"/>
      <c r="SOC35" s="52"/>
      <c r="SOD35" s="52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2"/>
      <c r="SOP35" s="52"/>
      <c r="SOQ35" s="52"/>
      <c r="SOR35" s="52"/>
      <c r="SOS35" s="52"/>
      <c r="SOT35" s="52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2"/>
      <c r="SPF35" s="52"/>
      <c r="SPG35" s="52"/>
      <c r="SPH35" s="52"/>
      <c r="SPI35" s="52"/>
      <c r="SPJ35" s="52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2"/>
      <c r="SPV35" s="52"/>
      <c r="SPW35" s="52"/>
      <c r="SPX35" s="52"/>
      <c r="SPY35" s="52"/>
      <c r="SPZ35" s="52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2"/>
      <c r="SQL35" s="52"/>
      <c r="SQM35" s="52"/>
      <c r="SQN35" s="52"/>
      <c r="SQO35" s="52"/>
      <c r="SQP35" s="52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2"/>
      <c r="SRB35" s="52"/>
      <c r="SRC35" s="52"/>
      <c r="SRD35" s="52"/>
      <c r="SRE35" s="52"/>
      <c r="SRF35" s="52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2"/>
      <c r="SRR35" s="52"/>
      <c r="SRS35" s="52"/>
      <c r="SRT35" s="52"/>
      <c r="SRU35" s="52"/>
      <c r="SRV35" s="52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2"/>
      <c r="SSH35" s="52"/>
      <c r="SSI35" s="52"/>
      <c r="SSJ35" s="52"/>
      <c r="SSK35" s="52"/>
      <c r="SSL35" s="52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2"/>
      <c r="SSX35" s="52"/>
      <c r="SSY35" s="52"/>
      <c r="SSZ35" s="52"/>
      <c r="STA35" s="52"/>
      <c r="STB35" s="52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2"/>
      <c r="STN35" s="52"/>
      <c r="STO35" s="52"/>
      <c r="STP35" s="52"/>
      <c r="STQ35" s="52"/>
      <c r="STR35" s="52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2"/>
      <c r="SUD35" s="52"/>
      <c r="SUE35" s="52"/>
      <c r="SUF35" s="52"/>
      <c r="SUG35" s="52"/>
      <c r="SUH35" s="52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2"/>
      <c r="SUT35" s="52"/>
      <c r="SUU35" s="52"/>
      <c r="SUV35" s="52"/>
      <c r="SUW35" s="52"/>
      <c r="SUX35" s="52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2"/>
      <c r="SVJ35" s="52"/>
      <c r="SVK35" s="52"/>
      <c r="SVL35" s="52"/>
      <c r="SVM35" s="52"/>
      <c r="SVN35" s="52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2"/>
      <c r="SVZ35" s="52"/>
      <c r="SWA35" s="52"/>
      <c r="SWB35" s="52"/>
      <c r="SWC35" s="52"/>
      <c r="SWD35" s="52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2"/>
      <c r="SWP35" s="52"/>
      <c r="SWQ35" s="52"/>
      <c r="SWR35" s="52"/>
      <c r="SWS35" s="52"/>
      <c r="SWT35" s="52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2"/>
      <c r="SXF35" s="52"/>
      <c r="SXG35" s="52"/>
      <c r="SXH35" s="52"/>
      <c r="SXI35" s="52"/>
      <c r="SXJ35" s="52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2"/>
      <c r="SXV35" s="52"/>
      <c r="SXW35" s="52"/>
      <c r="SXX35" s="52"/>
      <c r="SXY35" s="52"/>
      <c r="SXZ35" s="52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2"/>
      <c r="SYL35" s="52"/>
      <c r="SYM35" s="52"/>
      <c r="SYN35" s="52"/>
      <c r="SYO35" s="52"/>
      <c r="SYP35" s="52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2"/>
      <c r="SZB35" s="52"/>
      <c r="SZC35" s="52"/>
      <c r="SZD35" s="52"/>
      <c r="SZE35" s="52"/>
      <c r="SZF35" s="52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2"/>
      <c r="SZR35" s="52"/>
      <c r="SZS35" s="52"/>
      <c r="SZT35" s="52"/>
      <c r="SZU35" s="52"/>
      <c r="SZV35" s="52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2"/>
      <c r="TAH35" s="52"/>
      <c r="TAI35" s="52"/>
      <c r="TAJ35" s="52"/>
      <c r="TAK35" s="52"/>
      <c r="TAL35" s="52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2"/>
      <c r="TAX35" s="52"/>
      <c r="TAY35" s="52"/>
      <c r="TAZ35" s="52"/>
      <c r="TBA35" s="52"/>
      <c r="TBB35" s="52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2"/>
      <c r="TBN35" s="52"/>
      <c r="TBO35" s="52"/>
      <c r="TBP35" s="52"/>
      <c r="TBQ35" s="52"/>
      <c r="TBR35" s="52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2"/>
      <c r="TCD35" s="52"/>
      <c r="TCE35" s="52"/>
      <c r="TCF35" s="52"/>
      <c r="TCG35" s="52"/>
      <c r="TCH35" s="52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2"/>
      <c r="TCT35" s="52"/>
      <c r="TCU35" s="52"/>
      <c r="TCV35" s="52"/>
      <c r="TCW35" s="52"/>
      <c r="TCX35" s="52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2"/>
      <c r="TDJ35" s="52"/>
      <c r="TDK35" s="52"/>
      <c r="TDL35" s="52"/>
      <c r="TDM35" s="52"/>
      <c r="TDN35" s="52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2"/>
      <c r="TDZ35" s="52"/>
      <c r="TEA35" s="52"/>
      <c r="TEB35" s="52"/>
      <c r="TEC35" s="52"/>
      <c r="TED35" s="52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2"/>
      <c r="TEP35" s="52"/>
      <c r="TEQ35" s="52"/>
      <c r="TER35" s="52"/>
      <c r="TES35" s="52"/>
      <c r="TET35" s="52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2"/>
      <c r="TFF35" s="52"/>
      <c r="TFG35" s="52"/>
      <c r="TFH35" s="52"/>
      <c r="TFI35" s="52"/>
      <c r="TFJ35" s="52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2"/>
      <c r="TFV35" s="52"/>
      <c r="TFW35" s="52"/>
      <c r="TFX35" s="52"/>
      <c r="TFY35" s="52"/>
      <c r="TFZ35" s="52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2"/>
      <c r="TGL35" s="52"/>
      <c r="TGM35" s="52"/>
      <c r="TGN35" s="52"/>
      <c r="TGO35" s="52"/>
      <c r="TGP35" s="52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2"/>
      <c r="THB35" s="52"/>
      <c r="THC35" s="52"/>
      <c r="THD35" s="52"/>
      <c r="THE35" s="52"/>
      <c r="THF35" s="52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2"/>
      <c r="THR35" s="52"/>
      <c r="THS35" s="52"/>
      <c r="THT35" s="52"/>
      <c r="THU35" s="52"/>
      <c r="THV35" s="52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2"/>
      <c r="TIH35" s="52"/>
      <c r="TII35" s="52"/>
      <c r="TIJ35" s="52"/>
      <c r="TIK35" s="52"/>
      <c r="TIL35" s="52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2"/>
      <c r="TIX35" s="52"/>
      <c r="TIY35" s="52"/>
      <c r="TIZ35" s="52"/>
      <c r="TJA35" s="52"/>
      <c r="TJB35" s="52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2"/>
      <c r="TJN35" s="52"/>
      <c r="TJO35" s="52"/>
      <c r="TJP35" s="52"/>
      <c r="TJQ35" s="52"/>
      <c r="TJR35" s="52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2"/>
      <c r="TKD35" s="52"/>
      <c r="TKE35" s="52"/>
      <c r="TKF35" s="52"/>
      <c r="TKG35" s="52"/>
      <c r="TKH35" s="52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2"/>
      <c r="TKT35" s="52"/>
      <c r="TKU35" s="52"/>
      <c r="TKV35" s="52"/>
      <c r="TKW35" s="52"/>
      <c r="TKX35" s="52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2"/>
      <c r="TLJ35" s="52"/>
      <c r="TLK35" s="52"/>
      <c r="TLL35" s="52"/>
      <c r="TLM35" s="52"/>
      <c r="TLN35" s="52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2"/>
      <c r="TLZ35" s="52"/>
      <c r="TMA35" s="52"/>
      <c r="TMB35" s="52"/>
      <c r="TMC35" s="52"/>
      <c r="TMD35" s="52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2"/>
      <c r="TMP35" s="52"/>
      <c r="TMQ35" s="52"/>
      <c r="TMR35" s="52"/>
      <c r="TMS35" s="52"/>
      <c r="TMT35" s="52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2"/>
      <c r="TNF35" s="52"/>
      <c r="TNG35" s="52"/>
      <c r="TNH35" s="52"/>
      <c r="TNI35" s="52"/>
      <c r="TNJ35" s="52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2"/>
      <c r="TNV35" s="52"/>
      <c r="TNW35" s="52"/>
      <c r="TNX35" s="52"/>
      <c r="TNY35" s="52"/>
      <c r="TNZ35" s="52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2"/>
      <c r="TOL35" s="52"/>
      <c r="TOM35" s="52"/>
      <c r="TON35" s="52"/>
      <c r="TOO35" s="52"/>
      <c r="TOP35" s="52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2"/>
      <c r="TPB35" s="52"/>
      <c r="TPC35" s="52"/>
      <c r="TPD35" s="52"/>
      <c r="TPE35" s="52"/>
      <c r="TPF35" s="52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2"/>
      <c r="TPR35" s="52"/>
      <c r="TPS35" s="52"/>
      <c r="TPT35" s="52"/>
      <c r="TPU35" s="52"/>
      <c r="TPV35" s="52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2"/>
      <c r="TQH35" s="52"/>
      <c r="TQI35" s="52"/>
      <c r="TQJ35" s="52"/>
      <c r="TQK35" s="52"/>
      <c r="TQL35" s="52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2"/>
      <c r="TQX35" s="52"/>
      <c r="TQY35" s="52"/>
      <c r="TQZ35" s="52"/>
      <c r="TRA35" s="52"/>
      <c r="TRB35" s="52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2"/>
      <c r="TRN35" s="52"/>
      <c r="TRO35" s="52"/>
      <c r="TRP35" s="52"/>
      <c r="TRQ35" s="52"/>
      <c r="TRR35" s="52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2"/>
      <c r="TSD35" s="52"/>
      <c r="TSE35" s="52"/>
      <c r="TSF35" s="52"/>
      <c r="TSG35" s="52"/>
      <c r="TSH35" s="52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2"/>
      <c r="TST35" s="52"/>
      <c r="TSU35" s="52"/>
      <c r="TSV35" s="52"/>
      <c r="TSW35" s="52"/>
      <c r="TSX35" s="52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2"/>
      <c r="TTJ35" s="52"/>
      <c r="TTK35" s="52"/>
      <c r="TTL35" s="52"/>
      <c r="TTM35" s="52"/>
      <c r="TTN35" s="52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2"/>
      <c r="TTZ35" s="52"/>
      <c r="TUA35" s="52"/>
      <c r="TUB35" s="52"/>
      <c r="TUC35" s="52"/>
      <c r="TUD35" s="52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2"/>
      <c r="TUP35" s="52"/>
      <c r="TUQ35" s="52"/>
      <c r="TUR35" s="52"/>
      <c r="TUS35" s="52"/>
      <c r="TUT35" s="52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2"/>
      <c r="TVF35" s="52"/>
      <c r="TVG35" s="52"/>
      <c r="TVH35" s="52"/>
      <c r="TVI35" s="52"/>
      <c r="TVJ35" s="52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2"/>
      <c r="TVV35" s="52"/>
      <c r="TVW35" s="52"/>
      <c r="TVX35" s="52"/>
      <c r="TVY35" s="52"/>
      <c r="TVZ35" s="52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2"/>
      <c r="TWL35" s="52"/>
      <c r="TWM35" s="52"/>
      <c r="TWN35" s="52"/>
      <c r="TWO35" s="52"/>
      <c r="TWP35" s="52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2"/>
      <c r="TXB35" s="52"/>
      <c r="TXC35" s="52"/>
      <c r="TXD35" s="52"/>
      <c r="TXE35" s="52"/>
      <c r="TXF35" s="52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2"/>
      <c r="TXR35" s="52"/>
      <c r="TXS35" s="52"/>
      <c r="TXT35" s="52"/>
      <c r="TXU35" s="52"/>
      <c r="TXV35" s="52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2"/>
      <c r="TYH35" s="52"/>
      <c r="TYI35" s="52"/>
      <c r="TYJ35" s="52"/>
      <c r="TYK35" s="52"/>
      <c r="TYL35" s="52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2"/>
      <c r="TYX35" s="52"/>
      <c r="TYY35" s="52"/>
      <c r="TYZ35" s="52"/>
      <c r="TZA35" s="52"/>
      <c r="TZB35" s="52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2"/>
      <c r="TZN35" s="52"/>
      <c r="TZO35" s="52"/>
      <c r="TZP35" s="52"/>
      <c r="TZQ35" s="52"/>
      <c r="TZR35" s="52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2"/>
      <c r="UAD35" s="52"/>
      <c r="UAE35" s="52"/>
      <c r="UAF35" s="52"/>
      <c r="UAG35" s="52"/>
      <c r="UAH35" s="52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2"/>
      <c r="UAT35" s="52"/>
      <c r="UAU35" s="52"/>
      <c r="UAV35" s="52"/>
      <c r="UAW35" s="52"/>
      <c r="UAX35" s="52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2"/>
      <c r="UBJ35" s="52"/>
      <c r="UBK35" s="52"/>
      <c r="UBL35" s="52"/>
      <c r="UBM35" s="52"/>
      <c r="UBN35" s="52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2"/>
      <c r="UBZ35" s="52"/>
      <c r="UCA35" s="52"/>
      <c r="UCB35" s="52"/>
      <c r="UCC35" s="52"/>
      <c r="UCD35" s="52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2"/>
      <c r="UCP35" s="52"/>
      <c r="UCQ35" s="52"/>
      <c r="UCR35" s="52"/>
      <c r="UCS35" s="52"/>
      <c r="UCT35" s="52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2"/>
      <c r="UDF35" s="52"/>
      <c r="UDG35" s="52"/>
      <c r="UDH35" s="52"/>
      <c r="UDI35" s="52"/>
      <c r="UDJ35" s="52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2"/>
      <c r="UDV35" s="52"/>
      <c r="UDW35" s="52"/>
      <c r="UDX35" s="52"/>
      <c r="UDY35" s="52"/>
      <c r="UDZ35" s="52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2"/>
      <c r="UEL35" s="52"/>
      <c r="UEM35" s="52"/>
      <c r="UEN35" s="52"/>
      <c r="UEO35" s="52"/>
      <c r="UEP35" s="52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2"/>
      <c r="UFB35" s="52"/>
      <c r="UFC35" s="52"/>
      <c r="UFD35" s="52"/>
      <c r="UFE35" s="52"/>
      <c r="UFF35" s="52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2"/>
      <c r="UFR35" s="52"/>
      <c r="UFS35" s="52"/>
      <c r="UFT35" s="52"/>
      <c r="UFU35" s="52"/>
      <c r="UFV35" s="52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2"/>
      <c r="UGH35" s="52"/>
      <c r="UGI35" s="52"/>
      <c r="UGJ35" s="52"/>
      <c r="UGK35" s="52"/>
      <c r="UGL35" s="52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2"/>
      <c r="UGX35" s="52"/>
      <c r="UGY35" s="52"/>
      <c r="UGZ35" s="52"/>
      <c r="UHA35" s="52"/>
      <c r="UHB35" s="52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2"/>
      <c r="UHN35" s="52"/>
      <c r="UHO35" s="52"/>
      <c r="UHP35" s="52"/>
      <c r="UHQ35" s="52"/>
      <c r="UHR35" s="52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2"/>
      <c r="UID35" s="52"/>
      <c r="UIE35" s="52"/>
      <c r="UIF35" s="52"/>
      <c r="UIG35" s="52"/>
      <c r="UIH35" s="52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2"/>
      <c r="UIT35" s="52"/>
      <c r="UIU35" s="52"/>
      <c r="UIV35" s="52"/>
      <c r="UIW35" s="52"/>
      <c r="UIX35" s="52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2"/>
      <c r="UJJ35" s="52"/>
      <c r="UJK35" s="52"/>
      <c r="UJL35" s="52"/>
      <c r="UJM35" s="52"/>
      <c r="UJN35" s="52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2"/>
      <c r="UJZ35" s="52"/>
      <c r="UKA35" s="52"/>
      <c r="UKB35" s="52"/>
      <c r="UKC35" s="52"/>
      <c r="UKD35" s="52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2"/>
      <c r="UKP35" s="52"/>
      <c r="UKQ35" s="52"/>
      <c r="UKR35" s="52"/>
      <c r="UKS35" s="52"/>
      <c r="UKT35" s="52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2"/>
      <c r="ULF35" s="52"/>
      <c r="ULG35" s="52"/>
      <c r="ULH35" s="52"/>
      <c r="ULI35" s="52"/>
      <c r="ULJ35" s="52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2"/>
      <c r="ULV35" s="52"/>
      <c r="ULW35" s="52"/>
      <c r="ULX35" s="52"/>
      <c r="ULY35" s="52"/>
      <c r="ULZ35" s="52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2"/>
      <c r="UML35" s="52"/>
      <c r="UMM35" s="52"/>
      <c r="UMN35" s="52"/>
      <c r="UMO35" s="52"/>
      <c r="UMP35" s="52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2"/>
      <c r="UNB35" s="52"/>
      <c r="UNC35" s="52"/>
      <c r="UND35" s="52"/>
      <c r="UNE35" s="52"/>
      <c r="UNF35" s="52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2"/>
      <c r="UNR35" s="52"/>
      <c r="UNS35" s="52"/>
      <c r="UNT35" s="52"/>
      <c r="UNU35" s="52"/>
      <c r="UNV35" s="52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2"/>
      <c r="UOH35" s="52"/>
      <c r="UOI35" s="52"/>
      <c r="UOJ35" s="52"/>
      <c r="UOK35" s="52"/>
      <c r="UOL35" s="52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2"/>
      <c r="UOX35" s="52"/>
      <c r="UOY35" s="52"/>
      <c r="UOZ35" s="52"/>
      <c r="UPA35" s="52"/>
      <c r="UPB35" s="52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2"/>
      <c r="UPN35" s="52"/>
      <c r="UPO35" s="52"/>
      <c r="UPP35" s="52"/>
      <c r="UPQ35" s="52"/>
      <c r="UPR35" s="52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2"/>
      <c r="UQD35" s="52"/>
      <c r="UQE35" s="52"/>
      <c r="UQF35" s="52"/>
      <c r="UQG35" s="52"/>
      <c r="UQH35" s="52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2"/>
      <c r="UQT35" s="52"/>
      <c r="UQU35" s="52"/>
      <c r="UQV35" s="52"/>
      <c r="UQW35" s="52"/>
      <c r="UQX35" s="52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2"/>
      <c r="URJ35" s="52"/>
      <c r="URK35" s="52"/>
      <c r="URL35" s="52"/>
      <c r="URM35" s="52"/>
      <c r="URN35" s="52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2"/>
      <c r="URZ35" s="52"/>
      <c r="USA35" s="52"/>
      <c r="USB35" s="52"/>
      <c r="USC35" s="52"/>
      <c r="USD35" s="52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2"/>
      <c r="USP35" s="52"/>
      <c r="USQ35" s="52"/>
      <c r="USR35" s="52"/>
      <c r="USS35" s="52"/>
      <c r="UST35" s="52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2"/>
      <c r="UTF35" s="52"/>
      <c r="UTG35" s="52"/>
      <c r="UTH35" s="52"/>
      <c r="UTI35" s="52"/>
      <c r="UTJ35" s="52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2"/>
      <c r="UTV35" s="52"/>
      <c r="UTW35" s="52"/>
      <c r="UTX35" s="52"/>
      <c r="UTY35" s="52"/>
      <c r="UTZ35" s="52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2"/>
      <c r="UUL35" s="52"/>
      <c r="UUM35" s="52"/>
      <c r="UUN35" s="52"/>
      <c r="UUO35" s="52"/>
      <c r="UUP35" s="52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2"/>
      <c r="UVB35" s="52"/>
      <c r="UVC35" s="52"/>
      <c r="UVD35" s="52"/>
      <c r="UVE35" s="52"/>
      <c r="UVF35" s="52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2"/>
      <c r="UVR35" s="52"/>
      <c r="UVS35" s="52"/>
      <c r="UVT35" s="52"/>
      <c r="UVU35" s="52"/>
      <c r="UVV35" s="52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2"/>
      <c r="UWH35" s="52"/>
      <c r="UWI35" s="52"/>
      <c r="UWJ35" s="52"/>
      <c r="UWK35" s="52"/>
      <c r="UWL35" s="52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2"/>
      <c r="UWX35" s="52"/>
      <c r="UWY35" s="52"/>
      <c r="UWZ35" s="52"/>
      <c r="UXA35" s="52"/>
      <c r="UXB35" s="52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2"/>
      <c r="UXN35" s="52"/>
      <c r="UXO35" s="52"/>
      <c r="UXP35" s="52"/>
      <c r="UXQ35" s="52"/>
      <c r="UXR35" s="52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2"/>
      <c r="UYD35" s="52"/>
      <c r="UYE35" s="52"/>
      <c r="UYF35" s="52"/>
      <c r="UYG35" s="52"/>
      <c r="UYH35" s="52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2"/>
      <c r="UYT35" s="52"/>
      <c r="UYU35" s="52"/>
      <c r="UYV35" s="52"/>
      <c r="UYW35" s="52"/>
      <c r="UYX35" s="52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2"/>
      <c r="UZJ35" s="52"/>
      <c r="UZK35" s="52"/>
      <c r="UZL35" s="52"/>
      <c r="UZM35" s="52"/>
      <c r="UZN35" s="52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2"/>
      <c r="UZZ35" s="52"/>
      <c r="VAA35" s="52"/>
      <c r="VAB35" s="52"/>
      <c r="VAC35" s="52"/>
      <c r="VAD35" s="52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2"/>
      <c r="VAP35" s="52"/>
      <c r="VAQ35" s="52"/>
      <c r="VAR35" s="52"/>
      <c r="VAS35" s="52"/>
      <c r="VAT35" s="52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2"/>
      <c r="VBF35" s="52"/>
      <c r="VBG35" s="52"/>
      <c r="VBH35" s="52"/>
      <c r="VBI35" s="52"/>
      <c r="VBJ35" s="52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2"/>
      <c r="VBV35" s="52"/>
      <c r="VBW35" s="52"/>
      <c r="VBX35" s="52"/>
      <c r="VBY35" s="52"/>
      <c r="VBZ35" s="52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2"/>
      <c r="VCL35" s="52"/>
      <c r="VCM35" s="52"/>
      <c r="VCN35" s="52"/>
      <c r="VCO35" s="52"/>
      <c r="VCP35" s="52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2"/>
      <c r="VDB35" s="52"/>
      <c r="VDC35" s="52"/>
      <c r="VDD35" s="52"/>
      <c r="VDE35" s="52"/>
      <c r="VDF35" s="52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2"/>
      <c r="VDR35" s="52"/>
      <c r="VDS35" s="52"/>
      <c r="VDT35" s="52"/>
      <c r="VDU35" s="52"/>
      <c r="VDV35" s="52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2"/>
      <c r="VEH35" s="52"/>
      <c r="VEI35" s="52"/>
      <c r="VEJ35" s="52"/>
      <c r="VEK35" s="52"/>
      <c r="VEL35" s="52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2"/>
      <c r="VEX35" s="52"/>
      <c r="VEY35" s="52"/>
      <c r="VEZ35" s="52"/>
      <c r="VFA35" s="52"/>
      <c r="VFB35" s="52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2"/>
      <c r="VFN35" s="52"/>
      <c r="VFO35" s="52"/>
      <c r="VFP35" s="52"/>
      <c r="VFQ35" s="52"/>
      <c r="VFR35" s="52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2"/>
      <c r="VGD35" s="52"/>
      <c r="VGE35" s="52"/>
      <c r="VGF35" s="52"/>
      <c r="VGG35" s="52"/>
      <c r="VGH35" s="52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2"/>
      <c r="VGT35" s="52"/>
      <c r="VGU35" s="52"/>
      <c r="VGV35" s="52"/>
      <c r="VGW35" s="52"/>
      <c r="VGX35" s="52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2"/>
      <c r="VHJ35" s="52"/>
      <c r="VHK35" s="52"/>
      <c r="VHL35" s="52"/>
      <c r="VHM35" s="52"/>
      <c r="VHN35" s="52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2"/>
      <c r="VHZ35" s="52"/>
      <c r="VIA35" s="52"/>
      <c r="VIB35" s="52"/>
      <c r="VIC35" s="52"/>
      <c r="VID35" s="52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2"/>
      <c r="VIP35" s="52"/>
      <c r="VIQ35" s="52"/>
      <c r="VIR35" s="52"/>
      <c r="VIS35" s="52"/>
      <c r="VIT35" s="52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2"/>
      <c r="VJF35" s="52"/>
      <c r="VJG35" s="52"/>
      <c r="VJH35" s="52"/>
      <c r="VJI35" s="52"/>
      <c r="VJJ35" s="52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2"/>
      <c r="VJV35" s="52"/>
      <c r="VJW35" s="52"/>
      <c r="VJX35" s="52"/>
      <c r="VJY35" s="52"/>
      <c r="VJZ35" s="52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2"/>
      <c r="VKL35" s="52"/>
      <c r="VKM35" s="52"/>
      <c r="VKN35" s="52"/>
      <c r="VKO35" s="52"/>
      <c r="VKP35" s="52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2"/>
      <c r="VLB35" s="52"/>
      <c r="VLC35" s="52"/>
      <c r="VLD35" s="52"/>
      <c r="VLE35" s="52"/>
      <c r="VLF35" s="52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2"/>
      <c r="VLR35" s="52"/>
      <c r="VLS35" s="52"/>
      <c r="VLT35" s="52"/>
      <c r="VLU35" s="52"/>
      <c r="VLV35" s="52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2"/>
      <c r="VMH35" s="52"/>
      <c r="VMI35" s="52"/>
      <c r="VMJ35" s="52"/>
      <c r="VMK35" s="52"/>
      <c r="VML35" s="52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2"/>
      <c r="VMX35" s="52"/>
      <c r="VMY35" s="52"/>
      <c r="VMZ35" s="52"/>
      <c r="VNA35" s="52"/>
      <c r="VNB35" s="52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2"/>
      <c r="VNN35" s="52"/>
      <c r="VNO35" s="52"/>
      <c r="VNP35" s="52"/>
      <c r="VNQ35" s="52"/>
      <c r="VNR35" s="52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2"/>
      <c r="VOD35" s="52"/>
      <c r="VOE35" s="52"/>
      <c r="VOF35" s="52"/>
      <c r="VOG35" s="52"/>
      <c r="VOH35" s="52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2"/>
      <c r="VOT35" s="52"/>
      <c r="VOU35" s="52"/>
      <c r="VOV35" s="52"/>
      <c r="VOW35" s="52"/>
      <c r="VOX35" s="52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2"/>
      <c r="VPJ35" s="52"/>
      <c r="VPK35" s="52"/>
      <c r="VPL35" s="52"/>
      <c r="VPM35" s="52"/>
      <c r="VPN35" s="52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2"/>
      <c r="VPZ35" s="52"/>
      <c r="VQA35" s="52"/>
      <c r="VQB35" s="52"/>
      <c r="VQC35" s="52"/>
      <c r="VQD35" s="52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2"/>
      <c r="VQP35" s="52"/>
      <c r="VQQ35" s="52"/>
      <c r="VQR35" s="52"/>
      <c r="VQS35" s="52"/>
      <c r="VQT35" s="52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2"/>
      <c r="VRF35" s="52"/>
      <c r="VRG35" s="52"/>
      <c r="VRH35" s="52"/>
      <c r="VRI35" s="52"/>
      <c r="VRJ35" s="52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2"/>
      <c r="VRV35" s="52"/>
      <c r="VRW35" s="52"/>
      <c r="VRX35" s="52"/>
      <c r="VRY35" s="52"/>
      <c r="VRZ35" s="52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2"/>
      <c r="VSL35" s="52"/>
      <c r="VSM35" s="52"/>
      <c r="VSN35" s="52"/>
      <c r="VSO35" s="52"/>
      <c r="VSP35" s="52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2"/>
      <c r="VTB35" s="52"/>
      <c r="VTC35" s="52"/>
      <c r="VTD35" s="52"/>
      <c r="VTE35" s="52"/>
      <c r="VTF35" s="52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2"/>
      <c r="VTR35" s="52"/>
      <c r="VTS35" s="52"/>
      <c r="VTT35" s="52"/>
      <c r="VTU35" s="52"/>
      <c r="VTV35" s="52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2"/>
      <c r="VUH35" s="52"/>
      <c r="VUI35" s="52"/>
      <c r="VUJ35" s="52"/>
      <c r="VUK35" s="52"/>
      <c r="VUL35" s="52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2"/>
      <c r="VUX35" s="52"/>
      <c r="VUY35" s="52"/>
      <c r="VUZ35" s="52"/>
      <c r="VVA35" s="52"/>
      <c r="VVB35" s="52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2"/>
      <c r="VVN35" s="52"/>
      <c r="VVO35" s="52"/>
      <c r="VVP35" s="52"/>
      <c r="VVQ35" s="52"/>
      <c r="VVR35" s="52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2"/>
      <c r="VWD35" s="52"/>
      <c r="VWE35" s="52"/>
      <c r="VWF35" s="52"/>
      <c r="VWG35" s="52"/>
      <c r="VWH35" s="52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2"/>
      <c r="VWT35" s="52"/>
      <c r="VWU35" s="52"/>
      <c r="VWV35" s="52"/>
      <c r="VWW35" s="52"/>
      <c r="VWX35" s="52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2"/>
      <c r="VXJ35" s="52"/>
      <c r="VXK35" s="52"/>
      <c r="VXL35" s="52"/>
      <c r="VXM35" s="52"/>
      <c r="VXN35" s="52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2"/>
      <c r="VXZ35" s="52"/>
      <c r="VYA35" s="52"/>
      <c r="VYB35" s="52"/>
      <c r="VYC35" s="52"/>
      <c r="VYD35" s="52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2"/>
      <c r="VYP35" s="52"/>
      <c r="VYQ35" s="52"/>
      <c r="VYR35" s="52"/>
      <c r="VYS35" s="52"/>
      <c r="VYT35" s="52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2"/>
      <c r="VZF35" s="52"/>
      <c r="VZG35" s="52"/>
      <c r="VZH35" s="52"/>
      <c r="VZI35" s="52"/>
      <c r="VZJ35" s="52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2"/>
      <c r="VZV35" s="52"/>
      <c r="VZW35" s="52"/>
      <c r="VZX35" s="52"/>
      <c r="VZY35" s="52"/>
      <c r="VZZ35" s="52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2"/>
      <c r="WAL35" s="52"/>
      <c r="WAM35" s="52"/>
      <c r="WAN35" s="52"/>
      <c r="WAO35" s="52"/>
      <c r="WAP35" s="52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2"/>
      <c r="WBB35" s="52"/>
      <c r="WBC35" s="52"/>
      <c r="WBD35" s="52"/>
      <c r="WBE35" s="52"/>
      <c r="WBF35" s="52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2"/>
      <c r="WBR35" s="52"/>
      <c r="WBS35" s="52"/>
      <c r="WBT35" s="52"/>
      <c r="WBU35" s="52"/>
      <c r="WBV35" s="52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2"/>
      <c r="WCH35" s="52"/>
      <c r="WCI35" s="52"/>
      <c r="WCJ35" s="52"/>
      <c r="WCK35" s="52"/>
      <c r="WCL35" s="52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2"/>
      <c r="WCX35" s="52"/>
      <c r="WCY35" s="52"/>
      <c r="WCZ35" s="52"/>
      <c r="WDA35" s="52"/>
      <c r="WDB35" s="52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2"/>
      <c r="WDN35" s="52"/>
      <c r="WDO35" s="52"/>
      <c r="WDP35" s="52"/>
      <c r="WDQ35" s="52"/>
      <c r="WDR35" s="52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2"/>
      <c r="WED35" s="52"/>
      <c r="WEE35" s="52"/>
      <c r="WEF35" s="52"/>
      <c r="WEG35" s="52"/>
      <c r="WEH35" s="52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2"/>
      <c r="WET35" s="52"/>
      <c r="WEU35" s="52"/>
      <c r="WEV35" s="52"/>
      <c r="WEW35" s="52"/>
      <c r="WEX35" s="52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2"/>
      <c r="WFJ35" s="52"/>
      <c r="WFK35" s="52"/>
      <c r="WFL35" s="52"/>
      <c r="WFM35" s="52"/>
      <c r="WFN35" s="52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2"/>
      <c r="WFZ35" s="52"/>
      <c r="WGA35" s="52"/>
      <c r="WGB35" s="52"/>
      <c r="WGC35" s="52"/>
      <c r="WGD35" s="52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2"/>
      <c r="WGP35" s="52"/>
      <c r="WGQ35" s="52"/>
      <c r="WGR35" s="52"/>
      <c r="WGS35" s="52"/>
      <c r="WGT35" s="52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2"/>
      <c r="WHF35" s="52"/>
      <c r="WHG35" s="52"/>
      <c r="WHH35" s="52"/>
      <c r="WHI35" s="52"/>
      <c r="WHJ35" s="52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2"/>
      <c r="WHV35" s="52"/>
      <c r="WHW35" s="52"/>
      <c r="WHX35" s="52"/>
      <c r="WHY35" s="52"/>
      <c r="WHZ35" s="52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2"/>
      <c r="WIL35" s="52"/>
      <c r="WIM35" s="52"/>
      <c r="WIN35" s="52"/>
      <c r="WIO35" s="52"/>
      <c r="WIP35" s="52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2"/>
      <c r="WJB35" s="52"/>
      <c r="WJC35" s="52"/>
      <c r="WJD35" s="52"/>
      <c r="WJE35" s="52"/>
      <c r="WJF35" s="52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2"/>
      <c r="WJR35" s="52"/>
      <c r="WJS35" s="52"/>
      <c r="WJT35" s="52"/>
      <c r="WJU35" s="52"/>
      <c r="WJV35" s="52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2"/>
      <c r="WKH35" s="52"/>
      <c r="WKI35" s="52"/>
      <c r="WKJ35" s="52"/>
      <c r="WKK35" s="52"/>
      <c r="WKL35" s="52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2"/>
      <c r="WKX35" s="52"/>
      <c r="WKY35" s="52"/>
      <c r="WKZ35" s="52"/>
      <c r="WLA35" s="52"/>
      <c r="WLB35" s="52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2"/>
      <c r="WLN35" s="52"/>
      <c r="WLO35" s="52"/>
      <c r="WLP35" s="52"/>
      <c r="WLQ35" s="52"/>
      <c r="WLR35" s="52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2"/>
      <c r="WMD35" s="52"/>
      <c r="WME35" s="52"/>
      <c r="WMF35" s="52"/>
      <c r="WMG35" s="52"/>
      <c r="WMH35" s="52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2"/>
      <c r="WMT35" s="52"/>
      <c r="WMU35" s="52"/>
      <c r="WMV35" s="52"/>
      <c r="WMW35" s="52"/>
      <c r="WMX35" s="52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2"/>
      <c r="WNJ35" s="52"/>
      <c r="WNK35" s="52"/>
      <c r="WNL35" s="52"/>
      <c r="WNM35" s="52"/>
      <c r="WNN35" s="52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2"/>
      <c r="WNZ35" s="52"/>
      <c r="WOA35" s="52"/>
      <c r="WOB35" s="52"/>
      <c r="WOC35" s="52"/>
      <c r="WOD35" s="52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2"/>
      <c r="WOP35" s="52"/>
      <c r="WOQ35" s="52"/>
      <c r="WOR35" s="52"/>
      <c r="WOS35" s="52"/>
      <c r="WOT35" s="52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2"/>
      <c r="WPF35" s="52"/>
      <c r="WPG35" s="52"/>
      <c r="WPH35" s="52"/>
      <c r="WPI35" s="52"/>
      <c r="WPJ35" s="52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2"/>
      <c r="WPV35" s="52"/>
      <c r="WPW35" s="52"/>
      <c r="WPX35" s="52"/>
      <c r="WPY35" s="52"/>
      <c r="WPZ35" s="52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2"/>
      <c r="WQL35" s="52"/>
      <c r="WQM35" s="52"/>
      <c r="WQN35" s="52"/>
      <c r="WQO35" s="52"/>
      <c r="WQP35" s="52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2"/>
      <c r="WRB35" s="52"/>
      <c r="WRC35" s="52"/>
      <c r="WRD35" s="52"/>
      <c r="WRE35" s="52"/>
      <c r="WRF35" s="52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2"/>
      <c r="WRR35" s="52"/>
      <c r="WRS35" s="52"/>
      <c r="WRT35" s="52"/>
      <c r="WRU35" s="52"/>
      <c r="WRV35" s="52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2"/>
      <c r="WSH35" s="52"/>
      <c r="WSI35" s="52"/>
      <c r="WSJ35" s="52"/>
      <c r="WSK35" s="52"/>
      <c r="WSL35" s="52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2"/>
      <c r="WSX35" s="52"/>
      <c r="WSY35" s="52"/>
      <c r="WSZ35" s="52"/>
      <c r="WTA35" s="52"/>
      <c r="WTB35" s="52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2"/>
      <c r="WTN35" s="52"/>
      <c r="WTO35" s="52"/>
      <c r="WTP35" s="52"/>
      <c r="WTQ35" s="52"/>
      <c r="WTR35" s="52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2"/>
      <c r="WUD35" s="52"/>
      <c r="WUE35" s="52"/>
      <c r="WUF35" s="52"/>
      <c r="WUG35" s="52"/>
      <c r="WUH35" s="52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2"/>
      <c r="WUT35" s="52"/>
      <c r="WUU35" s="52"/>
      <c r="WUV35" s="52"/>
      <c r="WUW35" s="52"/>
      <c r="WUX35" s="52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2"/>
      <c r="WVJ35" s="52"/>
      <c r="WVK35" s="52"/>
      <c r="WVL35" s="52"/>
      <c r="WVM35" s="52"/>
      <c r="WVN35" s="52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2"/>
      <c r="WVZ35" s="52"/>
      <c r="WWA35" s="52"/>
      <c r="WWB35" s="52"/>
      <c r="WWC35" s="52"/>
      <c r="WWD35" s="52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2"/>
      <c r="WWP35" s="52"/>
      <c r="WWQ35" s="52"/>
      <c r="WWR35" s="52"/>
      <c r="WWS35" s="52"/>
      <c r="WWT35" s="52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2"/>
      <c r="WXF35" s="52"/>
      <c r="WXG35" s="52"/>
      <c r="WXH35" s="52"/>
      <c r="WXI35" s="52"/>
      <c r="WXJ35" s="52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2"/>
      <c r="WXV35" s="52"/>
      <c r="WXW35" s="52"/>
      <c r="WXX35" s="52"/>
      <c r="WXY35" s="52"/>
      <c r="WXZ35" s="52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2"/>
      <c r="WYL35" s="52"/>
      <c r="WYM35" s="52"/>
      <c r="WYN35" s="52"/>
      <c r="WYO35" s="52"/>
      <c r="WYP35" s="52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2"/>
      <c r="WZB35" s="52"/>
      <c r="WZC35" s="52"/>
      <c r="WZD35" s="52"/>
      <c r="WZE35" s="52"/>
      <c r="WZF35" s="52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2"/>
      <c r="WZR35" s="52"/>
      <c r="WZS35" s="52"/>
      <c r="WZT35" s="52"/>
      <c r="WZU35" s="52"/>
      <c r="WZV35" s="52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2"/>
      <c r="XAH35" s="52"/>
      <c r="XAI35" s="52"/>
      <c r="XAJ35" s="52"/>
      <c r="XAK35" s="52"/>
      <c r="XAL35" s="52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2"/>
      <c r="XAX35" s="52"/>
      <c r="XAY35" s="52"/>
      <c r="XAZ35" s="52"/>
      <c r="XBA35" s="52"/>
      <c r="XBB35" s="52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2"/>
      <c r="XBN35" s="52"/>
      <c r="XBO35" s="52"/>
      <c r="XBP35" s="52"/>
      <c r="XBQ35" s="52"/>
      <c r="XBR35" s="52"/>
      <c r="XBS35" s="52"/>
      <c r="XBT35" s="52"/>
      <c r="XBU35" s="52"/>
      <c r="XBV35" s="52"/>
      <c r="XBW35" s="52"/>
      <c r="XBX35" s="52"/>
      <c r="XBY35" s="52"/>
      <c r="XBZ35" s="52"/>
      <c r="XCA35" s="52"/>
      <c r="XCB35" s="52"/>
      <c r="XCC35" s="52"/>
      <c r="XCD35" s="52"/>
      <c r="XCE35" s="52"/>
      <c r="XCF35" s="52"/>
      <c r="XCG35" s="52"/>
      <c r="XCH35" s="52"/>
      <c r="XCI35" s="52"/>
      <c r="XCJ35" s="52"/>
      <c r="XCK35" s="52"/>
      <c r="XCL35" s="52"/>
      <c r="XCM35" s="52"/>
      <c r="XCN35" s="52"/>
      <c r="XCO35" s="52"/>
      <c r="XCP35" s="52"/>
      <c r="XCQ35" s="52"/>
      <c r="XCR35" s="52"/>
      <c r="XCS35" s="52"/>
      <c r="XCT35" s="52"/>
      <c r="XCU35" s="52"/>
      <c r="XCV35" s="52"/>
      <c r="XCW35" s="52"/>
      <c r="XCX35" s="52"/>
      <c r="XCY35" s="52"/>
      <c r="XCZ35" s="52"/>
      <c r="XDA35" s="52"/>
      <c r="XDB35" s="52"/>
      <c r="XDC35" s="52"/>
      <c r="XDD35" s="52"/>
      <c r="XDE35" s="52"/>
      <c r="XDF35" s="52"/>
      <c r="XDG35" s="52"/>
      <c r="XDH35" s="52"/>
      <c r="XDI35" s="52"/>
      <c r="XDJ35" s="52"/>
      <c r="XDK35" s="52"/>
      <c r="XDL35" s="52"/>
      <c r="XDM35" s="52"/>
      <c r="XDN35" s="52"/>
      <c r="XDO35" s="52"/>
      <c r="XDP35" s="52"/>
      <c r="XDQ35" s="52"/>
      <c r="XDR35" s="52"/>
      <c r="XDS35" s="52"/>
      <c r="XDT35" s="52"/>
      <c r="XDU35" s="52"/>
      <c r="XDV35" s="52"/>
      <c r="XDW35" s="52"/>
      <c r="XDX35" s="52"/>
      <c r="XDY35" s="51"/>
      <c r="XDZ35" s="51"/>
      <c r="XEA35" s="51"/>
      <c r="XEB35" s="51"/>
      <c r="XEC35" s="51"/>
      <c r="XED35" s="51"/>
      <c r="XEE35" s="51"/>
      <c r="XEF35" s="51"/>
      <c r="XEG35" s="51"/>
      <c r="XEH35" s="51"/>
      <c r="XEI35" s="51"/>
      <c r="XEJ35" s="51"/>
      <c r="XEK35" s="51"/>
      <c r="XEL35" s="51"/>
      <c r="XEM35" s="51"/>
      <c r="XEN35" s="51"/>
      <c r="XEO35" s="51"/>
      <c r="XEP35" s="51"/>
      <c r="XEQ35" s="51"/>
      <c r="XER35" s="51"/>
      <c r="XES35" s="51"/>
      <c r="XET35" s="51"/>
      <c r="XEU35" s="51"/>
      <c r="XEV35" s="51"/>
      <c r="XEW35" s="51"/>
      <c r="XEX35" s="51"/>
      <c r="XEY35" s="51"/>
      <c r="XEZ35" s="51"/>
    </row>
    <row r="36" s="55" customFormat="1" ht="11.25" spans="1:16380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7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2"/>
      <c r="LJ36" s="52"/>
      <c r="LK36" s="52"/>
      <c r="LL36" s="52"/>
      <c r="LM36" s="52"/>
      <c r="LN36" s="52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2"/>
      <c r="LZ36" s="52"/>
      <c r="MA36" s="52"/>
      <c r="MB36" s="52"/>
      <c r="MC36" s="52"/>
      <c r="MD36" s="52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2"/>
      <c r="MP36" s="52"/>
      <c r="MQ36" s="52"/>
      <c r="MR36" s="52"/>
      <c r="MS36" s="52"/>
      <c r="MT36" s="52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2"/>
      <c r="NF36" s="52"/>
      <c r="NG36" s="52"/>
      <c r="NH36" s="52"/>
      <c r="NI36" s="52"/>
      <c r="NJ36" s="52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2"/>
      <c r="NV36" s="52"/>
      <c r="NW36" s="52"/>
      <c r="NX36" s="52"/>
      <c r="NY36" s="52"/>
      <c r="NZ36" s="52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2"/>
      <c r="OL36" s="52"/>
      <c r="OM36" s="52"/>
      <c r="ON36" s="52"/>
      <c r="OO36" s="52"/>
      <c r="OP36" s="52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2"/>
      <c r="PB36" s="52"/>
      <c r="PC36" s="52"/>
      <c r="PD36" s="52"/>
      <c r="PE36" s="52"/>
      <c r="PF36" s="52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2"/>
      <c r="PR36" s="52"/>
      <c r="PS36" s="52"/>
      <c r="PT36" s="52"/>
      <c r="PU36" s="52"/>
      <c r="PV36" s="52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2"/>
      <c r="QH36" s="52"/>
      <c r="QI36" s="52"/>
      <c r="QJ36" s="52"/>
      <c r="QK36" s="52"/>
      <c r="QL36" s="52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2"/>
      <c r="QX36" s="52"/>
      <c r="QY36" s="52"/>
      <c r="QZ36" s="52"/>
      <c r="RA36" s="52"/>
      <c r="RB36" s="52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2"/>
      <c r="RN36" s="52"/>
      <c r="RO36" s="52"/>
      <c r="RP36" s="52"/>
      <c r="RQ36" s="52"/>
      <c r="RR36" s="52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2"/>
      <c r="SD36" s="52"/>
      <c r="SE36" s="52"/>
      <c r="SF36" s="52"/>
      <c r="SG36" s="52"/>
      <c r="SH36" s="52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2"/>
      <c r="ST36" s="52"/>
      <c r="SU36" s="52"/>
      <c r="SV36" s="52"/>
      <c r="SW36" s="52"/>
      <c r="SX36" s="52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2"/>
      <c r="TJ36" s="52"/>
      <c r="TK36" s="52"/>
      <c r="TL36" s="52"/>
      <c r="TM36" s="52"/>
      <c r="TN36" s="52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2"/>
      <c r="TZ36" s="52"/>
      <c r="UA36" s="52"/>
      <c r="UB36" s="52"/>
      <c r="UC36" s="52"/>
      <c r="UD36" s="52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2"/>
      <c r="UP36" s="52"/>
      <c r="UQ36" s="52"/>
      <c r="UR36" s="52"/>
      <c r="US36" s="52"/>
      <c r="UT36" s="52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2"/>
      <c r="VF36" s="52"/>
      <c r="VG36" s="52"/>
      <c r="VH36" s="52"/>
      <c r="VI36" s="52"/>
      <c r="VJ36" s="52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2"/>
      <c r="VV36" s="52"/>
      <c r="VW36" s="52"/>
      <c r="VX36" s="52"/>
      <c r="VY36" s="52"/>
      <c r="VZ36" s="52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2"/>
      <c r="WL36" s="52"/>
      <c r="WM36" s="52"/>
      <c r="WN36" s="52"/>
      <c r="WO36" s="52"/>
      <c r="WP36" s="52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2"/>
      <c r="XB36" s="52"/>
      <c r="XC36" s="52"/>
      <c r="XD36" s="52"/>
      <c r="XE36" s="52"/>
      <c r="XF36" s="52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2"/>
      <c r="XR36" s="52"/>
      <c r="XS36" s="52"/>
      <c r="XT36" s="52"/>
      <c r="XU36" s="52"/>
      <c r="XV36" s="52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2"/>
      <c r="YH36" s="52"/>
      <c r="YI36" s="52"/>
      <c r="YJ36" s="52"/>
      <c r="YK36" s="52"/>
      <c r="YL36" s="52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2"/>
      <c r="YX36" s="52"/>
      <c r="YY36" s="52"/>
      <c r="YZ36" s="52"/>
      <c r="ZA36" s="52"/>
      <c r="ZB36" s="52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2"/>
      <c r="ZN36" s="52"/>
      <c r="ZO36" s="52"/>
      <c r="ZP36" s="52"/>
      <c r="ZQ36" s="52"/>
      <c r="ZR36" s="52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2"/>
      <c r="AAD36" s="52"/>
      <c r="AAE36" s="52"/>
      <c r="AAF36" s="52"/>
      <c r="AAG36" s="52"/>
      <c r="AAH36" s="52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2"/>
      <c r="AAT36" s="52"/>
      <c r="AAU36" s="52"/>
      <c r="AAV36" s="52"/>
      <c r="AAW36" s="52"/>
      <c r="AAX36" s="52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2"/>
      <c r="ABJ36" s="52"/>
      <c r="ABK36" s="52"/>
      <c r="ABL36" s="52"/>
      <c r="ABM36" s="52"/>
      <c r="ABN36" s="52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2"/>
      <c r="ABZ36" s="52"/>
      <c r="ACA36" s="52"/>
      <c r="ACB36" s="52"/>
      <c r="ACC36" s="52"/>
      <c r="ACD36" s="52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2"/>
      <c r="ACP36" s="52"/>
      <c r="ACQ36" s="52"/>
      <c r="ACR36" s="52"/>
      <c r="ACS36" s="52"/>
      <c r="ACT36" s="52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2"/>
      <c r="ADF36" s="52"/>
      <c r="ADG36" s="52"/>
      <c r="ADH36" s="52"/>
      <c r="ADI36" s="52"/>
      <c r="ADJ36" s="52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2"/>
      <c r="ADV36" s="52"/>
      <c r="ADW36" s="52"/>
      <c r="ADX36" s="52"/>
      <c r="ADY36" s="52"/>
      <c r="ADZ36" s="52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2"/>
      <c r="AEL36" s="52"/>
      <c r="AEM36" s="52"/>
      <c r="AEN36" s="52"/>
      <c r="AEO36" s="52"/>
      <c r="AEP36" s="52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2"/>
      <c r="AFB36" s="52"/>
      <c r="AFC36" s="52"/>
      <c r="AFD36" s="52"/>
      <c r="AFE36" s="52"/>
      <c r="AFF36" s="52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2"/>
      <c r="AFR36" s="52"/>
      <c r="AFS36" s="52"/>
      <c r="AFT36" s="52"/>
      <c r="AFU36" s="52"/>
      <c r="AFV36" s="52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2"/>
      <c r="AGH36" s="52"/>
      <c r="AGI36" s="52"/>
      <c r="AGJ36" s="52"/>
      <c r="AGK36" s="52"/>
      <c r="AGL36" s="52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2"/>
      <c r="AGX36" s="52"/>
      <c r="AGY36" s="52"/>
      <c r="AGZ36" s="52"/>
      <c r="AHA36" s="52"/>
      <c r="AHB36" s="52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2"/>
      <c r="AHN36" s="52"/>
      <c r="AHO36" s="52"/>
      <c r="AHP36" s="52"/>
      <c r="AHQ36" s="52"/>
      <c r="AHR36" s="52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2"/>
      <c r="AID36" s="52"/>
      <c r="AIE36" s="52"/>
      <c r="AIF36" s="52"/>
      <c r="AIG36" s="52"/>
      <c r="AIH36" s="52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2"/>
      <c r="AIT36" s="52"/>
      <c r="AIU36" s="52"/>
      <c r="AIV36" s="52"/>
      <c r="AIW36" s="52"/>
      <c r="AIX36" s="52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2"/>
      <c r="AJJ36" s="52"/>
      <c r="AJK36" s="52"/>
      <c r="AJL36" s="52"/>
      <c r="AJM36" s="52"/>
      <c r="AJN36" s="52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2"/>
      <c r="AJZ36" s="52"/>
      <c r="AKA36" s="52"/>
      <c r="AKB36" s="52"/>
      <c r="AKC36" s="52"/>
      <c r="AKD36" s="52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2"/>
      <c r="AKP36" s="52"/>
      <c r="AKQ36" s="52"/>
      <c r="AKR36" s="52"/>
      <c r="AKS36" s="52"/>
      <c r="AKT36" s="52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2"/>
      <c r="ALF36" s="52"/>
      <c r="ALG36" s="52"/>
      <c r="ALH36" s="52"/>
      <c r="ALI36" s="52"/>
      <c r="ALJ36" s="52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2"/>
      <c r="ALV36" s="52"/>
      <c r="ALW36" s="52"/>
      <c r="ALX36" s="52"/>
      <c r="ALY36" s="52"/>
      <c r="ALZ36" s="52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2"/>
      <c r="AML36" s="52"/>
      <c r="AMM36" s="52"/>
      <c r="AMN36" s="52"/>
      <c r="AMO36" s="52"/>
      <c r="AMP36" s="52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2"/>
      <c r="ANB36" s="52"/>
      <c r="ANC36" s="52"/>
      <c r="AND36" s="52"/>
      <c r="ANE36" s="52"/>
      <c r="ANF36" s="52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2"/>
      <c r="ANR36" s="52"/>
      <c r="ANS36" s="52"/>
      <c r="ANT36" s="52"/>
      <c r="ANU36" s="52"/>
      <c r="ANV36" s="52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2"/>
      <c r="AOH36" s="52"/>
      <c r="AOI36" s="52"/>
      <c r="AOJ36" s="52"/>
      <c r="AOK36" s="52"/>
      <c r="AOL36" s="52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2"/>
      <c r="AOX36" s="52"/>
      <c r="AOY36" s="52"/>
      <c r="AOZ36" s="52"/>
      <c r="APA36" s="52"/>
      <c r="APB36" s="52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2"/>
      <c r="APN36" s="52"/>
      <c r="APO36" s="52"/>
      <c r="APP36" s="52"/>
      <c r="APQ36" s="52"/>
      <c r="APR36" s="52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2"/>
      <c r="AQD36" s="52"/>
      <c r="AQE36" s="52"/>
      <c r="AQF36" s="52"/>
      <c r="AQG36" s="52"/>
      <c r="AQH36" s="52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2"/>
      <c r="AQT36" s="52"/>
      <c r="AQU36" s="52"/>
      <c r="AQV36" s="52"/>
      <c r="AQW36" s="52"/>
      <c r="AQX36" s="52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2"/>
      <c r="ARJ36" s="52"/>
      <c r="ARK36" s="52"/>
      <c r="ARL36" s="52"/>
      <c r="ARM36" s="52"/>
      <c r="ARN36" s="52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2"/>
      <c r="ARZ36" s="52"/>
      <c r="ASA36" s="52"/>
      <c r="ASB36" s="52"/>
      <c r="ASC36" s="52"/>
      <c r="ASD36" s="52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2"/>
      <c r="ASP36" s="52"/>
      <c r="ASQ36" s="52"/>
      <c r="ASR36" s="52"/>
      <c r="ASS36" s="52"/>
      <c r="AST36" s="52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2"/>
      <c r="ATF36" s="52"/>
      <c r="ATG36" s="52"/>
      <c r="ATH36" s="52"/>
      <c r="ATI36" s="52"/>
      <c r="ATJ36" s="52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2"/>
      <c r="ATV36" s="52"/>
      <c r="ATW36" s="52"/>
      <c r="ATX36" s="52"/>
      <c r="ATY36" s="52"/>
      <c r="ATZ36" s="52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2"/>
      <c r="AUL36" s="52"/>
      <c r="AUM36" s="52"/>
      <c r="AUN36" s="52"/>
      <c r="AUO36" s="52"/>
      <c r="AUP36" s="52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2"/>
      <c r="AVB36" s="52"/>
      <c r="AVC36" s="52"/>
      <c r="AVD36" s="52"/>
      <c r="AVE36" s="52"/>
      <c r="AVF36" s="52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2"/>
      <c r="AVR36" s="52"/>
      <c r="AVS36" s="52"/>
      <c r="AVT36" s="52"/>
      <c r="AVU36" s="52"/>
      <c r="AVV36" s="52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2"/>
      <c r="AWH36" s="52"/>
      <c r="AWI36" s="52"/>
      <c r="AWJ36" s="52"/>
      <c r="AWK36" s="52"/>
      <c r="AWL36" s="52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2"/>
      <c r="AWX36" s="52"/>
      <c r="AWY36" s="52"/>
      <c r="AWZ36" s="52"/>
      <c r="AXA36" s="52"/>
      <c r="AXB36" s="52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2"/>
      <c r="AXN36" s="52"/>
      <c r="AXO36" s="52"/>
      <c r="AXP36" s="52"/>
      <c r="AXQ36" s="52"/>
      <c r="AXR36" s="52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2"/>
      <c r="AYD36" s="52"/>
      <c r="AYE36" s="52"/>
      <c r="AYF36" s="52"/>
      <c r="AYG36" s="52"/>
      <c r="AYH36" s="52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2"/>
      <c r="AYT36" s="52"/>
      <c r="AYU36" s="52"/>
      <c r="AYV36" s="52"/>
      <c r="AYW36" s="52"/>
      <c r="AYX36" s="52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2"/>
      <c r="AZJ36" s="52"/>
      <c r="AZK36" s="52"/>
      <c r="AZL36" s="52"/>
      <c r="AZM36" s="52"/>
      <c r="AZN36" s="52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2"/>
      <c r="AZZ36" s="52"/>
      <c r="BAA36" s="52"/>
      <c r="BAB36" s="52"/>
      <c r="BAC36" s="52"/>
      <c r="BAD36" s="52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2"/>
      <c r="BAP36" s="52"/>
      <c r="BAQ36" s="52"/>
      <c r="BAR36" s="52"/>
      <c r="BAS36" s="52"/>
      <c r="BAT36" s="52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2"/>
      <c r="BBF36" s="52"/>
      <c r="BBG36" s="52"/>
      <c r="BBH36" s="52"/>
      <c r="BBI36" s="52"/>
      <c r="BBJ36" s="52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2"/>
      <c r="BBV36" s="52"/>
      <c r="BBW36" s="52"/>
      <c r="BBX36" s="52"/>
      <c r="BBY36" s="52"/>
      <c r="BBZ36" s="52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2"/>
      <c r="BCL36" s="52"/>
      <c r="BCM36" s="52"/>
      <c r="BCN36" s="52"/>
      <c r="BCO36" s="52"/>
      <c r="BCP36" s="52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2"/>
      <c r="BDB36" s="52"/>
      <c r="BDC36" s="52"/>
      <c r="BDD36" s="52"/>
      <c r="BDE36" s="52"/>
      <c r="BDF36" s="52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2"/>
      <c r="BDR36" s="52"/>
      <c r="BDS36" s="52"/>
      <c r="BDT36" s="52"/>
      <c r="BDU36" s="52"/>
      <c r="BDV36" s="52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2"/>
      <c r="BEH36" s="52"/>
      <c r="BEI36" s="52"/>
      <c r="BEJ36" s="52"/>
      <c r="BEK36" s="52"/>
      <c r="BEL36" s="52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2"/>
      <c r="BEX36" s="52"/>
      <c r="BEY36" s="52"/>
      <c r="BEZ36" s="52"/>
      <c r="BFA36" s="52"/>
      <c r="BFB36" s="52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2"/>
      <c r="BFN36" s="52"/>
      <c r="BFO36" s="52"/>
      <c r="BFP36" s="52"/>
      <c r="BFQ36" s="52"/>
      <c r="BFR36" s="52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2"/>
      <c r="BGD36" s="52"/>
      <c r="BGE36" s="52"/>
      <c r="BGF36" s="52"/>
      <c r="BGG36" s="52"/>
      <c r="BGH36" s="52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2"/>
      <c r="BGT36" s="52"/>
      <c r="BGU36" s="52"/>
      <c r="BGV36" s="52"/>
      <c r="BGW36" s="52"/>
      <c r="BGX36" s="52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2"/>
      <c r="BHJ36" s="52"/>
      <c r="BHK36" s="52"/>
      <c r="BHL36" s="52"/>
      <c r="BHM36" s="52"/>
      <c r="BHN36" s="52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2"/>
      <c r="BHZ36" s="52"/>
      <c r="BIA36" s="52"/>
      <c r="BIB36" s="52"/>
      <c r="BIC36" s="52"/>
      <c r="BID36" s="52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2"/>
      <c r="BIP36" s="52"/>
      <c r="BIQ36" s="52"/>
      <c r="BIR36" s="52"/>
      <c r="BIS36" s="52"/>
      <c r="BIT36" s="52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2"/>
      <c r="BJF36" s="52"/>
      <c r="BJG36" s="52"/>
      <c r="BJH36" s="52"/>
      <c r="BJI36" s="52"/>
      <c r="BJJ36" s="52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2"/>
      <c r="BJV36" s="52"/>
      <c r="BJW36" s="52"/>
      <c r="BJX36" s="52"/>
      <c r="BJY36" s="52"/>
      <c r="BJZ36" s="52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2"/>
      <c r="BKL36" s="52"/>
      <c r="BKM36" s="52"/>
      <c r="BKN36" s="52"/>
      <c r="BKO36" s="52"/>
      <c r="BKP36" s="52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2"/>
      <c r="BLB36" s="52"/>
      <c r="BLC36" s="52"/>
      <c r="BLD36" s="52"/>
      <c r="BLE36" s="52"/>
      <c r="BLF36" s="52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2"/>
      <c r="BLR36" s="52"/>
      <c r="BLS36" s="52"/>
      <c r="BLT36" s="52"/>
      <c r="BLU36" s="52"/>
      <c r="BLV36" s="52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2"/>
      <c r="BMH36" s="52"/>
      <c r="BMI36" s="52"/>
      <c r="BMJ36" s="52"/>
      <c r="BMK36" s="52"/>
      <c r="BML36" s="52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2"/>
      <c r="BMX36" s="52"/>
      <c r="BMY36" s="52"/>
      <c r="BMZ36" s="52"/>
      <c r="BNA36" s="52"/>
      <c r="BNB36" s="52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2"/>
      <c r="BNN36" s="52"/>
      <c r="BNO36" s="52"/>
      <c r="BNP36" s="52"/>
      <c r="BNQ36" s="52"/>
      <c r="BNR36" s="52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2"/>
      <c r="BOD36" s="52"/>
      <c r="BOE36" s="52"/>
      <c r="BOF36" s="52"/>
      <c r="BOG36" s="52"/>
      <c r="BOH36" s="52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2"/>
      <c r="BOT36" s="52"/>
      <c r="BOU36" s="52"/>
      <c r="BOV36" s="52"/>
      <c r="BOW36" s="52"/>
      <c r="BOX36" s="52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2"/>
      <c r="BPJ36" s="52"/>
      <c r="BPK36" s="52"/>
      <c r="BPL36" s="52"/>
      <c r="BPM36" s="52"/>
      <c r="BPN36" s="52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2"/>
      <c r="BPZ36" s="52"/>
      <c r="BQA36" s="52"/>
      <c r="BQB36" s="52"/>
      <c r="BQC36" s="52"/>
      <c r="BQD36" s="52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2"/>
      <c r="BQP36" s="52"/>
      <c r="BQQ36" s="52"/>
      <c r="BQR36" s="52"/>
      <c r="BQS36" s="52"/>
      <c r="BQT36" s="52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2"/>
      <c r="BRF36" s="52"/>
      <c r="BRG36" s="52"/>
      <c r="BRH36" s="52"/>
      <c r="BRI36" s="52"/>
      <c r="BRJ36" s="52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2"/>
      <c r="BRV36" s="52"/>
      <c r="BRW36" s="52"/>
      <c r="BRX36" s="52"/>
      <c r="BRY36" s="52"/>
      <c r="BRZ36" s="52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2"/>
      <c r="BSL36" s="52"/>
      <c r="BSM36" s="52"/>
      <c r="BSN36" s="52"/>
      <c r="BSO36" s="52"/>
      <c r="BSP36" s="52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2"/>
      <c r="BTB36" s="52"/>
      <c r="BTC36" s="52"/>
      <c r="BTD36" s="52"/>
      <c r="BTE36" s="52"/>
      <c r="BTF36" s="52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2"/>
      <c r="BTR36" s="52"/>
      <c r="BTS36" s="52"/>
      <c r="BTT36" s="52"/>
      <c r="BTU36" s="52"/>
      <c r="BTV36" s="52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2"/>
      <c r="BUH36" s="52"/>
      <c r="BUI36" s="52"/>
      <c r="BUJ36" s="52"/>
      <c r="BUK36" s="52"/>
      <c r="BUL36" s="52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2"/>
      <c r="BUX36" s="52"/>
      <c r="BUY36" s="52"/>
      <c r="BUZ36" s="52"/>
      <c r="BVA36" s="52"/>
      <c r="BVB36" s="52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2"/>
      <c r="BVN36" s="52"/>
      <c r="BVO36" s="52"/>
      <c r="BVP36" s="52"/>
      <c r="BVQ36" s="52"/>
      <c r="BVR36" s="52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2"/>
      <c r="BWD36" s="52"/>
      <c r="BWE36" s="52"/>
      <c r="BWF36" s="52"/>
      <c r="BWG36" s="52"/>
      <c r="BWH36" s="52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2"/>
      <c r="BWT36" s="52"/>
      <c r="BWU36" s="52"/>
      <c r="BWV36" s="52"/>
      <c r="BWW36" s="52"/>
      <c r="BWX36" s="52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2"/>
      <c r="BXJ36" s="52"/>
      <c r="BXK36" s="52"/>
      <c r="BXL36" s="52"/>
      <c r="BXM36" s="52"/>
      <c r="BXN36" s="52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2"/>
      <c r="BXZ36" s="52"/>
      <c r="BYA36" s="52"/>
      <c r="BYB36" s="52"/>
      <c r="BYC36" s="52"/>
      <c r="BYD36" s="52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2"/>
      <c r="BYP36" s="52"/>
      <c r="BYQ36" s="52"/>
      <c r="BYR36" s="52"/>
      <c r="BYS36" s="52"/>
      <c r="BYT36" s="52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2"/>
      <c r="BZF36" s="52"/>
      <c r="BZG36" s="52"/>
      <c r="BZH36" s="52"/>
      <c r="BZI36" s="52"/>
      <c r="BZJ36" s="52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2"/>
      <c r="BZV36" s="52"/>
      <c r="BZW36" s="52"/>
      <c r="BZX36" s="52"/>
      <c r="BZY36" s="52"/>
      <c r="BZZ36" s="52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2"/>
      <c r="CAL36" s="52"/>
      <c r="CAM36" s="52"/>
      <c r="CAN36" s="52"/>
      <c r="CAO36" s="52"/>
      <c r="CAP36" s="52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2"/>
      <c r="CBB36" s="52"/>
      <c r="CBC36" s="52"/>
      <c r="CBD36" s="52"/>
      <c r="CBE36" s="52"/>
      <c r="CBF36" s="52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2"/>
      <c r="CBR36" s="52"/>
      <c r="CBS36" s="52"/>
      <c r="CBT36" s="52"/>
      <c r="CBU36" s="52"/>
      <c r="CBV36" s="52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2"/>
      <c r="CCH36" s="52"/>
      <c r="CCI36" s="52"/>
      <c r="CCJ36" s="52"/>
      <c r="CCK36" s="52"/>
      <c r="CCL36" s="52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2"/>
      <c r="CCX36" s="52"/>
      <c r="CCY36" s="52"/>
      <c r="CCZ36" s="52"/>
      <c r="CDA36" s="52"/>
      <c r="CDB36" s="52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2"/>
      <c r="CDN36" s="52"/>
      <c r="CDO36" s="52"/>
      <c r="CDP36" s="52"/>
      <c r="CDQ36" s="52"/>
      <c r="CDR36" s="52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2"/>
      <c r="CED36" s="52"/>
      <c r="CEE36" s="52"/>
      <c r="CEF36" s="52"/>
      <c r="CEG36" s="52"/>
      <c r="CEH36" s="52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2"/>
      <c r="CET36" s="52"/>
      <c r="CEU36" s="52"/>
      <c r="CEV36" s="52"/>
      <c r="CEW36" s="52"/>
      <c r="CEX36" s="52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2"/>
      <c r="CFJ36" s="52"/>
      <c r="CFK36" s="52"/>
      <c r="CFL36" s="52"/>
      <c r="CFM36" s="52"/>
      <c r="CFN36" s="52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2"/>
      <c r="CFZ36" s="52"/>
      <c r="CGA36" s="52"/>
      <c r="CGB36" s="52"/>
      <c r="CGC36" s="52"/>
      <c r="CGD36" s="52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2"/>
      <c r="CGP36" s="52"/>
      <c r="CGQ36" s="52"/>
      <c r="CGR36" s="52"/>
      <c r="CGS36" s="52"/>
      <c r="CGT36" s="52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2"/>
      <c r="CHF36" s="52"/>
      <c r="CHG36" s="52"/>
      <c r="CHH36" s="52"/>
      <c r="CHI36" s="52"/>
      <c r="CHJ36" s="52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2"/>
      <c r="CHV36" s="52"/>
      <c r="CHW36" s="52"/>
      <c r="CHX36" s="52"/>
      <c r="CHY36" s="52"/>
      <c r="CHZ36" s="52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2"/>
      <c r="CIL36" s="52"/>
      <c r="CIM36" s="52"/>
      <c r="CIN36" s="52"/>
      <c r="CIO36" s="52"/>
      <c r="CIP36" s="52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2"/>
      <c r="CJB36" s="52"/>
      <c r="CJC36" s="52"/>
      <c r="CJD36" s="52"/>
      <c r="CJE36" s="52"/>
      <c r="CJF36" s="52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2"/>
      <c r="CJR36" s="52"/>
      <c r="CJS36" s="52"/>
      <c r="CJT36" s="52"/>
      <c r="CJU36" s="52"/>
      <c r="CJV36" s="52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2"/>
      <c r="CKH36" s="52"/>
      <c r="CKI36" s="52"/>
      <c r="CKJ36" s="52"/>
      <c r="CKK36" s="52"/>
      <c r="CKL36" s="52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2"/>
      <c r="CKX36" s="52"/>
      <c r="CKY36" s="52"/>
      <c r="CKZ36" s="52"/>
      <c r="CLA36" s="52"/>
      <c r="CLB36" s="52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2"/>
      <c r="CLN36" s="52"/>
      <c r="CLO36" s="52"/>
      <c r="CLP36" s="52"/>
      <c r="CLQ36" s="52"/>
      <c r="CLR36" s="52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2"/>
      <c r="CMD36" s="52"/>
      <c r="CME36" s="52"/>
      <c r="CMF36" s="52"/>
      <c r="CMG36" s="52"/>
      <c r="CMH36" s="52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2"/>
      <c r="CMT36" s="52"/>
      <c r="CMU36" s="52"/>
      <c r="CMV36" s="52"/>
      <c r="CMW36" s="52"/>
      <c r="CMX36" s="52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2"/>
      <c r="CNJ36" s="52"/>
      <c r="CNK36" s="52"/>
      <c r="CNL36" s="52"/>
      <c r="CNM36" s="52"/>
      <c r="CNN36" s="52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2"/>
      <c r="CNZ36" s="52"/>
      <c r="COA36" s="52"/>
      <c r="COB36" s="52"/>
      <c r="COC36" s="52"/>
      <c r="COD36" s="52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2"/>
      <c r="COP36" s="52"/>
      <c r="COQ36" s="52"/>
      <c r="COR36" s="52"/>
      <c r="COS36" s="52"/>
      <c r="COT36" s="52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2"/>
      <c r="CPF36" s="52"/>
      <c r="CPG36" s="52"/>
      <c r="CPH36" s="52"/>
      <c r="CPI36" s="52"/>
      <c r="CPJ36" s="52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2"/>
      <c r="CPV36" s="52"/>
      <c r="CPW36" s="52"/>
      <c r="CPX36" s="52"/>
      <c r="CPY36" s="52"/>
      <c r="CPZ36" s="52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2"/>
      <c r="CQL36" s="52"/>
      <c r="CQM36" s="52"/>
      <c r="CQN36" s="52"/>
      <c r="CQO36" s="52"/>
      <c r="CQP36" s="52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2"/>
      <c r="CRB36" s="52"/>
      <c r="CRC36" s="52"/>
      <c r="CRD36" s="52"/>
      <c r="CRE36" s="52"/>
      <c r="CRF36" s="52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2"/>
      <c r="CRR36" s="52"/>
      <c r="CRS36" s="52"/>
      <c r="CRT36" s="52"/>
      <c r="CRU36" s="52"/>
      <c r="CRV36" s="52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2"/>
      <c r="CSH36" s="52"/>
      <c r="CSI36" s="52"/>
      <c r="CSJ36" s="52"/>
      <c r="CSK36" s="52"/>
      <c r="CSL36" s="52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2"/>
      <c r="CSX36" s="52"/>
      <c r="CSY36" s="52"/>
      <c r="CSZ36" s="52"/>
      <c r="CTA36" s="52"/>
      <c r="CTB36" s="52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2"/>
      <c r="CTN36" s="52"/>
      <c r="CTO36" s="52"/>
      <c r="CTP36" s="52"/>
      <c r="CTQ36" s="52"/>
      <c r="CTR36" s="52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2"/>
      <c r="CUD36" s="52"/>
      <c r="CUE36" s="52"/>
      <c r="CUF36" s="52"/>
      <c r="CUG36" s="52"/>
      <c r="CUH36" s="52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2"/>
      <c r="CUT36" s="52"/>
      <c r="CUU36" s="52"/>
      <c r="CUV36" s="52"/>
      <c r="CUW36" s="52"/>
      <c r="CUX36" s="52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2"/>
      <c r="CVJ36" s="52"/>
      <c r="CVK36" s="52"/>
      <c r="CVL36" s="52"/>
      <c r="CVM36" s="52"/>
      <c r="CVN36" s="52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2"/>
      <c r="CVZ36" s="52"/>
      <c r="CWA36" s="52"/>
      <c r="CWB36" s="52"/>
      <c r="CWC36" s="52"/>
      <c r="CWD36" s="52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2"/>
      <c r="CWP36" s="52"/>
      <c r="CWQ36" s="52"/>
      <c r="CWR36" s="52"/>
      <c r="CWS36" s="52"/>
      <c r="CWT36" s="52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2"/>
      <c r="CXF36" s="52"/>
      <c r="CXG36" s="52"/>
      <c r="CXH36" s="52"/>
      <c r="CXI36" s="52"/>
      <c r="CXJ36" s="52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2"/>
      <c r="CXV36" s="52"/>
      <c r="CXW36" s="52"/>
      <c r="CXX36" s="52"/>
      <c r="CXY36" s="52"/>
      <c r="CXZ36" s="52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2"/>
      <c r="CYL36" s="52"/>
      <c r="CYM36" s="52"/>
      <c r="CYN36" s="52"/>
      <c r="CYO36" s="52"/>
      <c r="CYP36" s="52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2"/>
      <c r="CZB36" s="52"/>
      <c r="CZC36" s="52"/>
      <c r="CZD36" s="52"/>
      <c r="CZE36" s="52"/>
      <c r="CZF36" s="52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2"/>
      <c r="CZR36" s="52"/>
      <c r="CZS36" s="52"/>
      <c r="CZT36" s="52"/>
      <c r="CZU36" s="52"/>
      <c r="CZV36" s="52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2"/>
      <c r="DAH36" s="52"/>
      <c r="DAI36" s="52"/>
      <c r="DAJ36" s="52"/>
      <c r="DAK36" s="52"/>
      <c r="DAL36" s="52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2"/>
      <c r="DAX36" s="52"/>
      <c r="DAY36" s="52"/>
      <c r="DAZ36" s="52"/>
      <c r="DBA36" s="52"/>
      <c r="DBB36" s="52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2"/>
      <c r="DBN36" s="52"/>
      <c r="DBO36" s="52"/>
      <c r="DBP36" s="52"/>
      <c r="DBQ36" s="52"/>
      <c r="DBR36" s="52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2"/>
      <c r="DCD36" s="52"/>
      <c r="DCE36" s="52"/>
      <c r="DCF36" s="52"/>
      <c r="DCG36" s="52"/>
      <c r="DCH36" s="52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2"/>
      <c r="DCT36" s="52"/>
      <c r="DCU36" s="52"/>
      <c r="DCV36" s="52"/>
      <c r="DCW36" s="52"/>
      <c r="DCX36" s="52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2"/>
      <c r="DDJ36" s="52"/>
      <c r="DDK36" s="52"/>
      <c r="DDL36" s="52"/>
      <c r="DDM36" s="52"/>
      <c r="DDN36" s="52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2"/>
      <c r="DDZ36" s="52"/>
      <c r="DEA36" s="52"/>
      <c r="DEB36" s="52"/>
      <c r="DEC36" s="52"/>
      <c r="DED36" s="52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2"/>
      <c r="DEP36" s="52"/>
      <c r="DEQ36" s="52"/>
      <c r="DER36" s="52"/>
      <c r="DES36" s="52"/>
      <c r="DET36" s="52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2"/>
      <c r="DFF36" s="52"/>
      <c r="DFG36" s="52"/>
      <c r="DFH36" s="52"/>
      <c r="DFI36" s="52"/>
      <c r="DFJ36" s="52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2"/>
      <c r="DFV36" s="52"/>
      <c r="DFW36" s="52"/>
      <c r="DFX36" s="52"/>
      <c r="DFY36" s="52"/>
      <c r="DFZ36" s="52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2"/>
      <c r="DGL36" s="52"/>
      <c r="DGM36" s="52"/>
      <c r="DGN36" s="52"/>
      <c r="DGO36" s="52"/>
      <c r="DGP36" s="52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2"/>
      <c r="DHB36" s="52"/>
      <c r="DHC36" s="52"/>
      <c r="DHD36" s="52"/>
      <c r="DHE36" s="52"/>
      <c r="DHF36" s="52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2"/>
      <c r="DHR36" s="52"/>
      <c r="DHS36" s="52"/>
      <c r="DHT36" s="52"/>
      <c r="DHU36" s="52"/>
      <c r="DHV36" s="52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2"/>
      <c r="DIH36" s="52"/>
      <c r="DII36" s="52"/>
      <c r="DIJ36" s="52"/>
      <c r="DIK36" s="52"/>
      <c r="DIL36" s="52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2"/>
      <c r="DIX36" s="52"/>
      <c r="DIY36" s="52"/>
      <c r="DIZ36" s="52"/>
      <c r="DJA36" s="52"/>
      <c r="DJB36" s="52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2"/>
      <c r="DJN36" s="52"/>
      <c r="DJO36" s="52"/>
      <c r="DJP36" s="52"/>
      <c r="DJQ36" s="52"/>
      <c r="DJR36" s="52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2"/>
      <c r="DKD36" s="52"/>
      <c r="DKE36" s="52"/>
      <c r="DKF36" s="52"/>
      <c r="DKG36" s="52"/>
      <c r="DKH36" s="52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2"/>
      <c r="DKT36" s="52"/>
      <c r="DKU36" s="52"/>
      <c r="DKV36" s="52"/>
      <c r="DKW36" s="52"/>
      <c r="DKX36" s="52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2"/>
      <c r="DLJ36" s="52"/>
      <c r="DLK36" s="52"/>
      <c r="DLL36" s="52"/>
      <c r="DLM36" s="52"/>
      <c r="DLN36" s="52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2"/>
      <c r="DLZ36" s="52"/>
      <c r="DMA36" s="52"/>
      <c r="DMB36" s="52"/>
      <c r="DMC36" s="52"/>
      <c r="DMD36" s="52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2"/>
      <c r="DMP36" s="52"/>
      <c r="DMQ36" s="52"/>
      <c r="DMR36" s="52"/>
      <c r="DMS36" s="52"/>
      <c r="DMT36" s="52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2"/>
      <c r="DNF36" s="52"/>
      <c r="DNG36" s="52"/>
      <c r="DNH36" s="52"/>
      <c r="DNI36" s="52"/>
      <c r="DNJ36" s="52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2"/>
      <c r="DNV36" s="52"/>
      <c r="DNW36" s="52"/>
      <c r="DNX36" s="52"/>
      <c r="DNY36" s="52"/>
      <c r="DNZ36" s="52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2"/>
      <c r="DOL36" s="52"/>
      <c r="DOM36" s="52"/>
      <c r="DON36" s="52"/>
      <c r="DOO36" s="52"/>
      <c r="DOP36" s="52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2"/>
      <c r="DPB36" s="52"/>
      <c r="DPC36" s="52"/>
      <c r="DPD36" s="52"/>
      <c r="DPE36" s="52"/>
      <c r="DPF36" s="52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2"/>
      <c r="DPR36" s="52"/>
      <c r="DPS36" s="52"/>
      <c r="DPT36" s="52"/>
      <c r="DPU36" s="52"/>
      <c r="DPV36" s="52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2"/>
      <c r="DQH36" s="52"/>
      <c r="DQI36" s="52"/>
      <c r="DQJ36" s="52"/>
      <c r="DQK36" s="52"/>
      <c r="DQL36" s="52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2"/>
      <c r="DQX36" s="52"/>
      <c r="DQY36" s="52"/>
      <c r="DQZ36" s="52"/>
      <c r="DRA36" s="52"/>
      <c r="DRB36" s="52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2"/>
      <c r="DRN36" s="52"/>
      <c r="DRO36" s="52"/>
      <c r="DRP36" s="52"/>
      <c r="DRQ36" s="52"/>
      <c r="DRR36" s="52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2"/>
      <c r="DSD36" s="52"/>
      <c r="DSE36" s="52"/>
      <c r="DSF36" s="52"/>
      <c r="DSG36" s="52"/>
      <c r="DSH36" s="52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2"/>
      <c r="DST36" s="52"/>
      <c r="DSU36" s="52"/>
      <c r="DSV36" s="52"/>
      <c r="DSW36" s="52"/>
      <c r="DSX36" s="52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2"/>
      <c r="DTJ36" s="52"/>
      <c r="DTK36" s="52"/>
      <c r="DTL36" s="52"/>
      <c r="DTM36" s="52"/>
      <c r="DTN36" s="52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2"/>
      <c r="DTZ36" s="52"/>
      <c r="DUA36" s="52"/>
      <c r="DUB36" s="52"/>
      <c r="DUC36" s="52"/>
      <c r="DUD36" s="52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2"/>
      <c r="DUP36" s="52"/>
      <c r="DUQ36" s="52"/>
      <c r="DUR36" s="52"/>
      <c r="DUS36" s="52"/>
      <c r="DUT36" s="52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2"/>
      <c r="DVF36" s="52"/>
      <c r="DVG36" s="52"/>
      <c r="DVH36" s="52"/>
      <c r="DVI36" s="52"/>
      <c r="DVJ36" s="52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2"/>
      <c r="DVV36" s="52"/>
      <c r="DVW36" s="52"/>
      <c r="DVX36" s="52"/>
      <c r="DVY36" s="52"/>
      <c r="DVZ36" s="52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2"/>
      <c r="DWL36" s="52"/>
      <c r="DWM36" s="52"/>
      <c r="DWN36" s="52"/>
      <c r="DWO36" s="52"/>
      <c r="DWP36" s="52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2"/>
      <c r="DXB36" s="52"/>
      <c r="DXC36" s="52"/>
      <c r="DXD36" s="52"/>
      <c r="DXE36" s="52"/>
      <c r="DXF36" s="52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2"/>
      <c r="DXR36" s="52"/>
      <c r="DXS36" s="52"/>
      <c r="DXT36" s="52"/>
      <c r="DXU36" s="52"/>
      <c r="DXV36" s="52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2"/>
      <c r="DYH36" s="52"/>
      <c r="DYI36" s="52"/>
      <c r="DYJ36" s="52"/>
      <c r="DYK36" s="52"/>
      <c r="DYL36" s="52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2"/>
      <c r="DYX36" s="52"/>
      <c r="DYY36" s="52"/>
      <c r="DYZ36" s="52"/>
      <c r="DZA36" s="52"/>
      <c r="DZB36" s="52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2"/>
      <c r="DZN36" s="52"/>
      <c r="DZO36" s="52"/>
      <c r="DZP36" s="52"/>
      <c r="DZQ36" s="52"/>
      <c r="DZR36" s="52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2"/>
      <c r="EAD36" s="52"/>
      <c r="EAE36" s="52"/>
      <c r="EAF36" s="52"/>
      <c r="EAG36" s="52"/>
      <c r="EAH36" s="52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2"/>
      <c r="EAT36" s="52"/>
      <c r="EAU36" s="52"/>
      <c r="EAV36" s="52"/>
      <c r="EAW36" s="52"/>
      <c r="EAX36" s="52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2"/>
      <c r="EBJ36" s="52"/>
      <c r="EBK36" s="52"/>
      <c r="EBL36" s="52"/>
      <c r="EBM36" s="52"/>
      <c r="EBN36" s="52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2"/>
      <c r="EBZ36" s="52"/>
      <c r="ECA36" s="52"/>
      <c r="ECB36" s="52"/>
      <c r="ECC36" s="52"/>
      <c r="ECD36" s="52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2"/>
      <c r="ECP36" s="52"/>
      <c r="ECQ36" s="52"/>
      <c r="ECR36" s="52"/>
      <c r="ECS36" s="52"/>
      <c r="ECT36" s="52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2"/>
      <c r="EDF36" s="52"/>
      <c r="EDG36" s="52"/>
      <c r="EDH36" s="52"/>
      <c r="EDI36" s="52"/>
      <c r="EDJ36" s="52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2"/>
      <c r="EDV36" s="52"/>
      <c r="EDW36" s="52"/>
      <c r="EDX36" s="52"/>
      <c r="EDY36" s="52"/>
      <c r="EDZ36" s="52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2"/>
      <c r="EEL36" s="52"/>
      <c r="EEM36" s="52"/>
      <c r="EEN36" s="52"/>
      <c r="EEO36" s="52"/>
      <c r="EEP36" s="52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2"/>
      <c r="EFB36" s="52"/>
      <c r="EFC36" s="52"/>
      <c r="EFD36" s="52"/>
      <c r="EFE36" s="52"/>
      <c r="EFF36" s="52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2"/>
      <c r="EFR36" s="52"/>
      <c r="EFS36" s="52"/>
      <c r="EFT36" s="52"/>
      <c r="EFU36" s="52"/>
      <c r="EFV36" s="52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2"/>
      <c r="EGH36" s="52"/>
      <c r="EGI36" s="52"/>
      <c r="EGJ36" s="52"/>
      <c r="EGK36" s="52"/>
      <c r="EGL36" s="52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2"/>
      <c r="EGX36" s="52"/>
      <c r="EGY36" s="52"/>
      <c r="EGZ36" s="52"/>
      <c r="EHA36" s="52"/>
      <c r="EHB36" s="52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2"/>
      <c r="EHN36" s="52"/>
      <c r="EHO36" s="52"/>
      <c r="EHP36" s="52"/>
      <c r="EHQ36" s="52"/>
      <c r="EHR36" s="52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2"/>
      <c r="EID36" s="52"/>
      <c r="EIE36" s="52"/>
      <c r="EIF36" s="52"/>
      <c r="EIG36" s="52"/>
      <c r="EIH36" s="52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2"/>
      <c r="EIT36" s="52"/>
      <c r="EIU36" s="52"/>
      <c r="EIV36" s="52"/>
      <c r="EIW36" s="52"/>
      <c r="EIX36" s="52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2"/>
      <c r="EJJ36" s="52"/>
      <c r="EJK36" s="52"/>
      <c r="EJL36" s="52"/>
      <c r="EJM36" s="52"/>
      <c r="EJN36" s="52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2"/>
      <c r="EJZ36" s="52"/>
      <c r="EKA36" s="52"/>
      <c r="EKB36" s="52"/>
      <c r="EKC36" s="52"/>
      <c r="EKD36" s="52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2"/>
      <c r="EKP36" s="52"/>
      <c r="EKQ36" s="52"/>
      <c r="EKR36" s="52"/>
      <c r="EKS36" s="52"/>
      <c r="EKT36" s="52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2"/>
      <c r="ELF36" s="52"/>
      <c r="ELG36" s="52"/>
      <c r="ELH36" s="52"/>
      <c r="ELI36" s="52"/>
      <c r="ELJ36" s="52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2"/>
      <c r="ELV36" s="52"/>
      <c r="ELW36" s="52"/>
      <c r="ELX36" s="52"/>
      <c r="ELY36" s="52"/>
      <c r="ELZ36" s="52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2"/>
      <c r="EML36" s="52"/>
      <c r="EMM36" s="52"/>
      <c r="EMN36" s="52"/>
      <c r="EMO36" s="52"/>
      <c r="EMP36" s="52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2"/>
      <c r="ENB36" s="52"/>
      <c r="ENC36" s="52"/>
      <c r="END36" s="52"/>
      <c r="ENE36" s="52"/>
      <c r="ENF36" s="52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2"/>
      <c r="ENR36" s="52"/>
      <c r="ENS36" s="52"/>
      <c r="ENT36" s="52"/>
      <c r="ENU36" s="52"/>
      <c r="ENV36" s="52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2"/>
      <c r="EOH36" s="52"/>
      <c r="EOI36" s="52"/>
      <c r="EOJ36" s="52"/>
      <c r="EOK36" s="52"/>
      <c r="EOL36" s="52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2"/>
      <c r="EOX36" s="52"/>
      <c r="EOY36" s="52"/>
      <c r="EOZ36" s="52"/>
      <c r="EPA36" s="52"/>
      <c r="EPB36" s="52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2"/>
      <c r="EPN36" s="52"/>
      <c r="EPO36" s="52"/>
      <c r="EPP36" s="52"/>
      <c r="EPQ36" s="52"/>
      <c r="EPR36" s="52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2"/>
      <c r="EQD36" s="52"/>
      <c r="EQE36" s="52"/>
      <c r="EQF36" s="52"/>
      <c r="EQG36" s="52"/>
      <c r="EQH36" s="52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2"/>
      <c r="EQT36" s="52"/>
      <c r="EQU36" s="52"/>
      <c r="EQV36" s="52"/>
      <c r="EQW36" s="52"/>
      <c r="EQX36" s="52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2"/>
      <c r="ERJ36" s="52"/>
      <c r="ERK36" s="52"/>
      <c r="ERL36" s="52"/>
      <c r="ERM36" s="52"/>
      <c r="ERN36" s="52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2"/>
      <c r="ERZ36" s="52"/>
      <c r="ESA36" s="52"/>
      <c r="ESB36" s="52"/>
      <c r="ESC36" s="52"/>
      <c r="ESD36" s="52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2"/>
      <c r="ESP36" s="52"/>
      <c r="ESQ36" s="52"/>
      <c r="ESR36" s="52"/>
      <c r="ESS36" s="52"/>
      <c r="EST36" s="52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2"/>
      <c r="ETF36" s="52"/>
      <c r="ETG36" s="52"/>
      <c r="ETH36" s="52"/>
      <c r="ETI36" s="52"/>
      <c r="ETJ36" s="52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2"/>
      <c r="ETV36" s="52"/>
      <c r="ETW36" s="52"/>
      <c r="ETX36" s="52"/>
      <c r="ETY36" s="52"/>
      <c r="ETZ36" s="52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2"/>
      <c r="EUL36" s="52"/>
      <c r="EUM36" s="52"/>
      <c r="EUN36" s="52"/>
      <c r="EUO36" s="52"/>
      <c r="EUP36" s="52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2"/>
      <c r="EVB36" s="52"/>
      <c r="EVC36" s="52"/>
      <c r="EVD36" s="52"/>
      <c r="EVE36" s="52"/>
      <c r="EVF36" s="52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2"/>
      <c r="EVR36" s="52"/>
      <c r="EVS36" s="52"/>
      <c r="EVT36" s="52"/>
      <c r="EVU36" s="52"/>
      <c r="EVV36" s="52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2"/>
      <c r="EWH36" s="52"/>
      <c r="EWI36" s="52"/>
      <c r="EWJ36" s="52"/>
      <c r="EWK36" s="52"/>
      <c r="EWL36" s="52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2"/>
      <c r="EWX36" s="52"/>
      <c r="EWY36" s="52"/>
      <c r="EWZ36" s="52"/>
      <c r="EXA36" s="52"/>
      <c r="EXB36" s="52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2"/>
      <c r="EXN36" s="52"/>
      <c r="EXO36" s="52"/>
      <c r="EXP36" s="52"/>
      <c r="EXQ36" s="52"/>
      <c r="EXR36" s="52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2"/>
      <c r="EYD36" s="52"/>
      <c r="EYE36" s="52"/>
      <c r="EYF36" s="52"/>
      <c r="EYG36" s="52"/>
      <c r="EYH36" s="52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2"/>
      <c r="EYT36" s="52"/>
      <c r="EYU36" s="52"/>
      <c r="EYV36" s="52"/>
      <c r="EYW36" s="52"/>
      <c r="EYX36" s="52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2"/>
      <c r="EZJ36" s="52"/>
      <c r="EZK36" s="52"/>
      <c r="EZL36" s="52"/>
      <c r="EZM36" s="52"/>
      <c r="EZN36" s="52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2"/>
      <c r="EZZ36" s="52"/>
      <c r="FAA36" s="52"/>
      <c r="FAB36" s="52"/>
      <c r="FAC36" s="52"/>
      <c r="FAD36" s="52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2"/>
      <c r="FAP36" s="52"/>
      <c r="FAQ36" s="52"/>
      <c r="FAR36" s="52"/>
      <c r="FAS36" s="52"/>
      <c r="FAT36" s="52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2"/>
      <c r="FBF36" s="52"/>
      <c r="FBG36" s="52"/>
      <c r="FBH36" s="52"/>
      <c r="FBI36" s="52"/>
      <c r="FBJ36" s="52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2"/>
      <c r="FBV36" s="52"/>
      <c r="FBW36" s="52"/>
      <c r="FBX36" s="52"/>
      <c r="FBY36" s="52"/>
      <c r="FBZ36" s="52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2"/>
      <c r="FCL36" s="52"/>
      <c r="FCM36" s="52"/>
      <c r="FCN36" s="52"/>
      <c r="FCO36" s="52"/>
      <c r="FCP36" s="52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2"/>
      <c r="FDB36" s="52"/>
      <c r="FDC36" s="52"/>
      <c r="FDD36" s="52"/>
      <c r="FDE36" s="52"/>
      <c r="FDF36" s="52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2"/>
      <c r="FDR36" s="52"/>
      <c r="FDS36" s="52"/>
      <c r="FDT36" s="52"/>
      <c r="FDU36" s="52"/>
      <c r="FDV36" s="52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2"/>
      <c r="FEH36" s="52"/>
      <c r="FEI36" s="52"/>
      <c r="FEJ36" s="52"/>
      <c r="FEK36" s="52"/>
      <c r="FEL36" s="52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2"/>
      <c r="FEX36" s="52"/>
      <c r="FEY36" s="52"/>
      <c r="FEZ36" s="52"/>
      <c r="FFA36" s="52"/>
      <c r="FFB36" s="52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2"/>
      <c r="FFN36" s="52"/>
      <c r="FFO36" s="52"/>
      <c r="FFP36" s="52"/>
      <c r="FFQ36" s="52"/>
      <c r="FFR36" s="52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2"/>
      <c r="FGD36" s="52"/>
      <c r="FGE36" s="52"/>
      <c r="FGF36" s="52"/>
      <c r="FGG36" s="52"/>
      <c r="FGH36" s="52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2"/>
      <c r="FGT36" s="52"/>
      <c r="FGU36" s="52"/>
      <c r="FGV36" s="52"/>
      <c r="FGW36" s="52"/>
      <c r="FGX36" s="52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2"/>
      <c r="FHJ36" s="52"/>
      <c r="FHK36" s="52"/>
      <c r="FHL36" s="52"/>
      <c r="FHM36" s="52"/>
      <c r="FHN36" s="52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2"/>
      <c r="FHZ36" s="52"/>
      <c r="FIA36" s="52"/>
      <c r="FIB36" s="52"/>
      <c r="FIC36" s="52"/>
      <c r="FID36" s="52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2"/>
      <c r="FIP36" s="52"/>
      <c r="FIQ36" s="52"/>
      <c r="FIR36" s="52"/>
      <c r="FIS36" s="52"/>
      <c r="FIT36" s="52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2"/>
      <c r="FJF36" s="52"/>
      <c r="FJG36" s="52"/>
      <c r="FJH36" s="52"/>
      <c r="FJI36" s="52"/>
      <c r="FJJ36" s="52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2"/>
      <c r="FJV36" s="52"/>
      <c r="FJW36" s="52"/>
      <c r="FJX36" s="52"/>
      <c r="FJY36" s="52"/>
      <c r="FJZ36" s="52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2"/>
      <c r="FKL36" s="52"/>
      <c r="FKM36" s="52"/>
      <c r="FKN36" s="52"/>
      <c r="FKO36" s="52"/>
      <c r="FKP36" s="52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2"/>
      <c r="FLB36" s="52"/>
      <c r="FLC36" s="52"/>
      <c r="FLD36" s="52"/>
      <c r="FLE36" s="52"/>
      <c r="FLF36" s="52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2"/>
      <c r="FLR36" s="52"/>
      <c r="FLS36" s="52"/>
      <c r="FLT36" s="52"/>
      <c r="FLU36" s="52"/>
      <c r="FLV36" s="52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2"/>
      <c r="FMH36" s="52"/>
      <c r="FMI36" s="52"/>
      <c r="FMJ36" s="52"/>
      <c r="FMK36" s="52"/>
      <c r="FML36" s="52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2"/>
      <c r="FMX36" s="52"/>
      <c r="FMY36" s="52"/>
      <c r="FMZ36" s="52"/>
      <c r="FNA36" s="52"/>
      <c r="FNB36" s="52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2"/>
      <c r="FNN36" s="52"/>
      <c r="FNO36" s="52"/>
      <c r="FNP36" s="52"/>
      <c r="FNQ36" s="52"/>
      <c r="FNR36" s="52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2"/>
      <c r="FOD36" s="52"/>
      <c r="FOE36" s="52"/>
      <c r="FOF36" s="52"/>
      <c r="FOG36" s="52"/>
      <c r="FOH36" s="52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2"/>
      <c r="FOT36" s="52"/>
      <c r="FOU36" s="52"/>
      <c r="FOV36" s="52"/>
      <c r="FOW36" s="52"/>
      <c r="FOX36" s="52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2"/>
      <c r="FPJ36" s="52"/>
      <c r="FPK36" s="52"/>
      <c r="FPL36" s="52"/>
      <c r="FPM36" s="52"/>
      <c r="FPN36" s="52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2"/>
      <c r="FPZ36" s="52"/>
      <c r="FQA36" s="52"/>
      <c r="FQB36" s="52"/>
      <c r="FQC36" s="52"/>
      <c r="FQD36" s="52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2"/>
      <c r="FQP36" s="52"/>
      <c r="FQQ36" s="52"/>
      <c r="FQR36" s="52"/>
      <c r="FQS36" s="52"/>
      <c r="FQT36" s="52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2"/>
      <c r="FRF36" s="52"/>
      <c r="FRG36" s="52"/>
      <c r="FRH36" s="52"/>
      <c r="FRI36" s="52"/>
      <c r="FRJ36" s="52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2"/>
      <c r="FRV36" s="52"/>
      <c r="FRW36" s="52"/>
      <c r="FRX36" s="52"/>
      <c r="FRY36" s="52"/>
      <c r="FRZ36" s="52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2"/>
      <c r="FSL36" s="52"/>
      <c r="FSM36" s="52"/>
      <c r="FSN36" s="52"/>
      <c r="FSO36" s="52"/>
      <c r="FSP36" s="52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2"/>
      <c r="FTB36" s="52"/>
      <c r="FTC36" s="52"/>
      <c r="FTD36" s="52"/>
      <c r="FTE36" s="52"/>
      <c r="FTF36" s="52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2"/>
      <c r="FTR36" s="52"/>
      <c r="FTS36" s="52"/>
      <c r="FTT36" s="52"/>
      <c r="FTU36" s="52"/>
      <c r="FTV36" s="52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2"/>
      <c r="FUH36" s="52"/>
      <c r="FUI36" s="52"/>
      <c r="FUJ36" s="52"/>
      <c r="FUK36" s="52"/>
      <c r="FUL36" s="52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2"/>
      <c r="FUX36" s="52"/>
      <c r="FUY36" s="52"/>
      <c r="FUZ36" s="52"/>
      <c r="FVA36" s="52"/>
      <c r="FVB36" s="52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2"/>
      <c r="FVN36" s="52"/>
      <c r="FVO36" s="52"/>
      <c r="FVP36" s="52"/>
      <c r="FVQ36" s="52"/>
      <c r="FVR36" s="52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2"/>
      <c r="FWD36" s="52"/>
      <c r="FWE36" s="52"/>
      <c r="FWF36" s="52"/>
      <c r="FWG36" s="52"/>
      <c r="FWH36" s="52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2"/>
      <c r="FWT36" s="52"/>
      <c r="FWU36" s="52"/>
      <c r="FWV36" s="52"/>
      <c r="FWW36" s="52"/>
      <c r="FWX36" s="52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2"/>
      <c r="FXJ36" s="52"/>
      <c r="FXK36" s="52"/>
      <c r="FXL36" s="52"/>
      <c r="FXM36" s="52"/>
      <c r="FXN36" s="52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2"/>
      <c r="FXZ36" s="52"/>
      <c r="FYA36" s="52"/>
      <c r="FYB36" s="52"/>
      <c r="FYC36" s="52"/>
      <c r="FYD36" s="52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2"/>
      <c r="FYP36" s="52"/>
      <c r="FYQ36" s="52"/>
      <c r="FYR36" s="52"/>
      <c r="FYS36" s="52"/>
      <c r="FYT36" s="52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2"/>
      <c r="FZF36" s="52"/>
      <c r="FZG36" s="52"/>
      <c r="FZH36" s="52"/>
      <c r="FZI36" s="52"/>
      <c r="FZJ36" s="52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2"/>
      <c r="FZV36" s="52"/>
      <c r="FZW36" s="52"/>
      <c r="FZX36" s="52"/>
      <c r="FZY36" s="52"/>
      <c r="FZZ36" s="52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2"/>
      <c r="GAL36" s="52"/>
      <c r="GAM36" s="52"/>
      <c r="GAN36" s="52"/>
      <c r="GAO36" s="52"/>
      <c r="GAP36" s="52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2"/>
      <c r="GBB36" s="52"/>
      <c r="GBC36" s="52"/>
      <c r="GBD36" s="52"/>
      <c r="GBE36" s="52"/>
      <c r="GBF36" s="52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2"/>
      <c r="GBR36" s="52"/>
      <c r="GBS36" s="52"/>
      <c r="GBT36" s="52"/>
      <c r="GBU36" s="52"/>
      <c r="GBV36" s="52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2"/>
      <c r="GCH36" s="52"/>
      <c r="GCI36" s="52"/>
      <c r="GCJ36" s="52"/>
      <c r="GCK36" s="52"/>
      <c r="GCL36" s="52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2"/>
      <c r="GCX36" s="52"/>
      <c r="GCY36" s="52"/>
      <c r="GCZ36" s="52"/>
      <c r="GDA36" s="52"/>
      <c r="GDB36" s="52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2"/>
      <c r="GDN36" s="52"/>
      <c r="GDO36" s="52"/>
      <c r="GDP36" s="52"/>
      <c r="GDQ36" s="52"/>
      <c r="GDR36" s="52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2"/>
      <c r="GED36" s="52"/>
      <c r="GEE36" s="52"/>
      <c r="GEF36" s="52"/>
      <c r="GEG36" s="52"/>
      <c r="GEH36" s="52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2"/>
      <c r="GET36" s="52"/>
      <c r="GEU36" s="52"/>
      <c r="GEV36" s="52"/>
      <c r="GEW36" s="52"/>
      <c r="GEX36" s="52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2"/>
      <c r="GFJ36" s="52"/>
      <c r="GFK36" s="52"/>
      <c r="GFL36" s="52"/>
      <c r="GFM36" s="52"/>
      <c r="GFN36" s="52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2"/>
      <c r="GFZ36" s="52"/>
      <c r="GGA36" s="52"/>
      <c r="GGB36" s="52"/>
      <c r="GGC36" s="52"/>
      <c r="GGD36" s="52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2"/>
      <c r="GGP36" s="52"/>
      <c r="GGQ36" s="52"/>
      <c r="GGR36" s="52"/>
      <c r="GGS36" s="52"/>
      <c r="GGT36" s="52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2"/>
      <c r="GHF36" s="52"/>
      <c r="GHG36" s="52"/>
      <c r="GHH36" s="52"/>
      <c r="GHI36" s="52"/>
      <c r="GHJ36" s="52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2"/>
      <c r="GHV36" s="52"/>
      <c r="GHW36" s="52"/>
      <c r="GHX36" s="52"/>
      <c r="GHY36" s="52"/>
      <c r="GHZ36" s="52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2"/>
      <c r="GIL36" s="52"/>
      <c r="GIM36" s="52"/>
      <c r="GIN36" s="52"/>
      <c r="GIO36" s="52"/>
      <c r="GIP36" s="52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2"/>
      <c r="GJB36" s="52"/>
      <c r="GJC36" s="52"/>
      <c r="GJD36" s="52"/>
      <c r="GJE36" s="52"/>
      <c r="GJF36" s="52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2"/>
      <c r="GJR36" s="52"/>
      <c r="GJS36" s="52"/>
      <c r="GJT36" s="52"/>
      <c r="GJU36" s="52"/>
      <c r="GJV36" s="52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2"/>
      <c r="GKH36" s="52"/>
      <c r="GKI36" s="52"/>
      <c r="GKJ36" s="52"/>
      <c r="GKK36" s="52"/>
      <c r="GKL36" s="52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2"/>
      <c r="GKX36" s="52"/>
      <c r="GKY36" s="52"/>
      <c r="GKZ36" s="52"/>
      <c r="GLA36" s="52"/>
      <c r="GLB36" s="52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2"/>
      <c r="GLN36" s="52"/>
      <c r="GLO36" s="52"/>
      <c r="GLP36" s="52"/>
      <c r="GLQ36" s="52"/>
      <c r="GLR36" s="52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2"/>
      <c r="GMD36" s="52"/>
      <c r="GME36" s="52"/>
      <c r="GMF36" s="52"/>
      <c r="GMG36" s="52"/>
      <c r="GMH36" s="52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2"/>
      <c r="GMT36" s="52"/>
      <c r="GMU36" s="52"/>
      <c r="GMV36" s="52"/>
      <c r="GMW36" s="52"/>
      <c r="GMX36" s="52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2"/>
      <c r="GNJ36" s="52"/>
      <c r="GNK36" s="52"/>
      <c r="GNL36" s="52"/>
      <c r="GNM36" s="52"/>
      <c r="GNN36" s="52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2"/>
      <c r="GNZ36" s="52"/>
      <c r="GOA36" s="52"/>
      <c r="GOB36" s="52"/>
      <c r="GOC36" s="52"/>
      <c r="GOD36" s="52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2"/>
      <c r="GOP36" s="52"/>
      <c r="GOQ36" s="52"/>
      <c r="GOR36" s="52"/>
      <c r="GOS36" s="52"/>
      <c r="GOT36" s="52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2"/>
      <c r="GPF36" s="52"/>
      <c r="GPG36" s="52"/>
      <c r="GPH36" s="52"/>
      <c r="GPI36" s="52"/>
      <c r="GPJ36" s="52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2"/>
      <c r="GPV36" s="52"/>
      <c r="GPW36" s="52"/>
      <c r="GPX36" s="52"/>
      <c r="GPY36" s="52"/>
      <c r="GPZ36" s="52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2"/>
      <c r="GQL36" s="52"/>
      <c r="GQM36" s="52"/>
      <c r="GQN36" s="52"/>
      <c r="GQO36" s="52"/>
      <c r="GQP36" s="52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2"/>
      <c r="GRB36" s="52"/>
      <c r="GRC36" s="52"/>
      <c r="GRD36" s="52"/>
      <c r="GRE36" s="52"/>
      <c r="GRF36" s="52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2"/>
      <c r="GRR36" s="52"/>
      <c r="GRS36" s="52"/>
      <c r="GRT36" s="52"/>
      <c r="GRU36" s="52"/>
      <c r="GRV36" s="52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2"/>
      <c r="GSH36" s="52"/>
      <c r="GSI36" s="52"/>
      <c r="GSJ36" s="52"/>
      <c r="GSK36" s="52"/>
      <c r="GSL36" s="52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2"/>
      <c r="GSX36" s="52"/>
      <c r="GSY36" s="52"/>
      <c r="GSZ36" s="52"/>
      <c r="GTA36" s="52"/>
      <c r="GTB36" s="52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2"/>
      <c r="GTN36" s="52"/>
      <c r="GTO36" s="52"/>
      <c r="GTP36" s="52"/>
      <c r="GTQ36" s="52"/>
      <c r="GTR36" s="52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2"/>
      <c r="GUD36" s="52"/>
      <c r="GUE36" s="52"/>
      <c r="GUF36" s="52"/>
      <c r="GUG36" s="52"/>
      <c r="GUH36" s="52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2"/>
      <c r="GUT36" s="52"/>
      <c r="GUU36" s="52"/>
      <c r="GUV36" s="52"/>
      <c r="GUW36" s="52"/>
      <c r="GUX36" s="52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2"/>
      <c r="GVJ36" s="52"/>
      <c r="GVK36" s="52"/>
      <c r="GVL36" s="52"/>
      <c r="GVM36" s="52"/>
      <c r="GVN36" s="52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2"/>
      <c r="GVZ36" s="52"/>
      <c r="GWA36" s="52"/>
      <c r="GWB36" s="52"/>
      <c r="GWC36" s="52"/>
      <c r="GWD36" s="52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2"/>
      <c r="GWP36" s="52"/>
      <c r="GWQ36" s="52"/>
      <c r="GWR36" s="52"/>
      <c r="GWS36" s="52"/>
      <c r="GWT36" s="52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2"/>
      <c r="GXF36" s="52"/>
      <c r="GXG36" s="52"/>
      <c r="GXH36" s="52"/>
      <c r="GXI36" s="52"/>
      <c r="GXJ36" s="52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2"/>
      <c r="GXV36" s="52"/>
      <c r="GXW36" s="52"/>
      <c r="GXX36" s="52"/>
      <c r="GXY36" s="52"/>
      <c r="GXZ36" s="52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2"/>
      <c r="GYL36" s="52"/>
      <c r="GYM36" s="52"/>
      <c r="GYN36" s="52"/>
      <c r="GYO36" s="52"/>
      <c r="GYP36" s="52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2"/>
      <c r="GZB36" s="52"/>
      <c r="GZC36" s="52"/>
      <c r="GZD36" s="52"/>
      <c r="GZE36" s="52"/>
      <c r="GZF36" s="52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2"/>
      <c r="GZR36" s="52"/>
      <c r="GZS36" s="52"/>
      <c r="GZT36" s="52"/>
      <c r="GZU36" s="52"/>
      <c r="GZV36" s="52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2"/>
      <c r="HAH36" s="52"/>
      <c r="HAI36" s="52"/>
      <c r="HAJ36" s="52"/>
      <c r="HAK36" s="52"/>
      <c r="HAL36" s="52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2"/>
      <c r="HAX36" s="52"/>
      <c r="HAY36" s="52"/>
      <c r="HAZ36" s="52"/>
      <c r="HBA36" s="52"/>
      <c r="HBB36" s="52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2"/>
      <c r="HBN36" s="52"/>
      <c r="HBO36" s="52"/>
      <c r="HBP36" s="52"/>
      <c r="HBQ36" s="52"/>
      <c r="HBR36" s="52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2"/>
      <c r="HCD36" s="52"/>
      <c r="HCE36" s="52"/>
      <c r="HCF36" s="52"/>
      <c r="HCG36" s="52"/>
      <c r="HCH36" s="52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2"/>
      <c r="HCT36" s="52"/>
      <c r="HCU36" s="52"/>
      <c r="HCV36" s="52"/>
      <c r="HCW36" s="52"/>
      <c r="HCX36" s="52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2"/>
      <c r="HDJ36" s="52"/>
      <c r="HDK36" s="52"/>
      <c r="HDL36" s="52"/>
      <c r="HDM36" s="52"/>
      <c r="HDN36" s="52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2"/>
      <c r="HDZ36" s="52"/>
      <c r="HEA36" s="52"/>
      <c r="HEB36" s="52"/>
      <c r="HEC36" s="52"/>
      <c r="HED36" s="52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2"/>
      <c r="HEP36" s="52"/>
      <c r="HEQ36" s="52"/>
      <c r="HER36" s="52"/>
      <c r="HES36" s="52"/>
      <c r="HET36" s="52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2"/>
      <c r="HFF36" s="52"/>
      <c r="HFG36" s="52"/>
      <c r="HFH36" s="52"/>
      <c r="HFI36" s="52"/>
      <c r="HFJ36" s="52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2"/>
      <c r="HFV36" s="52"/>
      <c r="HFW36" s="52"/>
      <c r="HFX36" s="52"/>
      <c r="HFY36" s="52"/>
      <c r="HFZ36" s="52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2"/>
      <c r="HGL36" s="52"/>
      <c r="HGM36" s="52"/>
      <c r="HGN36" s="52"/>
      <c r="HGO36" s="52"/>
      <c r="HGP36" s="52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2"/>
      <c r="HHB36" s="52"/>
      <c r="HHC36" s="52"/>
      <c r="HHD36" s="52"/>
      <c r="HHE36" s="52"/>
      <c r="HHF36" s="52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2"/>
      <c r="HHR36" s="52"/>
      <c r="HHS36" s="52"/>
      <c r="HHT36" s="52"/>
      <c r="HHU36" s="52"/>
      <c r="HHV36" s="52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2"/>
      <c r="HIH36" s="52"/>
      <c r="HII36" s="52"/>
      <c r="HIJ36" s="52"/>
      <c r="HIK36" s="52"/>
      <c r="HIL36" s="52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2"/>
      <c r="HIX36" s="52"/>
      <c r="HIY36" s="52"/>
      <c r="HIZ36" s="52"/>
      <c r="HJA36" s="52"/>
      <c r="HJB36" s="52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2"/>
      <c r="HJN36" s="52"/>
      <c r="HJO36" s="52"/>
      <c r="HJP36" s="52"/>
      <c r="HJQ36" s="52"/>
      <c r="HJR36" s="52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2"/>
      <c r="HKD36" s="52"/>
      <c r="HKE36" s="52"/>
      <c r="HKF36" s="52"/>
      <c r="HKG36" s="52"/>
      <c r="HKH36" s="52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2"/>
      <c r="HKT36" s="52"/>
      <c r="HKU36" s="52"/>
      <c r="HKV36" s="52"/>
      <c r="HKW36" s="52"/>
      <c r="HKX36" s="52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2"/>
      <c r="HLJ36" s="52"/>
      <c r="HLK36" s="52"/>
      <c r="HLL36" s="52"/>
      <c r="HLM36" s="52"/>
      <c r="HLN36" s="52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2"/>
      <c r="HLZ36" s="52"/>
      <c r="HMA36" s="52"/>
      <c r="HMB36" s="52"/>
      <c r="HMC36" s="52"/>
      <c r="HMD36" s="52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2"/>
      <c r="HMP36" s="52"/>
      <c r="HMQ36" s="52"/>
      <c r="HMR36" s="52"/>
      <c r="HMS36" s="52"/>
      <c r="HMT36" s="52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2"/>
      <c r="HNF36" s="52"/>
      <c r="HNG36" s="52"/>
      <c r="HNH36" s="52"/>
      <c r="HNI36" s="52"/>
      <c r="HNJ36" s="52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2"/>
      <c r="HNV36" s="52"/>
      <c r="HNW36" s="52"/>
      <c r="HNX36" s="52"/>
      <c r="HNY36" s="52"/>
      <c r="HNZ36" s="52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2"/>
      <c r="HOL36" s="52"/>
      <c r="HOM36" s="52"/>
      <c r="HON36" s="52"/>
      <c r="HOO36" s="52"/>
      <c r="HOP36" s="52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2"/>
      <c r="HPB36" s="52"/>
      <c r="HPC36" s="52"/>
      <c r="HPD36" s="52"/>
      <c r="HPE36" s="52"/>
      <c r="HPF36" s="52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2"/>
      <c r="HPR36" s="52"/>
      <c r="HPS36" s="52"/>
      <c r="HPT36" s="52"/>
      <c r="HPU36" s="52"/>
      <c r="HPV36" s="52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2"/>
      <c r="HQH36" s="52"/>
      <c r="HQI36" s="52"/>
      <c r="HQJ36" s="52"/>
      <c r="HQK36" s="52"/>
      <c r="HQL36" s="52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2"/>
      <c r="HQX36" s="52"/>
      <c r="HQY36" s="52"/>
      <c r="HQZ36" s="52"/>
      <c r="HRA36" s="52"/>
      <c r="HRB36" s="52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2"/>
      <c r="HRN36" s="52"/>
      <c r="HRO36" s="52"/>
      <c r="HRP36" s="52"/>
      <c r="HRQ36" s="52"/>
      <c r="HRR36" s="52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2"/>
      <c r="HSD36" s="52"/>
      <c r="HSE36" s="52"/>
      <c r="HSF36" s="52"/>
      <c r="HSG36" s="52"/>
      <c r="HSH36" s="52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2"/>
      <c r="HST36" s="52"/>
      <c r="HSU36" s="52"/>
      <c r="HSV36" s="52"/>
      <c r="HSW36" s="52"/>
      <c r="HSX36" s="52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2"/>
      <c r="HTJ36" s="52"/>
      <c r="HTK36" s="52"/>
      <c r="HTL36" s="52"/>
      <c r="HTM36" s="52"/>
      <c r="HTN36" s="52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2"/>
      <c r="HTZ36" s="52"/>
      <c r="HUA36" s="52"/>
      <c r="HUB36" s="52"/>
      <c r="HUC36" s="52"/>
      <c r="HUD36" s="52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2"/>
      <c r="HUP36" s="52"/>
      <c r="HUQ36" s="52"/>
      <c r="HUR36" s="52"/>
      <c r="HUS36" s="52"/>
      <c r="HUT36" s="52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2"/>
      <c r="HVF36" s="52"/>
      <c r="HVG36" s="52"/>
      <c r="HVH36" s="52"/>
      <c r="HVI36" s="52"/>
      <c r="HVJ36" s="52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2"/>
      <c r="HVV36" s="52"/>
      <c r="HVW36" s="52"/>
      <c r="HVX36" s="52"/>
      <c r="HVY36" s="52"/>
      <c r="HVZ36" s="52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2"/>
      <c r="HWL36" s="52"/>
      <c r="HWM36" s="52"/>
      <c r="HWN36" s="52"/>
      <c r="HWO36" s="52"/>
      <c r="HWP36" s="52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2"/>
      <c r="HXB36" s="52"/>
      <c r="HXC36" s="52"/>
      <c r="HXD36" s="52"/>
      <c r="HXE36" s="52"/>
      <c r="HXF36" s="52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2"/>
      <c r="HXR36" s="52"/>
      <c r="HXS36" s="52"/>
      <c r="HXT36" s="52"/>
      <c r="HXU36" s="52"/>
      <c r="HXV36" s="52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2"/>
      <c r="HYH36" s="52"/>
      <c r="HYI36" s="52"/>
      <c r="HYJ36" s="52"/>
      <c r="HYK36" s="52"/>
      <c r="HYL36" s="52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2"/>
      <c r="HYX36" s="52"/>
      <c r="HYY36" s="52"/>
      <c r="HYZ36" s="52"/>
      <c r="HZA36" s="52"/>
      <c r="HZB36" s="52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2"/>
      <c r="HZN36" s="52"/>
      <c r="HZO36" s="52"/>
      <c r="HZP36" s="52"/>
      <c r="HZQ36" s="52"/>
      <c r="HZR36" s="52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2"/>
      <c r="IAD36" s="52"/>
      <c r="IAE36" s="52"/>
      <c r="IAF36" s="52"/>
      <c r="IAG36" s="52"/>
      <c r="IAH36" s="52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2"/>
      <c r="IAT36" s="52"/>
      <c r="IAU36" s="52"/>
      <c r="IAV36" s="52"/>
      <c r="IAW36" s="52"/>
      <c r="IAX36" s="52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2"/>
      <c r="IBJ36" s="52"/>
      <c r="IBK36" s="52"/>
      <c r="IBL36" s="52"/>
      <c r="IBM36" s="52"/>
      <c r="IBN36" s="52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2"/>
      <c r="IBZ36" s="52"/>
      <c r="ICA36" s="52"/>
      <c r="ICB36" s="52"/>
      <c r="ICC36" s="52"/>
      <c r="ICD36" s="52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2"/>
      <c r="ICP36" s="52"/>
      <c r="ICQ36" s="52"/>
      <c r="ICR36" s="52"/>
      <c r="ICS36" s="52"/>
      <c r="ICT36" s="52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2"/>
      <c r="IDF36" s="52"/>
      <c r="IDG36" s="52"/>
      <c r="IDH36" s="52"/>
      <c r="IDI36" s="52"/>
      <c r="IDJ36" s="52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2"/>
      <c r="IDV36" s="52"/>
      <c r="IDW36" s="52"/>
      <c r="IDX36" s="52"/>
      <c r="IDY36" s="52"/>
      <c r="IDZ36" s="52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2"/>
      <c r="IEL36" s="52"/>
      <c r="IEM36" s="52"/>
      <c r="IEN36" s="52"/>
      <c r="IEO36" s="52"/>
      <c r="IEP36" s="52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2"/>
      <c r="IFB36" s="52"/>
      <c r="IFC36" s="52"/>
      <c r="IFD36" s="52"/>
      <c r="IFE36" s="52"/>
      <c r="IFF36" s="52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2"/>
      <c r="IFR36" s="52"/>
      <c r="IFS36" s="52"/>
      <c r="IFT36" s="52"/>
      <c r="IFU36" s="52"/>
      <c r="IFV36" s="52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2"/>
      <c r="IGH36" s="52"/>
      <c r="IGI36" s="52"/>
      <c r="IGJ36" s="52"/>
      <c r="IGK36" s="52"/>
      <c r="IGL36" s="52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2"/>
      <c r="IGX36" s="52"/>
      <c r="IGY36" s="52"/>
      <c r="IGZ36" s="52"/>
      <c r="IHA36" s="52"/>
      <c r="IHB36" s="52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2"/>
      <c r="IHN36" s="52"/>
      <c r="IHO36" s="52"/>
      <c r="IHP36" s="52"/>
      <c r="IHQ36" s="52"/>
      <c r="IHR36" s="52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2"/>
      <c r="IID36" s="52"/>
      <c r="IIE36" s="52"/>
      <c r="IIF36" s="52"/>
      <c r="IIG36" s="52"/>
      <c r="IIH36" s="52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2"/>
      <c r="IIT36" s="52"/>
      <c r="IIU36" s="52"/>
      <c r="IIV36" s="52"/>
      <c r="IIW36" s="52"/>
      <c r="IIX36" s="52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2"/>
      <c r="IJJ36" s="52"/>
      <c r="IJK36" s="52"/>
      <c r="IJL36" s="52"/>
      <c r="IJM36" s="52"/>
      <c r="IJN36" s="52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2"/>
      <c r="IJZ36" s="52"/>
      <c r="IKA36" s="52"/>
      <c r="IKB36" s="52"/>
      <c r="IKC36" s="52"/>
      <c r="IKD36" s="52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2"/>
      <c r="IKP36" s="52"/>
      <c r="IKQ36" s="52"/>
      <c r="IKR36" s="52"/>
      <c r="IKS36" s="52"/>
      <c r="IKT36" s="52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2"/>
      <c r="ILF36" s="52"/>
      <c r="ILG36" s="52"/>
      <c r="ILH36" s="52"/>
      <c r="ILI36" s="52"/>
      <c r="ILJ36" s="52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2"/>
      <c r="ILV36" s="52"/>
      <c r="ILW36" s="52"/>
      <c r="ILX36" s="52"/>
      <c r="ILY36" s="52"/>
      <c r="ILZ36" s="52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2"/>
      <c r="IML36" s="52"/>
      <c r="IMM36" s="52"/>
      <c r="IMN36" s="52"/>
      <c r="IMO36" s="52"/>
      <c r="IMP36" s="52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2"/>
      <c r="INB36" s="52"/>
      <c r="INC36" s="52"/>
      <c r="IND36" s="52"/>
      <c r="INE36" s="52"/>
      <c r="INF36" s="52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2"/>
      <c r="INR36" s="52"/>
      <c r="INS36" s="52"/>
      <c r="INT36" s="52"/>
      <c r="INU36" s="52"/>
      <c r="INV36" s="52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2"/>
      <c r="IOH36" s="52"/>
      <c r="IOI36" s="52"/>
      <c r="IOJ36" s="52"/>
      <c r="IOK36" s="52"/>
      <c r="IOL36" s="52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2"/>
      <c r="IOX36" s="52"/>
      <c r="IOY36" s="52"/>
      <c r="IOZ36" s="52"/>
      <c r="IPA36" s="52"/>
      <c r="IPB36" s="52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2"/>
      <c r="IPN36" s="52"/>
      <c r="IPO36" s="52"/>
      <c r="IPP36" s="52"/>
      <c r="IPQ36" s="52"/>
      <c r="IPR36" s="52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2"/>
      <c r="IQD36" s="52"/>
      <c r="IQE36" s="52"/>
      <c r="IQF36" s="52"/>
      <c r="IQG36" s="52"/>
      <c r="IQH36" s="52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2"/>
      <c r="IQT36" s="52"/>
      <c r="IQU36" s="52"/>
      <c r="IQV36" s="52"/>
      <c r="IQW36" s="52"/>
      <c r="IQX36" s="52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2"/>
      <c r="IRJ36" s="52"/>
      <c r="IRK36" s="52"/>
      <c r="IRL36" s="52"/>
      <c r="IRM36" s="52"/>
      <c r="IRN36" s="52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2"/>
      <c r="IRZ36" s="52"/>
      <c r="ISA36" s="52"/>
      <c r="ISB36" s="52"/>
      <c r="ISC36" s="52"/>
      <c r="ISD36" s="52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2"/>
      <c r="ISP36" s="52"/>
      <c r="ISQ36" s="52"/>
      <c r="ISR36" s="52"/>
      <c r="ISS36" s="52"/>
      <c r="IST36" s="52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2"/>
      <c r="ITF36" s="52"/>
      <c r="ITG36" s="52"/>
      <c r="ITH36" s="52"/>
      <c r="ITI36" s="52"/>
      <c r="ITJ36" s="52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2"/>
      <c r="ITV36" s="52"/>
      <c r="ITW36" s="52"/>
      <c r="ITX36" s="52"/>
      <c r="ITY36" s="52"/>
      <c r="ITZ36" s="52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2"/>
      <c r="IUL36" s="52"/>
      <c r="IUM36" s="52"/>
      <c r="IUN36" s="52"/>
      <c r="IUO36" s="52"/>
      <c r="IUP36" s="52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2"/>
      <c r="IVB36" s="52"/>
      <c r="IVC36" s="52"/>
      <c r="IVD36" s="52"/>
      <c r="IVE36" s="52"/>
      <c r="IVF36" s="52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2"/>
      <c r="IVR36" s="52"/>
      <c r="IVS36" s="52"/>
      <c r="IVT36" s="52"/>
      <c r="IVU36" s="52"/>
      <c r="IVV36" s="52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2"/>
      <c r="IWH36" s="52"/>
      <c r="IWI36" s="52"/>
      <c r="IWJ36" s="52"/>
      <c r="IWK36" s="52"/>
      <c r="IWL36" s="52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2"/>
      <c r="IWX36" s="52"/>
      <c r="IWY36" s="52"/>
      <c r="IWZ36" s="52"/>
      <c r="IXA36" s="52"/>
      <c r="IXB36" s="52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2"/>
      <c r="IXN36" s="52"/>
      <c r="IXO36" s="52"/>
      <c r="IXP36" s="52"/>
      <c r="IXQ36" s="52"/>
      <c r="IXR36" s="52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2"/>
      <c r="IYD36" s="52"/>
      <c r="IYE36" s="52"/>
      <c r="IYF36" s="52"/>
      <c r="IYG36" s="52"/>
      <c r="IYH36" s="52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2"/>
      <c r="IYT36" s="52"/>
      <c r="IYU36" s="52"/>
      <c r="IYV36" s="52"/>
      <c r="IYW36" s="52"/>
      <c r="IYX36" s="52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2"/>
      <c r="IZJ36" s="52"/>
      <c r="IZK36" s="52"/>
      <c r="IZL36" s="52"/>
      <c r="IZM36" s="52"/>
      <c r="IZN36" s="52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2"/>
      <c r="IZZ36" s="52"/>
      <c r="JAA36" s="52"/>
      <c r="JAB36" s="52"/>
      <c r="JAC36" s="52"/>
      <c r="JAD36" s="52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2"/>
      <c r="JAP36" s="52"/>
      <c r="JAQ36" s="52"/>
      <c r="JAR36" s="52"/>
      <c r="JAS36" s="52"/>
      <c r="JAT36" s="52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2"/>
      <c r="JBF36" s="52"/>
      <c r="JBG36" s="52"/>
      <c r="JBH36" s="52"/>
      <c r="JBI36" s="52"/>
      <c r="JBJ36" s="52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2"/>
      <c r="JBV36" s="52"/>
      <c r="JBW36" s="52"/>
      <c r="JBX36" s="52"/>
      <c r="JBY36" s="52"/>
      <c r="JBZ36" s="52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2"/>
      <c r="JCL36" s="52"/>
      <c r="JCM36" s="52"/>
      <c r="JCN36" s="52"/>
      <c r="JCO36" s="52"/>
      <c r="JCP36" s="52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2"/>
      <c r="JDB36" s="52"/>
      <c r="JDC36" s="52"/>
      <c r="JDD36" s="52"/>
      <c r="JDE36" s="52"/>
      <c r="JDF36" s="52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2"/>
      <c r="JDR36" s="52"/>
      <c r="JDS36" s="52"/>
      <c r="JDT36" s="52"/>
      <c r="JDU36" s="52"/>
      <c r="JDV36" s="52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2"/>
      <c r="JEH36" s="52"/>
      <c r="JEI36" s="52"/>
      <c r="JEJ36" s="52"/>
      <c r="JEK36" s="52"/>
      <c r="JEL36" s="52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2"/>
      <c r="JEX36" s="52"/>
      <c r="JEY36" s="52"/>
      <c r="JEZ36" s="52"/>
      <c r="JFA36" s="52"/>
      <c r="JFB36" s="52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2"/>
      <c r="JFN36" s="52"/>
      <c r="JFO36" s="52"/>
      <c r="JFP36" s="52"/>
      <c r="JFQ36" s="52"/>
      <c r="JFR36" s="52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2"/>
      <c r="JGD36" s="52"/>
      <c r="JGE36" s="52"/>
      <c r="JGF36" s="52"/>
      <c r="JGG36" s="52"/>
      <c r="JGH36" s="52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2"/>
      <c r="JGT36" s="52"/>
      <c r="JGU36" s="52"/>
      <c r="JGV36" s="52"/>
      <c r="JGW36" s="52"/>
      <c r="JGX36" s="52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2"/>
      <c r="JHJ36" s="52"/>
      <c r="JHK36" s="52"/>
      <c r="JHL36" s="52"/>
      <c r="JHM36" s="52"/>
      <c r="JHN36" s="52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2"/>
      <c r="JHZ36" s="52"/>
      <c r="JIA36" s="52"/>
      <c r="JIB36" s="52"/>
      <c r="JIC36" s="52"/>
      <c r="JID36" s="52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2"/>
      <c r="JIP36" s="52"/>
      <c r="JIQ36" s="52"/>
      <c r="JIR36" s="52"/>
      <c r="JIS36" s="52"/>
      <c r="JIT36" s="52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2"/>
      <c r="JJF36" s="52"/>
      <c r="JJG36" s="52"/>
      <c r="JJH36" s="52"/>
      <c r="JJI36" s="52"/>
      <c r="JJJ36" s="52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2"/>
      <c r="JJV36" s="52"/>
      <c r="JJW36" s="52"/>
      <c r="JJX36" s="52"/>
      <c r="JJY36" s="52"/>
      <c r="JJZ36" s="52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2"/>
      <c r="JKL36" s="52"/>
      <c r="JKM36" s="52"/>
      <c r="JKN36" s="52"/>
      <c r="JKO36" s="52"/>
      <c r="JKP36" s="52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2"/>
      <c r="JLB36" s="52"/>
      <c r="JLC36" s="52"/>
      <c r="JLD36" s="52"/>
      <c r="JLE36" s="52"/>
      <c r="JLF36" s="52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2"/>
      <c r="JLR36" s="52"/>
      <c r="JLS36" s="52"/>
      <c r="JLT36" s="52"/>
      <c r="JLU36" s="52"/>
      <c r="JLV36" s="52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2"/>
      <c r="JMH36" s="52"/>
      <c r="JMI36" s="52"/>
      <c r="JMJ36" s="52"/>
      <c r="JMK36" s="52"/>
      <c r="JML36" s="52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2"/>
      <c r="JMX36" s="52"/>
      <c r="JMY36" s="52"/>
      <c r="JMZ36" s="52"/>
      <c r="JNA36" s="52"/>
      <c r="JNB36" s="52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2"/>
      <c r="JNN36" s="52"/>
      <c r="JNO36" s="52"/>
      <c r="JNP36" s="52"/>
      <c r="JNQ36" s="52"/>
      <c r="JNR36" s="52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2"/>
      <c r="JOD36" s="52"/>
      <c r="JOE36" s="52"/>
      <c r="JOF36" s="52"/>
      <c r="JOG36" s="52"/>
      <c r="JOH36" s="52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2"/>
      <c r="JOT36" s="52"/>
      <c r="JOU36" s="52"/>
      <c r="JOV36" s="52"/>
      <c r="JOW36" s="52"/>
      <c r="JOX36" s="52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2"/>
      <c r="JPJ36" s="52"/>
      <c r="JPK36" s="52"/>
      <c r="JPL36" s="52"/>
      <c r="JPM36" s="52"/>
      <c r="JPN36" s="52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2"/>
      <c r="JPZ36" s="52"/>
      <c r="JQA36" s="52"/>
      <c r="JQB36" s="52"/>
      <c r="JQC36" s="52"/>
      <c r="JQD36" s="52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2"/>
      <c r="JQP36" s="52"/>
      <c r="JQQ36" s="52"/>
      <c r="JQR36" s="52"/>
      <c r="JQS36" s="52"/>
      <c r="JQT36" s="52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2"/>
      <c r="JRF36" s="52"/>
      <c r="JRG36" s="52"/>
      <c r="JRH36" s="52"/>
      <c r="JRI36" s="52"/>
      <c r="JRJ36" s="52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2"/>
      <c r="JRV36" s="52"/>
      <c r="JRW36" s="52"/>
      <c r="JRX36" s="52"/>
      <c r="JRY36" s="52"/>
      <c r="JRZ36" s="52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2"/>
      <c r="JSL36" s="52"/>
      <c r="JSM36" s="52"/>
      <c r="JSN36" s="52"/>
      <c r="JSO36" s="52"/>
      <c r="JSP36" s="52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2"/>
      <c r="JTB36" s="52"/>
      <c r="JTC36" s="52"/>
      <c r="JTD36" s="52"/>
      <c r="JTE36" s="52"/>
      <c r="JTF36" s="52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2"/>
      <c r="JTR36" s="52"/>
      <c r="JTS36" s="52"/>
      <c r="JTT36" s="52"/>
      <c r="JTU36" s="52"/>
      <c r="JTV36" s="52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2"/>
      <c r="JUH36" s="52"/>
      <c r="JUI36" s="52"/>
      <c r="JUJ36" s="52"/>
      <c r="JUK36" s="52"/>
      <c r="JUL36" s="52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2"/>
      <c r="JUX36" s="52"/>
      <c r="JUY36" s="52"/>
      <c r="JUZ36" s="52"/>
      <c r="JVA36" s="52"/>
      <c r="JVB36" s="52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2"/>
      <c r="JVN36" s="52"/>
      <c r="JVO36" s="52"/>
      <c r="JVP36" s="52"/>
      <c r="JVQ36" s="52"/>
      <c r="JVR36" s="52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2"/>
      <c r="JWD36" s="52"/>
      <c r="JWE36" s="52"/>
      <c r="JWF36" s="52"/>
      <c r="JWG36" s="52"/>
      <c r="JWH36" s="52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2"/>
      <c r="JWT36" s="52"/>
      <c r="JWU36" s="52"/>
      <c r="JWV36" s="52"/>
      <c r="JWW36" s="52"/>
      <c r="JWX36" s="52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2"/>
      <c r="JXJ36" s="52"/>
      <c r="JXK36" s="52"/>
      <c r="JXL36" s="52"/>
      <c r="JXM36" s="52"/>
      <c r="JXN36" s="52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2"/>
      <c r="JXZ36" s="52"/>
      <c r="JYA36" s="52"/>
      <c r="JYB36" s="52"/>
      <c r="JYC36" s="52"/>
      <c r="JYD36" s="52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2"/>
      <c r="JYP36" s="52"/>
      <c r="JYQ36" s="52"/>
      <c r="JYR36" s="52"/>
      <c r="JYS36" s="52"/>
      <c r="JYT36" s="52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2"/>
      <c r="JZF36" s="52"/>
      <c r="JZG36" s="52"/>
      <c r="JZH36" s="52"/>
      <c r="JZI36" s="52"/>
      <c r="JZJ36" s="52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2"/>
      <c r="JZV36" s="52"/>
      <c r="JZW36" s="52"/>
      <c r="JZX36" s="52"/>
      <c r="JZY36" s="52"/>
      <c r="JZZ36" s="52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2"/>
      <c r="KAL36" s="52"/>
      <c r="KAM36" s="52"/>
      <c r="KAN36" s="52"/>
      <c r="KAO36" s="52"/>
      <c r="KAP36" s="52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2"/>
      <c r="KBB36" s="52"/>
      <c r="KBC36" s="52"/>
      <c r="KBD36" s="52"/>
      <c r="KBE36" s="52"/>
      <c r="KBF36" s="52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2"/>
      <c r="KBR36" s="52"/>
      <c r="KBS36" s="52"/>
      <c r="KBT36" s="52"/>
      <c r="KBU36" s="52"/>
      <c r="KBV36" s="52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2"/>
      <c r="KCH36" s="52"/>
      <c r="KCI36" s="52"/>
      <c r="KCJ36" s="52"/>
      <c r="KCK36" s="52"/>
      <c r="KCL36" s="52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2"/>
      <c r="KCX36" s="52"/>
      <c r="KCY36" s="52"/>
      <c r="KCZ36" s="52"/>
      <c r="KDA36" s="52"/>
      <c r="KDB36" s="52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2"/>
      <c r="KDN36" s="52"/>
      <c r="KDO36" s="52"/>
      <c r="KDP36" s="52"/>
      <c r="KDQ36" s="52"/>
      <c r="KDR36" s="52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2"/>
      <c r="KED36" s="52"/>
      <c r="KEE36" s="52"/>
      <c r="KEF36" s="52"/>
      <c r="KEG36" s="52"/>
      <c r="KEH36" s="52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2"/>
      <c r="KET36" s="52"/>
      <c r="KEU36" s="52"/>
      <c r="KEV36" s="52"/>
      <c r="KEW36" s="52"/>
      <c r="KEX36" s="52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2"/>
      <c r="KFJ36" s="52"/>
      <c r="KFK36" s="52"/>
      <c r="KFL36" s="52"/>
      <c r="KFM36" s="52"/>
      <c r="KFN36" s="52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2"/>
      <c r="KFZ36" s="52"/>
      <c r="KGA36" s="52"/>
      <c r="KGB36" s="52"/>
      <c r="KGC36" s="52"/>
      <c r="KGD36" s="52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2"/>
      <c r="KGP36" s="52"/>
      <c r="KGQ36" s="52"/>
      <c r="KGR36" s="52"/>
      <c r="KGS36" s="52"/>
      <c r="KGT36" s="52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2"/>
      <c r="KHF36" s="52"/>
      <c r="KHG36" s="52"/>
      <c r="KHH36" s="52"/>
      <c r="KHI36" s="52"/>
      <c r="KHJ36" s="52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2"/>
      <c r="KHV36" s="52"/>
      <c r="KHW36" s="52"/>
      <c r="KHX36" s="52"/>
      <c r="KHY36" s="52"/>
      <c r="KHZ36" s="52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2"/>
      <c r="KIL36" s="52"/>
      <c r="KIM36" s="52"/>
      <c r="KIN36" s="52"/>
      <c r="KIO36" s="52"/>
      <c r="KIP36" s="52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2"/>
      <c r="KJB36" s="52"/>
      <c r="KJC36" s="52"/>
      <c r="KJD36" s="52"/>
      <c r="KJE36" s="52"/>
      <c r="KJF36" s="52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2"/>
      <c r="KJR36" s="52"/>
      <c r="KJS36" s="52"/>
      <c r="KJT36" s="52"/>
      <c r="KJU36" s="52"/>
      <c r="KJV36" s="52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2"/>
      <c r="KKH36" s="52"/>
      <c r="KKI36" s="52"/>
      <c r="KKJ36" s="52"/>
      <c r="KKK36" s="52"/>
      <c r="KKL36" s="52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2"/>
      <c r="KKX36" s="52"/>
      <c r="KKY36" s="52"/>
      <c r="KKZ36" s="52"/>
      <c r="KLA36" s="52"/>
      <c r="KLB36" s="52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2"/>
      <c r="KLN36" s="52"/>
      <c r="KLO36" s="52"/>
      <c r="KLP36" s="52"/>
      <c r="KLQ36" s="52"/>
      <c r="KLR36" s="52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2"/>
      <c r="KMD36" s="52"/>
      <c r="KME36" s="52"/>
      <c r="KMF36" s="52"/>
      <c r="KMG36" s="52"/>
      <c r="KMH36" s="52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2"/>
      <c r="KMT36" s="52"/>
      <c r="KMU36" s="52"/>
      <c r="KMV36" s="52"/>
      <c r="KMW36" s="52"/>
      <c r="KMX36" s="52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2"/>
      <c r="KNJ36" s="52"/>
      <c r="KNK36" s="52"/>
      <c r="KNL36" s="52"/>
      <c r="KNM36" s="52"/>
      <c r="KNN36" s="52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2"/>
      <c r="KNZ36" s="52"/>
      <c r="KOA36" s="52"/>
      <c r="KOB36" s="52"/>
      <c r="KOC36" s="52"/>
      <c r="KOD36" s="52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2"/>
      <c r="KOP36" s="52"/>
      <c r="KOQ36" s="52"/>
      <c r="KOR36" s="52"/>
      <c r="KOS36" s="52"/>
      <c r="KOT36" s="52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2"/>
      <c r="KPF36" s="52"/>
      <c r="KPG36" s="52"/>
      <c r="KPH36" s="52"/>
      <c r="KPI36" s="52"/>
      <c r="KPJ36" s="52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2"/>
      <c r="KPV36" s="52"/>
      <c r="KPW36" s="52"/>
      <c r="KPX36" s="52"/>
      <c r="KPY36" s="52"/>
      <c r="KPZ36" s="52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2"/>
      <c r="KQL36" s="52"/>
      <c r="KQM36" s="52"/>
      <c r="KQN36" s="52"/>
      <c r="KQO36" s="52"/>
      <c r="KQP36" s="52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2"/>
      <c r="KRB36" s="52"/>
      <c r="KRC36" s="52"/>
      <c r="KRD36" s="52"/>
      <c r="KRE36" s="52"/>
      <c r="KRF36" s="52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2"/>
      <c r="KRR36" s="52"/>
      <c r="KRS36" s="52"/>
      <c r="KRT36" s="52"/>
      <c r="KRU36" s="52"/>
      <c r="KRV36" s="52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2"/>
      <c r="KSH36" s="52"/>
      <c r="KSI36" s="52"/>
      <c r="KSJ36" s="52"/>
      <c r="KSK36" s="52"/>
      <c r="KSL36" s="52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2"/>
      <c r="KSX36" s="52"/>
      <c r="KSY36" s="52"/>
      <c r="KSZ36" s="52"/>
      <c r="KTA36" s="52"/>
      <c r="KTB36" s="52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2"/>
      <c r="KTN36" s="52"/>
      <c r="KTO36" s="52"/>
      <c r="KTP36" s="52"/>
      <c r="KTQ36" s="52"/>
      <c r="KTR36" s="52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2"/>
      <c r="KUD36" s="52"/>
      <c r="KUE36" s="52"/>
      <c r="KUF36" s="52"/>
      <c r="KUG36" s="52"/>
      <c r="KUH36" s="52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2"/>
      <c r="KUT36" s="52"/>
      <c r="KUU36" s="52"/>
      <c r="KUV36" s="52"/>
      <c r="KUW36" s="52"/>
      <c r="KUX36" s="52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2"/>
      <c r="KVJ36" s="52"/>
      <c r="KVK36" s="52"/>
      <c r="KVL36" s="52"/>
      <c r="KVM36" s="52"/>
      <c r="KVN36" s="52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2"/>
      <c r="KVZ36" s="52"/>
      <c r="KWA36" s="52"/>
      <c r="KWB36" s="52"/>
      <c r="KWC36" s="52"/>
      <c r="KWD36" s="52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2"/>
      <c r="KWP36" s="52"/>
      <c r="KWQ36" s="52"/>
      <c r="KWR36" s="52"/>
      <c r="KWS36" s="52"/>
      <c r="KWT36" s="52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2"/>
      <c r="KXF36" s="52"/>
      <c r="KXG36" s="52"/>
      <c r="KXH36" s="52"/>
      <c r="KXI36" s="52"/>
      <c r="KXJ36" s="52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2"/>
      <c r="KXV36" s="52"/>
      <c r="KXW36" s="52"/>
      <c r="KXX36" s="52"/>
      <c r="KXY36" s="52"/>
      <c r="KXZ36" s="52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2"/>
      <c r="KYL36" s="52"/>
      <c r="KYM36" s="52"/>
      <c r="KYN36" s="52"/>
      <c r="KYO36" s="52"/>
      <c r="KYP36" s="52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2"/>
      <c r="KZB36" s="52"/>
      <c r="KZC36" s="52"/>
      <c r="KZD36" s="52"/>
      <c r="KZE36" s="52"/>
      <c r="KZF36" s="52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2"/>
      <c r="KZR36" s="52"/>
      <c r="KZS36" s="52"/>
      <c r="KZT36" s="52"/>
      <c r="KZU36" s="52"/>
      <c r="KZV36" s="52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2"/>
      <c r="LAH36" s="52"/>
      <c r="LAI36" s="52"/>
      <c r="LAJ36" s="52"/>
      <c r="LAK36" s="52"/>
      <c r="LAL36" s="52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2"/>
      <c r="LAX36" s="52"/>
      <c r="LAY36" s="52"/>
      <c r="LAZ36" s="52"/>
      <c r="LBA36" s="52"/>
      <c r="LBB36" s="52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2"/>
      <c r="LBN36" s="52"/>
      <c r="LBO36" s="52"/>
      <c r="LBP36" s="52"/>
      <c r="LBQ36" s="52"/>
      <c r="LBR36" s="52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2"/>
      <c r="LCD36" s="52"/>
      <c r="LCE36" s="52"/>
      <c r="LCF36" s="52"/>
      <c r="LCG36" s="52"/>
      <c r="LCH36" s="52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2"/>
      <c r="LCT36" s="52"/>
      <c r="LCU36" s="52"/>
      <c r="LCV36" s="52"/>
      <c r="LCW36" s="52"/>
      <c r="LCX36" s="52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2"/>
      <c r="LDJ36" s="52"/>
      <c r="LDK36" s="52"/>
      <c r="LDL36" s="52"/>
      <c r="LDM36" s="52"/>
      <c r="LDN36" s="52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2"/>
      <c r="LDZ36" s="52"/>
      <c r="LEA36" s="52"/>
      <c r="LEB36" s="52"/>
      <c r="LEC36" s="52"/>
      <c r="LED36" s="52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2"/>
      <c r="LEP36" s="52"/>
      <c r="LEQ36" s="52"/>
      <c r="LER36" s="52"/>
      <c r="LES36" s="52"/>
      <c r="LET36" s="52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2"/>
      <c r="LFF36" s="52"/>
      <c r="LFG36" s="52"/>
      <c r="LFH36" s="52"/>
      <c r="LFI36" s="52"/>
      <c r="LFJ36" s="52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2"/>
      <c r="LFV36" s="52"/>
      <c r="LFW36" s="52"/>
      <c r="LFX36" s="52"/>
      <c r="LFY36" s="52"/>
      <c r="LFZ36" s="52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2"/>
      <c r="LGL36" s="52"/>
      <c r="LGM36" s="52"/>
      <c r="LGN36" s="52"/>
      <c r="LGO36" s="52"/>
      <c r="LGP36" s="52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2"/>
      <c r="LHB36" s="52"/>
      <c r="LHC36" s="52"/>
      <c r="LHD36" s="52"/>
      <c r="LHE36" s="52"/>
      <c r="LHF36" s="52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2"/>
      <c r="LHR36" s="52"/>
      <c r="LHS36" s="52"/>
      <c r="LHT36" s="52"/>
      <c r="LHU36" s="52"/>
      <c r="LHV36" s="52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2"/>
      <c r="LIH36" s="52"/>
      <c r="LII36" s="52"/>
      <c r="LIJ36" s="52"/>
      <c r="LIK36" s="52"/>
      <c r="LIL36" s="52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2"/>
      <c r="LIX36" s="52"/>
      <c r="LIY36" s="52"/>
      <c r="LIZ36" s="52"/>
      <c r="LJA36" s="52"/>
      <c r="LJB36" s="52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2"/>
      <c r="LJN36" s="52"/>
      <c r="LJO36" s="52"/>
      <c r="LJP36" s="52"/>
      <c r="LJQ36" s="52"/>
      <c r="LJR36" s="52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2"/>
      <c r="LKD36" s="52"/>
      <c r="LKE36" s="52"/>
      <c r="LKF36" s="52"/>
      <c r="LKG36" s="52"/>
      <c r="LKH36" s="52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2"/>
      <c r="LKT36" s="52"/>
      <c r="LKU36" s="52"/>
      <c r="LKV36" s="52"/>
      <c r="LKW36" s="52"/>
      <c r="LKX36" s="52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2"/>
      <c r="LLJ36" s="52"/>
      <c r="LLK36" s="52"/>
      <c r="LLL36" s="52"/>
      <c r="LLM36" s="52"/>
      <c r="LLN36" s="52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2"/>
      <c r="LLZ36" s="52"/>
      <c r="LMA36" s="52"/>
      <c r="LMB36" s="52"/>
      <c r="LMC36" s="52"/>
      <c r="LMD36" s="52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2"/>
      <c r="LMP36" s="52"/>
      <c r="LMQ36" s="52"/>
      <c r="LMR36" s="52"/>
      <c r="LMS36" s="52"/>
      <c r="LMT36" s="52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2"/>
      <c r="LNF36" s="52"/>
      <c r="LNG36" s="52"/>
      <c r="LNH36" s="52"/>
      <c r="LNI36" s="52"/>
      <c r="LNJ36" s="52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2"/>
      <c r="LNV36" s="52"/>
      <c r="LNW36" s="52"/>
      <c r="LNX36" s="52"/>
      <c r="LNY36" s="52"/>
      <c r="LNZ36" s="52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2"/>
      <c r="LOL36" s="52"/>
      <c r="LOM36" s="52"/>
      <c r="LON36" s="52"/>
      <c r="LOO36" s="52"/>
      <c r="LOP36" s="52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2"/>
      <c r="LPB36" s="52"/>
      <c r="LPC36" s="52"/>
      <c r="LPD36" s="52"/>
      <c r="LPE36" s="52"/>
      <c r="LPF36" s="52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2"/>
      <c r="LPR36" s="52"/>
      <c r="LPS36" s="52"/>
      <c r="LPT36" s="52"/>
      <c r="LPU36" s="52"/>
      <c r="LPV36" s="52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2"/>
      <c r="LQH36" s="52"/>
      <c r="LQI36" s="52"/>
      <c r="LQJ36" s="52"/>
      <c r="LQK36" s="52"/>
      <c r="LQL36" s="52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2"/>
      <c r="LQX36" s="52"/>
      <c r="LQY36" s="52"/>
      <c r="LQZ36" s="52"/>
      <c r="LRA36" s="52"/>
      <c r="LRB36" s="52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2"/>
      <c r="LRN36" s="52"/>
      <c r="LRO36" s="52"/>
      <c r="LRP36" s="52"/>
      <c r="LRQ36" s="52"/>
      <c r="LRR36" s="52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2"/>
      <c r="LSD36" s="52"/>
      <c r="LSE36" s="52"/>
      <c r="LSF36" s="52"/>
      <c r="LSG36" s="52"/>
      <c r="LSH36" s="52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2"/>
      <c r="LST36" s="52"/>
      <c r="LSU36" s="52"/>
      <c r="LSV36" s="52"/>
      <c r="LSW36" s="52"/>
      <c r="LSX36" s="52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2"/>
      <c r="LTJ36" s="52"/>
      <c r="LTK36" s="52"/>
      <c r="LTL36" s="52"/>
      <c r="LTM36" s="52"/>
      <c r="LTN36" s="52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2"/>
      <c r="LTZ36" s="52"/>
      <c r="LUA36" s="52"/>
      <c r="LUB36" s="52"/>
      <c r="LUC36" s="52"/>
      <c r="LUD36" s="52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2"/>
      <c r="LUP36" s="52"/>
      <c r="LUQ36" s="52"/>
      <c r="LUR36" s="52"/>
      <c r="LUS36" s="52"/>
      <c r="LUT36" s="52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2"/>
      <c r="LVF36" s="52"/>
      <c r="LVG36" s="52"/>
      <c r="LVH36" s="52"/>
      <c r="LVI36" s="52"/>
      <c r="LVJ36" s="52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2"/>
      <c r="LVV36" s="52"/>
      <c r="LVW36" s="52"/>
      <c r="LVX36" s="52"/>
      <c r="LVY36" s="52"/>
      <c r="LVZ36" s="52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2"/>
      <c r="LWL36" s="52"/>
      <c r="LWM36" s="52"/>
      <c r="LWN36" s="52"/>
      <c r="LWO36" s="52"/>
      <c r="LWP36" s="52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2"/>
      <c r="LXB36" s="52"/>
      <c r="LXC36" s="52"/>
      <c r="LXD36" s="52"/>
      <c r="LXE36" s="52"/>
      <c r="LXF36" s="52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2"/>
      <c r="LXR36" s="52"/>
      <c r="LXS36" s="52"/>
      <c r="LXT36" s="52"/>
      <c r="LXU36" s="52"/>
      <c r="LXV36" s="52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2"/>
      <c r="LYH36" s="52"/>
      <c r="LYI36" s="52"/>
      <c r="LYJ36" s="52"/>
      <c r="LYK36" s="52"/>
      <c r="LYL36" s="52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2"/>
      <c r="LYX36" s="52"/>
      <c r="LYY36" s="52"/>
      <c r="LYZ36" s="52"/>
      <c r="LZA36" s="52"/>
      <c r="LZB36" s="52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2"/>
      <c r="LZN36" s="52"/>
      <c r="LZO36" s="52"/>
      <c r="LZP36" s="52"/>
      <c r="LZQ36" s="52"/>
      <c r="LZR36" s="52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2"/>
      <c r="MAD36" s="52"/>
      <c r="MAE36" s="52"/>
      <c r="MAF36" s="52"/>
      <c r="MAG36" s="52"/>
      <c r="MAH36" s="52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2"/>
      <c r="MAT36" s="52"/>
      <c r="MAU36" s="52"/>
      <c r="MAV36" s="52"/>
      <c r="MAW36" s="52"/>
      <c r="MAX36" s="52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2"/>
      <c r="MBJ36" s="52"/>
      <c r="MBK36" s="52"/>
      <c r="MBL36" s="52"/>
      <c r="MBM36" s="52"/>
      <c r="MBN36" s="52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2"/>
      <c r="MBZ36" s="52"/>
      <c r="MCA36" s="52"/>
      <c r="MCB36" s="52"/>
      <c r="MCC36" s="52"/>
      <c r="MCD36" s="52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2"/>
      <c r="MCP36" s="52"/>
      <c r="MCQ36" s="52"/>
      <c r="MCR36" s="52"/>
      <c r="MCS36" s="52"/>
      <c r="MCT36" s="52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2"/>
      <c r="MDF36" s="52"/>
      <c r="MDG36" s="52"/>
      <c r="MDH36" s="52"/>
      <c r="MDI36" s="52"/>
      <c r="MDJ36" s="52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2"/>
      <c r="MDV36" s="52"/>
      <c r="MDW36" s="52"/>
      <c r="MDX36" s="52"/>
      <c r="MDY36" s="52"/>
      <c r="MDZ36" s="52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2"/>
      <c r="MEL36" s="52"/>
      <c r="MEM36" s="52"/>
      <c r="MEN36" s="52"/>
      <c r="MEO36" s="52"/>
      <c r="MEP36" s="52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2"/>
      <c r="MFB36" s="52"/>
      <c r="MFC36" s="52"/>
      <c r="MFD36" s="52"/>
      <c r="MFE36" s="52"/>
      <c r="MFF36" s="52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2"/>
      <c r="MFR36" s="52"/>
      <c r="MFS36" s="52"/>
      <c r="MFT36" s="52"/>
      <c r="MFU36" s="52"/>
      <c r="MFV36" s="52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2"/>
      <c r="MGH36" s="52"/>
      <c r="MGI36" s="52"/>
      <c r="MGJ36" s="52"/>
      <c r="MGK36" s="52"/>
      <c r="MGL36" s="52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2"/>
      <c r="MGX36" s="52"/>
      <c r="MGY36" s="52"/>
      <c r="MGZ36" s="52"/>
      <c r="MHA36" s="52"/>
      <c r="MHB36" s="52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2"/>
      <c r="MHN36" s="52"/>
      <c r="MHO36" s="52"/>
      <c r="MHP36" s="52"/>
      <c r="MHQ36" s="52"/>
      <c r="MHR36" s="52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2"/>
      <c r="MID36" s="52"/>
      <c r="MIE36" s="52"/>
      <c r="MIF36" s="52"/>
      <c r="MIG36" s="52"/>
      <c r="MIH36" s="52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2"/>
      <c r="MIT36" s="52"/>
      <c r="MIU36" s="52"/>
      <c r="MIV36" s="52"/>
      <c r="MIW36" s="52"/>
      <c r="MIX36" s="52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2"/>
      <c r="MJJ36" s="52"/>
      <c r="MJK36" s="52"/>
      <c r="MJL36" s="52"/>
      <c r="MJM36" s="52"/>
      <c r="MJN36" s="52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2"/>
      <c r="MJZ36" s="52"/>
      <c r="MKA36" s="52"/>
      <c r="MKB36" s="52"/>
      <c r="MKC36" s="52"/>
      <c r="MKD36" s="52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2"/>
      <c r="MKP36" s="52"/>
      <c r="MKQ36" s="52"/>
      <c r="MKR36" s="52"/>
      <c r="MKS36" s="52"/>
      <c r="MKT36" s="52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2"/>
      <c r="MLF36" s="52"/>
      <c r="MLG36" s="52"/>
      <c r="MLH36" s="52"/>
      <c r="MLI36" s="52"/>
      <c r="MLJ36" s="52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2"/>
      <c r="MLV36" s="52"/>
      <c r="MLW36" s="52"/>
      <c r="MLX36" s="52"/>
      <c r="MLY36" s="52"/>
      <c r="MLZ36" s="52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2"/>
      <c r="MML36" s="52"/>
      <c r="MMM36" s="52"/>
      <c r="MMN36" s="52"/>
      <c r="MMO36" s="52"/>
      <c r="MMP36" s="52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2"/>
      <c r="MNB36" s="52"/>
      <c r="MNC36" s="52"/>
      <c r="MND36" s="52"/>
      <c r="MNE36" s="52"/>
      <c r="MNF36" s="52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2"/>
      <c r="MNR36" s="52"/>
      <c r="MNS36" s="52"/>
      <c r="MNT36" s="52"/>
      <c r="MNU36" s="52"/>
      <c r="MNV36" s="52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2"/>
      <c r="MOH36" s="52"/>
      <c r="MOI36" s="52"/>
      <c r="MOJ36" s="52"/>
      <c r="MOK36" s="52"/>
      <c r="MOL36" s="52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2"/>
      <c r="MOX36" s="52"/>
      <c r="MOY36" s="52"/>
      <c r="MOZ36" s="52"/>
      <c r="MPA36" s="52"/>
      <c r="MPB36" s="52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2"/>
      <c r="MPN36" s="52"/>
      <c r="MPO36" s="52"/>
      <c r="MPP36" s="52"/>
      <c r="MPQ36" s="52"/>
      <c r="MPR36" s="52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2"/>
      <c r="MQD36" s="52"/>
      <c r="MQE36" s="52"/>
      <c r="MQF36" s="52"/>
      <c r="MQG36" s="52"/>
      <c r="MQH36" s="52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2"/>
      <c r="MQT36" s="52"/>
      <c r="MQU36" s="52"/>
      <c r="MQV36" s="52"/>
      <c r="MQW36" s="52"/>
      <c r="MQX36" s="52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2"/>
      <c r="MRJ36" s="52"/>
      <c r="MRK36" s="52"/>
      <c r="MRL36" s="52"/>
      <c r="MRM36" s="52"/>
      <c r="MRN36" s="52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2"/>
      <c r="MRZ36" s="52"/>
      <c r="MSA36" s="52"/>
      <c r="MSB36" s="52"/>
      <c r="MSC36" s="52"/>
      <c r="MSD36" s="52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2"/>
      <c r="MSP36" s="52"/>
      <c r="MSQ36" s="52"/>
      <c r="MSR36" s="52"/>
      <c r="MSS36" s="52"/>
      <c r="MST36" s="52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2"/>
      <c r="MTF36" s="52"/>
      <c r="MTG36" s="52"/>
      <c r="MTH36" s="52"/>
      <c r="MTI36" s="52"/>
      <c r="MTJ36" s="52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2"/>
      <c r="MTV36" s="52"/>
      <c r="MTW36" s="52"/>
      <c r="MTX36" s="52"/>
      <c r="MTY36" s="52"/>
      <c r="MTZ36" s="52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2"/>
      <c r="MUL36" s="52"/>
      <c r="MUM36" s="52"/>
      <c r="MUN36" s="52"/>
      <c r="MUO36" s="52"/>
      <c r="MUP36" s="52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2"/>
      <c r="MVB36" s="52"/>
      <c r="MVC36" s="52"/>
      <c r="MVD36" s="52"/>
      <c r="MVE36" s="52"/>
      <c r="MVF36" s="52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2"/>
      <c r="MVR36" s="52"/>
      <c r="MVS36" s="52"/>
      <c r="MVT36" s="52"/>
      <c r="MVU36" s="52"/>
      <c r="MVV36" s="52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2"/>
      <c r="MWH36" s="52"/>
      <c r="MWI36" s="52"/>
      <c r="MWJ36" s="52"/>
      <c r="MWK36" s="52"/>
      <c r="MWL36" s="52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2"/>
      <c r="MWX36" s="52"/>
      <c r="MWY36" s="52"/>
      <c r="MWZ36" s="52"/>
      <c r="MXA36" s="52"/>
      <c r="MXB36" s="52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2"/>
      <c r="MXN36" s="52"/>
      <c r="MXO36" s="52"/>
      <c r="MXP36" s="52"/>
      <c r="MXQ36" s="52"/>
      <c r="MXR36" s="52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2"/>
      <c r="MYD36" s="52"/>
      <c r="MYE36" s="52"/>
      <c r="MYF36" s="52"/>
      <c r="MYG36" s="52"/>
      <c r="MYH36" s="52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2"/>
      <c r="MYT36" s="52"/>
      <c r="MYU36" s="52"/>
      <c r="MYV36" s="52"/>
      <c r="MYW36" s="52"/>
      <c r="MYX36" s="52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2"/>
      <c r="MZJ36" s="52"/>
      <c r="MZK36" s="52"/>
      <c r="MZL36" s="52"/>
      <c r="MZM36" s="52"/>
      <c r="MZN36" s="52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2"/>
      <c r="MZZ36" s="52"/>
      <c r="NAA36" s="52"/>
      <c r="NAB36" s="52"/>
      <c r="NAC36" s="52"/>
      <c r="NAD36" s="52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2"/>
      <c r="NAP36" s="52"/>
      <c r="NAQ36" s="52"/>
      <c r="NAR36" s="52"/>
      <c r="NAS36" s="52"/>
      <c r="NAT36" s="52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2"/>
      <c r="NBF36" s="52"/>
      <c r="NBG36" s="52"/>
      <c r="NBH36" s="52"/>
      <c r="NBI36" s="52"/>
      <c r="NBJ36" s="52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2"/>
      <c r="NBV36" s="52"/>
      <c r="NBW36" s="52"/>
      <c r="NBX36" s="52"/>
      <c r="NBY36" s="52"/>
      <c r="NBZ36" s="52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2"/>
      <c r="NCL36" s="52"/>
      <c r="NCM36" s="52"/>
      <c r="NCN36" s="52"/>
      <c r="NCO36" s="52"/>
      <c r="NCP36" s="52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2"/>
      <c r="NDB36" s="52"/>
      <c r="NDC36" s="52"/>
      <c r="NDD36" s="52"/>
      <c r="NDE36" s="52"/>
      <c r="NDF36" s="52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2"/>
      <c r="NDR36" s="52"/>
      <c r="NDS36" s="52"/>
      <c r="NDT36" s="52"/>
      <c r="NDU36" s="52"/>
      <c r="NDV36" s="52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2"/>
      <c r="NEH36" s="52"/>
      <c r="NEI36" s="52"/>
      <c r="NEJ36" s="52"/>
      <c r="NEK36" s="52"/>
      <c r="NEL36" s="52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2"/>
      <c r="NEX36" s="52"/>
      <c r="NEY36" s="52"/>
      <c r="NEZ36" s="52"/>
      <c r="NFA36" s="52"/>
      <c r="NFB36" s="52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2"/>
      <c r="NFN36" s="52"/>
      <c r="NFO36" s="52"/>
      <c r="NFP36" s="52"/>
      <c r="NFQ36" s="52"/>
      <c r="NFR36" s="52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2"/>
      <c r="NGD36" s="52"/>
      <c r="NGE36" s="52"/>
      <c r="NGF36" s="52"/>
      <c r="NGG36" s="52"/>
      <c r="NGH36" s="52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2"/>
      <c r="NGT36" s="52"/>
      <c r="NGU36" s="52"/>
      <c r="NGV36" s="52"/>
      <c r="NGW36" s="52"/>
      <c r="NGX36" s="52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2"/>
      <c r="NHJ36" s="52"/>
      <c r="NHK36" s="52"/>
      <c r="NHL36" s="52"/>
      <c r="NHM36" s="52"/>
      <c r="NHN36" s="52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2"/>
      <c r="NHZ36" s="52"/>
      <c r="NIA36" s="52"/>
      <c r="NIB36" s="52"/>
      <c r="NIC36" s="52"/>
      <c r="NID36" s="52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2"/>
      <c r="NIP36" s="52"/>
      <c r="NIQ36" s="52"/>
      <c r="NIR36" s="52"/>
      <c r="NIS36" s="52"/>
      <c r="NIT36" s="52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2"/>
      <c r="NJF36" s="52"/>
      <c r="NJG36" s="52"/>
      <c r="NJH36" s="52"/>
      <c r="NJI36" s="52"/>
      <c r="NJJ36" s="52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2"/>
      <c r="NJV36" s="52"/>
      <c r="NJW36" s="52"/>
      <c r="NJX36" s="52"/>
      <c r="NJY36" s="52"/>
      <c r="NJZ36" s="52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2"/>
      <c r="NKL36" s="52"/>
      <c r="NKM36" s="52"/>
      <c r="NKN36" s="52"/>
      <c r="NKO36" s="52"/>
      <c r="NKP36" s="52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2"/>
      <c r="NLB36" s="52"/>
      <c r="NLC36" s="52"/>
      <c r="NLD36" s="52"/>
      <c r="NLE36" s="52"/>
      <c r="NLF36" s="52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2"/>
      <c r="NLR36" s="52"/>
      <c r="NLS36" s="52"/>
      <c r="NLT36" s="52"/>
      <c r="NLU36" s="52"/>
      <c r="NLV36" s="52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2"/>
      <c r="NMH36" s="52"/>
      <c r="NMI36" s="52"/>
      <c r="NMJ36" s="52"/>
      <c r="NMK36" s="52"/>
      <c r="NML36" s="52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2"/>
      <c r="NMX36" s="52"/>
      <c r="NMY36" s="52"/>
      <c r="NMZ36" s="52"/>
      <c r="NNA36" s="52"/>
      <c r="NNB36" s="52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2"/>
      <c r="NNN36" s="52"/>
      <c r="NNO36" s="52"/>
      <c r="NNP36" s="52"/>
      <c r="NNQ36" s="52"/>
      <c r="NNR36" s="52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2"/>
      <c r="NOD36" s="52"/>
      <c r="NOE36" s="52"/>
      <c r="NOF36" s="52"/>
      <c r="NOG36" s="52"/>
      <c r="NOH36" s="52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2"/>
      <c r="NOT36" s="52"/>
      <c r="NOU36" s="52"/>
      <c r="NOV36" s="52"/>
      <c r="NOW36" s="52"/>
      <c r="NOX36" s="52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2"/>
      <c r="NPJ36" s="52"/>
      <c r="NPK36" s="52"/>
      <c r="NPL36" s="52"/>
      <c r="NPM36" s="52"/>
      <c r="NPN36" s="52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2"/>
      <c r="NPZ36" s="52"/>
      <c r="NQA36" s="52"/>
      <c r="NQB36" s="52"/>
      <c r="NQC36" s="52"/>
      <c r="NQD36" s="52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2"/>
      <c r="NQP36" s="52"/>
      <c r="NQQ36" s="52"/>
      <c r="NQR36" s="52"/>
      <c r="NQS36" s="52"/>
      <c r="NQT36" s="52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2"/>
      <c r="NRF36" s="52"/>
      <c r="NRG36" s="52"/>
      <c r="NRH36" s="52"/>
      <c r="NRI36" s="52"/>
      <c r="NRJ36" s="52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2"/>
      <c r="NRV36" s="52"/>
      <c r="NRW36" s="52"/>
      <c r="NRX36" s="52"/>
      <c r="NRY36" s="52"/>
      <c r="NRZ36" s="52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2"/>
      <c r="NSL36" s="52"/>
      <c r="NSM36" s="52"/>
      <c r="NSN36" s="52"/>
      <c r="NSO36" s="52"/>
      <c r="NSP36" s="52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2"/>
      <c r="NTB36" s="52"/>
      <c r="NTC36" s="52"/>
      <c r="NTD36" s="52"/>
      <c r="NTE36" s="52"/>
      <c r="NTF36" s="52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2"/>
      <c r="NTR36" s="52"/>
      <c r="NTS36" s="52"/>
      <c r="NTT36" s="52"/>
      <c r="NTU36" s="52"/>
      <c r="NTV36" s="52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2"/>
      <c r="NUH36" s="52"/>
      <c r="NUI36" s="52"/>
      <c r="NUJ36" s="52"/>
      <c r="NUK36" s="52"/>
      <c r="NUL36" s="52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2"/>
      <c r="NUX36" s="52"/>
      <c r="NUY36" s="52"/>
      <c r="NUZ36" s="52"/>
      <c r="NVA36" s="52"/>
      <c r="NVB36" s="52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2"/>
      <c r="NVN36" s="52"/>
      <c r="NVO36" s="52"/>
      <c r="NVP36" s="52"/>
      <c r="NVQ36" s="52"/>
      <c r="NVR36" s="52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2"/>
      <c r="NWD36" s="52"/>
      <c r="NWE36" s="52"/>
      <c r="NWF36" s="52"/>
      <c r="NWG36" s="52"/>
      <c r="NWH36" s="52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2"/>
      <c r="NWT36" s="52"/>
      <c r="NWU36" s="52"/>
      <c r="NWV36" s="52"/>
      <c r="NWW36" s="52"/>
      <c r="NWX36" s="52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2"/>
      <c r="NXJ36" s="52"/>
      <c r="NXK36" s="52"/>
      <c r="NXL36" s="52"/>
      <c r="NXM36" s="52"/>
      <c r="NXN36" s="52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2"/>
      <c r="NXZ36" s="52"/>
      <c r="NYA36" s="52"/>
      <c r="NYB36" s="52"/>
      <c r="NYC36" s="52"/>
      <c r="NYD36" s="52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2"/>
      <c r="NYP36" s="52"/>
      <c r="NYQ36" s="52"/>
      <c r="NYR36" s="52"/>
      <c r="NYS36" s="52"/>
      <c r="NYT36" s="52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2"/>
      <c r="NZF36" s="52"/>
      <c r="NZG36" s="52"/>
      <c r="NZH36" s="52"/>
      <c r="NZI36" s="52"/>
      <c r="NZJ36" s="52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2"/>
      <c r="NZV36" s="52"/>
      <c r="NZW36" s="52"/>
      <c r="NZX36" s="52"/>
      <c r="NZY36" s="52"/>
      <c r="NZZ36" s="52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2"/>
      <c r="OAL36" s="52"/>
      <c r="OAM36" s="52"/>
      <c r="OAN36" s="52"/>
      <c r="OAO36" s="52"/>
      <c r="OAP36" s="52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2"/>
      <c r="OBB36" s="52"/>
      <c r="OBC36" s="52"/>
      <c r="OBD36" s="52"/>
      <c r="OBE36" s="52"/>
      <c r="OBF36" s="52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2"/>
      <c r="OBR36" s="52"/>
      <c r="OBS36" s="52"/>
      <c r="OBT36" s="52"/>
      <c r="OBU36" s="52"/>
      <c r="OBV36" s="52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2"/>
      <c r="OCH36" s="52"/>
      <c r="OCI36" s="52"/>
      <c r="OCJ36" s="52"/>
      <c r="OCK36" s="52"/>
      <c r="OCL36" s="52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2"/>
      <c r="OCX36" s="52"/>
      <c r="OCY36" s="52"/>
      <c r="OCZ36" s="52"/>
      <c r="ODA36" s="52"/>
      <c r="ODB36" s="52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2"/>
      <c r="ODN36" s="52"/>
      <c r="ODO36" s="52"/>
      <c r="ODP36" s="52"/>
      <c r="ODQ36" s="52"/>
      <c r="ODR36" s="52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2"/>
      <c r="OED36" s="52"/>
      <c r="OEE36" s="52"/>
      <c r="OEF36" s="52"/>
      <c r="OEG36" s="52"/>
      <c r="OEH36" s="52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2"/>
      <c r="OET36" s="52"/>
      <c r="OEU36" s="52"/>
      <c r="OEV36" s="52"/>
      <c r="OEW36" s="52"/>
      <c r="OEX36" s="52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2"/>
      <c r="OFJ36" s="52"/>
      <c r="OFK36" s="52"/>
      <c r="OFL36" s="52"/>
      <c r="OFM36" s="52"/>
      <c r="OFN36" s="52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2"/>
      <c r="OFZ36" s="52"/>
      <c r="OGA36" s="52"/>
      <c r="OGB36" s="52"/>
      <c r="OGC36" s="52"/>
      <c r="OGD36" s="52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2"/>
      <c r="OGP36" s="52"/>
      <c r="OGQ36" s="52"/>
      <c r="OGR36" s="52"/>
      <c r="OGS36" s="52"/>
      <c r="OGT36" s="52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2"/>
      <c r="OHF36" s="52"/>
      <c r="OHG36" s="52"/>
      <c r="OHH36" s="52"/>
      <c r="OHI36" s="52"/>
      <c r="OHJ36" s="52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2"/>
      <c r="OHV36" s="52"/>
      <c r="OHW36" s="52"/>
      <c r="OHX36" s="52"/>
      <c r="OHY36" s="52"/>
      <c r="OHZ36" s="52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2"/>
      <c r="OIL36" s="52"/>
      <c r="OIM36" s="52"/>
      <c r="OIN36" s="52"/>
      <c r="OIO36" s="52"/>
      <c r="OIP36" s="52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2"/>
      <c r="OJB36" s="52"/>
      <c r="OJC36" s="52"/>
      <c r="OJD36" s="52"/>
      <c r="OJE36" s="52"/>
      <c r="OJF36" s="52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2"/>
      <c r="OJR36" s="52"/>
      <c r="OJS36" s="52"/>
      <c r="OJT36" s="52"/>
      <c r="OJU36" s="52"/>
      <c r="OJV36" s="52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2"/>
      <c r="OKH36" s="52"/>
      <c r="OKI36" s="52"/>
      <c r="OKJ36" s="52"/>
      <c r="OKK36" s="52"/>
      <c r="OKL36" s="52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2"/>
      <c r="OKX36" s="52"/>
      <c r="OKY36" s="52"/>
      <c r="OKZ36" s="52"/>
      <c r="OLA36" s="52"/>
      <c r="OLB36" s="52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2"/>
      <c r="OLN36" s="52"/>
      <c r="OLO36" s="52"/>
      <c r="OLP36" s="52"/>
      <c r="OLQ36" s="52"/>
      <c r="OLR36" s="52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2"/>
      <c r="OMD36" s="52"/>
      <c r="OME36" s="52"/>
      <c r="OMF36" s="52"/>
      <c r="OMG36" s="52"/>
      <c r="OMH36" s="52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2"/>
      <c r="OMT36" s="52"/>
      <c r="OMU36" s="52"/>
      <c r="OMV36" s="52"/>
      <c r="OMW36" s="52"/>
      <c r="OMX36" s="52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2"/>
      <c r="ONJ36" s="52"/>
      <c r="ONK36" s="52"/>
      <c r="ONL36" s="52"/>
      <c r="ONM36" s="52"/>
      <c r="ONN36" s="52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2"/>
      <c r="ONZ36" s="52"/>
      <c r="OOA36" s="52"/>
      <c r="OOB36" s="52"/>
      <c r="OOC36" s="52"/>
      <c r="OOD36" s="52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2"/>
      <c r="OOP36" s="52"/>
      <c r="OOQ36" s="52"/>
      <c r="OOR36" s="52"/>
      <c r="OOS36" s="52"/>
      <c r="OOT36" s="52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2"/>
      <c r="OPF36" s="52"/>
      <c r="OPG36" s="52"/>
      <c r="OPH36" s="52"/>
      <c r="OPI36" s="52"/>
      <c r="OPJ36" s="52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2"/>
      <c r="OPV36" s="52"/>
      <c r="OPW36" s="52"/>
      <c r="OPX36" s="52"/>
      <c r="OPY36" s="52"/>
      <c r="OPZ36" s="52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2"/>
      <c r="OQL36" s="52"/>
      <c r="OQM36" s="52"/>
      <c r="OQN36" s="52"/>
      <c r="OQO36" s="52"/>
      <c r="OQP36" s="52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2"/>
      <c r="ORB36" s="52"/>
      <c r="ORC36" s="52"/>
      <c r="ORD36" s="52"/>
      <c r="ORE36" s="52"/>
      <c r="ORF36" s="52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2"/>
      <c r="ORR36" s="52"/>
      <c r="ORS36" s="52"/>
      <c r="ORT36" s="52"/>
      <c r="ORU36" s="52"/>
      <c r="ORV36" s="52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2"/>
      <c r="OSH36" s="52"/>
      <c r="OSI36" s="52"/>
      <c r="OSJ36" s="52"/>
      <c r="OSK36" s="52"/>
      <c r="OSL36" s="52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2"/>
      <c r="OSX36" s="52"/>
      <c r="OSY36" s="52"/>
      <c r="OSZ36" s="52"/>
      <c r="OTA36" s="52"/>
      <c r="OTB36" s="52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2"/>
      <c r="OTN36" s="52"/>
      <c r="OTO36" s="52"/>
      <c r="OTP36" s="52"/>
      <c r="OTQ36" s="52"/>
      <c r="OTR36" s="52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2"/>
      <c r="OUD36" s="52"/>
      <c r="OUE36" s="52"/>
      <c r="OUF36" s="52"/>
      <c r="OUG36" s="52"/>
      <c r="OUH36" s="52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2"/>
      <c r="OUT36" s="52"/>
      <c r="OUU36" s="52"/>
      <c r="OUV36" s="52"/>
      <c r="OUW36" s="52"/>
      <c r="OUX36" s="52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2"/>
      <c r="OVJ36" s="52"/>
      <c r="OVK36" s="52"/>
      <c r="OVL36" s="52"/>
      <c r="OVM36" s="52"/>
      <c r="OVN36" s="52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2"/>
      <c r="OVZ36" s="52"/>
      <c r="OWA36" s="52"/>
      <c r="OWB36" s="52"/>
      <c r="OWC36" s="52"/>
      <c r="OWD36" s="52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2"/>
      <c r="OWP36" s="52"/>
      <c r="OWQ36" s="52"/>
      <c r="OWR36" s="52"/>
      <c r="OWS36" s="52"/>
      <c r="OWT36" s="52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2"/>
      <c r="OXF36" s="52"/>
      <c r="OXG36" s="52"/>
      <c r="OXH36" s="52"/>
      <c r="OXI36" s="52"/>
      <c r="OXJ36" s="52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2"/>
      <c r="OXV36" s="52"/>
      <c r="OXW36" s="52"/>
      <c r="OXX36" s="52"/>
      <c r="OXY36" s="52"/>
      <c r="OXZ36" s="52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2"/>
      <c r="OYL36" s="52"/>
      <c r="OYM36" s="52"/>
      <c r="OYN36" s="52"/>
      <c r="OYO36" s="52"/>
      <c r="OYP36" s="52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2"/>
      <c r="OZB36" s="52"/>
      <c r="OZC36" s="52"/>
      <c r="OZD36" s="52"/>
      <c r="OZE36" s="52"/>
      <c r="OZF36" s="52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2"/>
      <c r="OZR36" s="52"/>
      <c r="OZS36" s="52"/>
      <c r="OZT36" s="52"/>
      <c r="OZU36" s="52"/>
      <c r="OZV36" s="52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2"/>
      <c r="PAH36" s="52"/>
      <c r="PAI36" s="52"/>
      <c r="PAJ36" s="52"/>
      <c r="PAK36" s="52"/>
      <c r="PAL36" s="52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2"/>
      <c r="PAX36" s="52"/>
      <c r="PAY36" s="52"/>
      <c r="PAZ36" s="52"/>
      <c r="PBA36" s="52"/>
      <c r="PBB36" s="52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2"/>
      <c r="PBN36" s="52"/>
      <c r="PBO36" s="52"/>
      <c r="PBP36" s="52"/>
      <c r="PBQ36" s="52"/>
      <c r="PBR36" s="52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2"/>
      <c r="PCD36" s="52"/>
      <c r="PCE36" s="52"/>
      <c r="PCF36" s="52"/>
      <c r="PCG36" s="52"/>
      <c r="PCH36" s="52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2"/>
      <c r="PCT36" s="52"/>
      <c r="PCU36" s="52"/>
      <c r="PCV36" s="52"/>
      <c r="PCW36" s="52"/>
      <c r="PCX36" s="52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2"/>
      <c r="PDJ36" s="52"/>
      <c r="PDK36" s="52"/>
      <c r="PDL36" s="52"/>
      <c r="PDM36" s="52"/>
      <c r="PDN36" s="52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2"/>
      <c r="PDZ36" s="52"/>
      <c r="PEA36" s="52"/>
      <c r="PEB36" s="52"/>
      <c r="PEC36" s="52"/>
      <c r="PED36" s="52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2"/>
      <c r="PEP36" s="52"/>
      <c r="PEQ36" s="52"/>
      <c r="PER36" s="52"/>
      <c r="PES36" s="52"/>
      <c r="PET36" s="52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2"/>
      <c r="PFF36" s="52"/>
      <c r="PFG36" s="52"/>
      <c r="PFH36" s="52"/>
      <c r="PFI36" s="52"/>
      <c r="PFJ36" s="52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2"/>
      <c r="PFV36" s="52"/>
      <c r="PFW36" s="52"/>
      <c r="PFX36" s="52"/>
      <c r="PFY36" s="52"/>
      <c r="PFZ36" s="52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2"/>
      <c r="PGL36" s="52"/>
      <c r="PGM36" s="52"/>
      <c r="PGN36" s="52"/>
      <c r="PGO36" s="52"/>
      <c r="PGP36" s="52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2"/>
      <c r="PHB36" s="52"/>
      <c r="PHC36" s="52"/>
      <c r="PHD36" s="52"/>
      <c r="PHE36" s="52"/>
      <c r="PHF36" s="52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2"/>
      <c r="PHR36" s="52"/>
      <c r="PHS36" s="52"/>
      <c r="PHT36" s="52"/>
      <c r="PHU36" s="52"/>
      <c r="PHV36" s="52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2"/>
      <c r="PIH36" s="52"/>
      <c r="PII36" s="52"/>
      <c r="PIJ36" s="52"/>
      <c r="PIK36" s="52"/>
      <c r="PIL36" s="52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2"/>
      <c r="PIX36" s="52"/>
      <c r="PIY36" s="52"/>
      <c r="PIZ36" s="52"/>
      <c r="PJA36" s="52"/>
      <c r="PJB36" s="52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2"/>
      <c r="PJN36" s="52"/>
      <c r="PJO36" s="52"/>
      <c r="PJP36" s="52"/>
      <c r="PJQ36" s="52"/>
      <c r="PJR36" s="52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2"/>
      <c r="PKD36" s="52"/>
      <c r="PKE36" s="52"/>
      <c r="PKF36" s="52"/>
      <c r="PKG36" s="52"/>
      <c r="PKH36" s="52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2"/>
      <c r="PKT36" s="52"/>
      <c r="PKU36" s="52"/>
      <c r="PKV36" s="52"/>
      <c r="PKW36" s="52"/>
      <c r="PKX36" s="52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2"/>
      <c r="PLJ36" s="52"/>
      <c r="PLK36" s="52"/>
      <c r="PLL36" s="52"/>
      <c r="PLM36" s="52"/>
      <c r="PLN36" s="52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2"/>
      <c r="PLZ36" s="52"/>
      <c r="PMA36" s="52"/>
      <c r="PMB36" s="52"/>
      <c r="PMC36" s="52"/>
      <c r="PMD36" s="52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2"/>
      <c r="PMP36" s="52"/>
      <c r="PMQ36" s="52"/>
      <c r="PMR36" s="52"/>
      <c r="PMS36" s="52"/>
      <c r="PMT36" s="52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2"/>
      <c r="PNF36" s="52"/>
      <c r="PNG36" s="52"/>
      <c r="PNH36" s="52"/>
      <c r="PNI36" s="52"/>
      <c r="PNJ36" s="52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2"/>
      <c r="PNV36" s="52"/>
      <c r="PNW36" s="52"/>
      <c r="PNX36" s="52"/>
      <c r="PNY36" s="52"/>
      <c r="PNZ36" s="52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2"/>
      <c r="POL36" s="52"/>
      <c r="POM36" s="52"/>
      <c r="PON36" s="52"/>
      <c r="POO36" s="52"/>
      <c r="POP36" s="52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2"/>
      <c r="PPB36" s="52"/>
      <c r="PPC36" s="52"/>
      <c r="PPD36" s="52"/>
      <c r="PPE36" s="52"/>
      <c r="PPF36" s="52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2"/>
      <c r="PPR36" s="52"/>
      <c r="PPS36" s="52"/>
      <c r="PPT36" s="52"/>
      <c r="PPU36" s="52"/>
      <c r="PPV36" s="52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2"/>
      <c r="PQH36" s="52"/>
      <c r="PQI36" s="52"/>
      <c r="PQJ36" s="52"/>
      <c r="PQK36" s="52"/>
      <c r="PQL36" s="52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2"/>
      <c r="PQX36" s="52"/>
      <c r="PQY36" s="52"/>
      <c r="PQZ36" s="52"/>
      <c r="PRA36" s="52"/>
      <c r="PRB36" s="52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2"/>
      <c r="PRN36" s="52"/>
      <c r="PRO36" s="52"/>
      <c r="PRP36" s="52"/>
      <c r="PRQ36" s="52"/>
      <c r="PRR36" s="52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2"/>
      <c r="PSD36" s="52"/>
      <c r="PSE36" s="52"/>
      <c r="PSF36" s="52"/>
      <c r="PSG36" s="52"/>
      <c r="PSH36" s="52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2"/>
      <c r="PST36" s="52"/>
      <c r="PSU36" s="52"/>
      <c r="PSV36" s="52"/>
      <c r="PSW36" s="52"/>
      <c r="PSX36" s="52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2"/>
      <c r="PTJ36" s="52"/>
      <c r="PTK36" s="52"/>
      <c r="PTL36" s="52"/>
      <c r="PTM36" s="52"/>
      <c r="PTN36" s="52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2"/>
      <c r="PTZ36" s="52"/>
      <c r="PUA36" s="52"/>
      <c r="PUB36" s="52"/>
      <c r="PUC36" s="52"/>
      <c r="PUD36" s="52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2"/>
      <c r="PUP36" s="52"/>
      <c r="PUQ36" s="52"/>
      <c r="PUR36" s="52"/>
      <c r="PUS36" s="52"/>
      <c r="PUT36" s="52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2"/>
      <c r="PVF36" s="52"/>
      <c r="PVG36" s="52"/>
      <c r="PVH36" s="52"/>
      <c r="PVI36" s="52"/>
      <c r="PVJ36" s="52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2"/>
      <c r="PVV36" s="52"/>
      <c r="PVW36" s="52"/>
      <c r="PVX36" s="52"/>
      <c r="PVY36" s="52"/>
      <c r="PVZ36" s="52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2"/>
      <c r="PWL36" s="52"/>
      <c r="PWM36" s="52"/>
      <c r="PWN36" s="52"/>
      <c r="PWO36" s="52"/>
      <c r="PWP36" s="52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2"/>
      <c r="PXB36" s="52"/>
      <c r="PXC36" s="52"/>
      <c r="PXD36" s="52"/>
      <c r="PXE36" s="52"/>
      <c r="PXF36" s="52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2"/>
      <c r="PXR36" s="52"/>
      <c r="PXS36" s="52"/>
      <c r="PXT36" s="52"/>
      <c r="PXU36" s="52"/>
      <c r="PXV36" s="52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2"/>
      <c r="PYH36" s="52"/>
      <c r="PYI36" s="52"/>
      <c r="PYJ36" s="52"/>
      <c r="PYK36" s="52"/>
      <c r="PYL36" s="52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2"/>
      <c r="PYX36" s="52"/>
      <c r="PYY36" s="52"/>
      <c r="PYZ36" s="52"/>
      <c r="PZA36" s="52"/>
      <c r="PZB36" s="52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2"/>
      <c r="PZN36" s="52"/>
      <c r="PZO36" s="52"/>
      <c r="PZP36" s="52"/>
      <c r="PZQ36" s="52"/>
      <c r="PZR36" s="52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2"/>
      <c r="QAD36" s="52"/>
      <c r="QAE36" s="52"/>
      <c r="QAF36" s="52"/>
      <c r="QAG36" s="52"/>
      <c r="QAH36" s="52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2"/>
      <c r="QAT36" s="52"/>
      <c r="QAU36" s="52"/>
      <c r="QAV36" s="52"/>
      <c r="QAW36" s="52"/>
      <c r="QAX36" s="52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2"/>
      <c r="QBJ36" s="52"/>
      <c r="QBK36" s="52"/>
      <c r="QBL36" s="52"/>
      <c r="QBM36" s="52"/>
      <c r="QBN36" s="52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2"/>
      <c r="QBZ36" s="52"/>
      <c r="QCA36" s="52"/>
      <c r="QCB36" s="52"/>
      <c r="QCC36" s="52"/>
      <c r="QCD36" s="52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2"/>
      <c r="QCP36" s="52"/>
      <c r="QCQ36" s="52"/>
      <c r="QCR36" s="52"/>
      <c r="QCS36" s="52"/>
      <c r="QCT36" s="52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2"/>
      <c r="QDF36" s="52"/>
      <c r="QDG36" s="52"/>
      <c r="QDH36" s="52"/>
      <c r="QDI36" s="52"/>
      <c r="QDJ36" s="52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2"/>
      <c r="QDV36" s="52"/>
      <c r="QDW36" s="52"/>
      <c r="QDX36" s="52"/>
      <c r="QDY36" s="52"/>
      <c r="QDZ36" s="52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2"/>
      <c r="QEL36" s="52"/>
      <c r="QEM36" s="52"/>
      <c r="QEN36" s="52"/>
      <c r="QEO36" s="52"/>
      <c r="QEP36" s="52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2"/>
      <c r="QFB36" s="52"/>
      <c r="QFC36" s="52"/>
      <c r="QFD36" s="52"/>
      <c r="QFE36" s="52"/>
      <c r="QFF36" s="52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2"/>
      <c r="QFR36" s="52"/>
      <c r="QFS36" s="52"/>
      <c r="QFT36" s="52"/>
      <c r="QFU36" s="52"/>
      <c r="QFV36" s="52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2"/>
      <c r="QGH36" s="52"/>
      <c r="QGI36" s="52"/>
      <c r="QGJ36" s="52"/>
      <c r="QGK36" s="52"/>
      <c r="QGL36" s="52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2"/>
      <c r="QGX36" s="52"/>
      <c r="QGY36" s="52"/>
      <c r="QGZ36" s="52"/>
      <c r="QHA36" s="52"/>
      <c r="QHB36" s="52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2"/>
      <c r="QHN36" s="52"/>
      <c r="QHO36" s="52"/>
      <c r="QHP36" s="52"/>
      <c r="QHQ36" s="52"/>
      <c r="QHR36" s="52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2"/>
      <c r="QID36" s="52"/>
      <c r="QIE36" s="52"/>
      <c r="QIF36" s="52"/>
      <c r="QIG36" s="52"/>
      <c r="QIH36" s="52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2"/>
      <c r="QIT36" s="52"/>
      <c r="QIU36" s="52"/>
      <c r="QIV36" s="52"/>
      <c r="QIW36" s="52"/>
      <c r="QIX36" s="52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2"/>
      <c r="QJJ36" s="52"/>
      <c r="QJK36" s="52"/>
      <c r="QJL36" s="52"/>
      <c r="QJM36" s="52"/>
      <c r="QJN36" s="52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2"/>
      <c r="QJZ36" s="52"/>
      <c r="QKA36" s="52"/>
      <c r="QKB36" s="52"/>
      <c r="QKC36" s="52"/>
      <c r="QKD36" s="52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2"/>
      <c r="QKP36" s="52"/>
      <c r="QKQ36" s="52"/>
      <c r="QKR36" s="52"/>
      <c r="QKS36" s="52"/>
      <c r="QKT36" s="52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2"/>
      <c r="QLF36" s="52"/>
      <c r="QLG36" s="52"/>
      <c r="QLH36" s="52"/>
      <c r="QLI36" s="52"/>
      <c r="QLJ36" s="52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2"/>
      <c r="QLV36" s="52"/>
      <c r="QLW36" s="52"/>
      <c r="QLX36" s="52"/>
      <c r="QLY36" s="52"/>
      <c r="QLZ36" s="52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2"/>
      <c r="QML36" s="52"/>
      <c r="QMM36" s="52"/>
      <c r="QMN36" s="52"/>
      <c r="QMO36" s="52"/>
      <c r="QMP36" s="52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2"/>
      <c r="QNB36" s="52"/>
      <c r="QNC36" s="52"/>
      <c r="QND36" s="52"/>
      <c r="QNE36" s="52"/>
      <c r="QNF36" s="52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2"/>
      <c r="QNR36" s="52"/>
      <c r="QNS36" s="52"/>
      <c r="QNT36" s="52"/>
      <c r="QNU36" s="52"/>
      <c r="QNV36" s="52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2"/>
      <c r="QOH36" s="52"/>
      <c r="QOI36" s="52"/>
      <c r="QOJ36" s="52"/>
      <c r="QOK36" s="52"/>
      <c r="QOL36" s="52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2"/>
      <c r="QOX36" s="52"/>
      <c r="QOY36" s="52"/>
      <c r="QOZ36" s="52"/>
      <c r="QPA36" s="52"/>
      <c r="QPB36" s="52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2"/>
      <c r="QPN36" s="52"/>
      <c r="QPO36" s="52"/>
      <c r="QPP36" s="52"/>
      <c r="QPQ36" s="52"/>
      <c r="QPR36" s="52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2"/>
      <c r="QQD36" s="52"/>
      <c r="QQE36" s="52"/>
      <c r="QQF36" s="52"/>
      <c r="QQG36" s="52"/>
      <c r="QQH36" s="52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2"/>
      <c r="QQT36" s="52"/>
      <c r="QQU36" s="52"/>
      <c r="QQV36" s="52"/>
      <c r="QQW36" s="52"/>
      <c r="QQX36" s="52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2"/>
      <c r="QRJ36" s="52"/>
      <c r="QRK36" s="52"/>
      <c r="QRL36" s="52"/>
      <c r="QRM36" s="52"/>
      <c r="QRN36" s="52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2"/>
      <c r="QRZ36" s="52"/>
      <c r="QSA36" s="52"/>
      <c r="QSB36" s="52"/>
      <c r="QSC36" s="52"/>
      <c r="QSD36" s="52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2"/>
      <c r="QSP36" s="52"/>
      <c r="QSQ36" s="52"/>
      <c r="QSR36" s="52"/>
      <c r="QSS36" s="52"/>
      <c r="QST36" s="52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2"/>
      <c r="QTF36" s="52"/>
      <c r="QTG36" s="52"/>
      <c r="QTH36" s="52"/>
      <c r="QTI36" s="52"/>
      <c r="QTJ36" s="52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2"/>
      <c r="QTV36" s="52"/>
      <c r="QTW36" s="52"/>
      <c r="QTX36" s="52"/>
      <c r="QTY36" s="52"/>
      <c r="QTZ36" s="52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2"/>
      <c r="QUL36" s="52"/>
      <c r="QUM36" s="52"/>
      <c r="QUN36" s="52"/>
      <c r="QUO36" s="52"/>
      <c r="QUP36" s="52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2"/>
      <c r="QVB36" s="52"/>
      <c r="QVC36" s="52"/>
      <c r="QVD36" s="52"/>
      <c r="QVE36" s="52"/>
      <c r="QVF36" s="52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2"/>
      <c r="QVR36" s="52"/>
      <c r="QVS36" s="52"/>
      <c r="QVT36" s="52"/>
      <c r="QVU36" s="52"/>
      <c r="QVV36" s="52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2"/>
      <c r="QWH36" s="52"/>
      <c r="QWI36" s="52"/>
      <c r="QWJ36" s="52"/>
      <c r="QWK36" s="52"/>
      <c r="QWL36" s="52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2"/>
      <c r="QWX36" s="52"/>
      <c r="QWY36" s="52"/>
      <c r="QWZ36" s="52"/>
      <c r="QXA36" s="52"/>
      <c r="QXB36" s="52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2"/>
      <c r="QXN36" s="52"/>
      <c r="QXO36" s="52"/>
      <c r="QXP36" s="52"/>
      <c r="QXQ36" s="52"/>
      <c r="QXR36" s="52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2"/>
      <c r="QYD36" s="52"/>
      <c r="QYE36" s="52"/>
      <c r="QYF36" s="52"/>
      <c r="QYG36" s="52"/>
      <c r="QYH36" s="52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2"/>
      <c r="QYT36" s="52"/>
      <c r="QYU36" s="52"/>
      <c r="QYV36" s="52"/>
      <c r="QYW36" s="52"/>
      <c r="QYX36" s="52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2"/>
      <c r="QZJ36" s="52"/>
      <c r="QZK36" s="52"/>
      <c r="QZL36" s="52"/>
      <c r="QZM36" s="52"/>
      <c r="QZN36" s="52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2"/>
      <c r="QZZ36" s="52"/>
      <c r="RAA36" s="52"/>
      <c r="RAB36" s="52"/>
      <c r="RAC36" s="52"/>
      <c r="RAD36" s="52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2"/>
      <c r="RAP36" s="52"/>
      <c r="RAQ36" s="52"/>
      <c r="RAR36" s="52"/>
      <c r="RAS36" s="52"/>
      <c r="RAT36" s="52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2"/>
      <c r="RBF36" s="52"/>
      <c r="RBG36" s="52"/>
      <c r="RBH36" s="52"/>
      <c r="RBI36" s="52"/>
      <c r="RBJ36" s="52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2"/>
      <c r="RBV36" s="52"/>
      <c r="RBW36" s="52"/>
      <c r="RBX36" s="52"/>
      <c r="RBY36" s="52"/>
      <c r="RBZ36" s="52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2"/>
      <c r="RCL36" s="52"/>
      <c r="RCM36" s="52"/>
      <c r="RCN36" s="52"/>
      <c r="RCO36" s="52"/>
      <c r="RCP36" s="52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2"/>
      <c r="RDB36" s="52"/>
      <c r="RDC36" s="52"/>
      <c r="RDD36" s="52"/>
      <c r="RDE36" s="52"/>
      <c r="RDF36" s="52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2"/>
      <c r="RDR36" s="52"/>
      <c r="RDS36" s="52"/>
      <c r="RDT36" s="52"/>
      <c r="RDU36" s="52"/>
      <c r="RDV36" s="52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2"/>
      <c r="REH36" s="52"/>
      <c r="REI36" s="52"/>
      <c r="REJ36" s="52"/>
      <c r="REK36" s="52"/>
      <c r="REL36" s="52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2"/>
      <c r="REX36" s="52"/>
      <c r="REY36" s="52"/>
      <c r="REZ36" s="52"/>
      <c r="RFA36" s="52"/>
      <c r="RFB36" s="52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2"/>
      <c r="RFN36" s="52"/>
      <c r="RFO36" s="52"/>
      <c r="RFP36" s="52"/>
      <c r="RFQ36" s="52"/>
      <c r="RFR36" s="52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2"/>
      <c r="RGD36" s="52"/>
      <c r="RGE36" s="52"/>
      <c r="RGF36" s="52"/>
      <c r="RGG36" s="52"/>
      <c r="RGH36" s="52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2"/>
      <c r="RGT36" s="52"/>
      <c r="RGU36" s="52"/>
      <c r="RGV36" s="52"/>
      <c r="RGW36" s="52"/>
      <c r="RGX36" s="52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2"/>
      <c r="RHJ36" s="52"/>
      <c r="RHK36" s="52"/>
      <c r="RHL36" s="52"/>
      <c r="RHM36" s="52"/>
      <c r="RHN36" s="52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2"/>
      <c r="RHZ36" s="52"/>
      <c r="RIA36" s="52"/>
      <c r="RIB36" s="52"/>
      <c r="RIC36" s="52"/>
      <c r="RID36" s="52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2"/>
      <c r="RIP36" s="52"/>
      <c r="RIQ36" s="52"/>
      <c r="RIR36" s="52"/>
      <c r="RIS36" s="52"/>
      <c r="RIT36" s="52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2"/>
      <c r="RJF36" s="52"/>
      <c r="RJG36" s="52"/>
      <c r="RJH36" s="52"/>
      <c r="RJI36" s="52"/>
      <c r="RJJ36" s="52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2"/>
      <c r="RJV36" s="52"/>
      <c r="RJW36" s="52"/>
      <c r="RJX36" s="52"/>
      <c r="RJY36" s="52"/>
      <c r="RJZ36" s="52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2"/>
      <c r="RKL36" s="52"/>
      <c r="RKM36" s="52"/>
      <c r="RKN36" s="52"/>
      <c r="RKO36" s="52"/>
      <c r="RKP36" s="52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2"/>
      <c r="RLB36" s="52"/>
      <c r="RLC36" s="52"/>
      <c r="RLD36" s="52"/>
      <c r="RLE36" s="52"/>
      <c r="RLF36" s="52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2"/>
      <c r="RLR36" s="52"/>
      <c r="RLS36" s="52"/>
      <c r="RLT36" s="52"/>
      <c r="RLU36" s="52"/>
      <c r="RLV36" s="52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2"/>
      <c r="RMH36" s="52"/>
      <c r="RMI36" s="52"/>
      <c r="RMJ36" s="52"/>
      <c r="RMK36" s="52"/>
      <c r="RML36" s="52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2"/>
      <c r="RMX36" s="52"/>
      <c r="RMY36" s="52"/>
      <c r="RMZ36" s="52"/>
      <c r="RNA36" s="52"/>
      <c r="RNB36" s="52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2"/>
      <c r="RNN36" s="52"/>
      <c r="RNO36" s="52"/>
      <c r="RNP36" s="52"/>
      <c r="RNQ36" s="52"/>
      <c r="RNR36" s="52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2"/>
      <c r="ROD36" s="52"/>
      <c r="ROE36" s="52"/>
      <c r="ROF36" s="52"/>
      <c r="ROG36" s="52"/>
      <c r="ROH36" s="52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2"/>
      <c r="ROT36" s="52"/>
      <c r="ROU36" s="52"/>
      <c r="ROV36" s="52"/>
      <c r="ROW36" s="52"/>
      <c r="ROX36" s="52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2"/>
      <c r="RPJ36" s="52"/>
      <c r="RPK36" s="52"/>
      <c r="RPL36" s="52"/>
      <c r="RPM36" s="52"/>
      <c r="RPN36" s="52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2"/>
      <c r="RPZ36" s="52"/>
      <c r="RQA36" s="52"/>
      <c r="RQB36" s="52"/>
      <c r="RQC36" s="52"/>
      <c r="RQD36" s="52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2"/>
      <c r="RQP36" s="52"/>
      <c r="RQQ36" s="52"/>
      <c r="RQR36" s="52"/>
      <c r="RQS36" s="52"/>
      <c r="RQT36" s="52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2"/>
      <c r="RRF36" s="52"/>
      <c r="RRG36" s="52"/>
      <c r="RRH36" s="52"/>
      <c r="RRI36" s="52"/>
      <c r="RRJ36" s="52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2"/>
      <c r="RRV36" s="52"/>
      <c r="RRW36" s="52"/>
      <c r="RRX36" s="52"/>
      <c r="RRY36" s="52"/>
      <c r="RRZ36" s="52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2"/>
      <c r="RSL36" s="52"/>
      <c r="RSM36" s="52"/>
      <c r="RSN36" s="52"/>
      <c r="RSO36" s="52"/>
      <c r="RSP36" s="52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2"/>
      <c r="RTB36" s="52"/>
      <c r="RTC36" s="52"/>
      <c r="RTD36" s="52"/>
      <c r="RTE36" s="52"/>
      <c r="RTF36" s="52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2"/>
      <c r="RTR36" s="52"/>
      <c r="RTS36" s="52"/>
      <c r="RTT36" s="52"/>
      <c r="RTU36" s="52"/>
      <c r="RTV36" s="52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2"/>
      <c r="RUH36" s="52"/>
      <c r="RUI36" s="52"/>
      <c r="RUJ36" s="52"/>
      <c r="RUK36" s="52"/>
      <c r="RUL36" s="52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2"/>
      <c r="RUX36" s="52"/>
      <c r="RUY36" s="52"/>
      <c r="RUZ36" s="52"/>
      <c r="RVA36" s="52"/>
      <c r="RVB36" s="52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2"/>
      <c r="RVN36" s="52"/>
      <c r="RVO36" s="52"/>
      <c r="RVP36" s="52"/>
      <c r="RVQ36" s="52"/>
      <c r="RVR36" s="52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2"/>
      <c r="RWD36" s="52"/>
      <c r="RWE36" s="52"/>
      <c r="RWF36" s="52"/>
      <c r="RWG36" s="52"/>
      <c r="RWH36" s="52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2"/>
      <c r="RWT36" s="52"/>
      <c r="RWU36" s="52"/>
      <c r="RWV36" s="52"/>
      <c r="RWW36" s="52"/>
      <c r="RWX36" s="52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2"/>
      <c r="RXJ36" s="52"/>
      <c r="RXK36" s="52"/>
      <c r="RXL36" s="52"/>
      <c r="RXM36" s="52"/>
      <c r="RXN36" s="52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2"/>
      <c r="RXZ36" s="52"/>
      <c r="RYA36" s="52"/>
      <c r="RYB36" s="52"/>
      <c r="RYC36" s="52"/>
      <c r="RYD36" s="52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2"/>
      <c r="RYP36" s="52"/>
      <c r="RYQ36" s="52"/>
      <c r="RYR36" s="52"/>
      <c r="RYS36" s="52"/>
      <c r="RYT36" s="52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2"/>
      <c r="RZF36" s="52"/>
      <c r="RZG36" s="52"/>
      <c r="RZH36" s="52"/>
      <c r="RZI36" s="52"/>
      <c r="RZJ36" s="52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2"/>
      <c r="RZV36" s="52"/>
      <c r="RZW36" s="52"/>
      <c r="RZX36" s="52"/>
      <c r="RZY36" s="52"/>
      <c r="RZZ36" s="52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2"/>
      <c r="SAL36" s="52"/>
      <c r="SAM36" s="52"/>
      <c r="SAN36" s="52"/>
      <c r="SAO36" s="52"/>
      <c r="SAP36" s="52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2"/>
      <c r="SBB36" s="52"/>
      <c r="SBC36" s="52"/>
      <c r="SBD36" s="52"/>
      <c r="SBE36" s="52"/>
      <c r="SBF36" s="52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2"/>
      <c r="SBR36" s="52"/>
      <c r="SBS36" s="52"/>
      <c r="SBT36" s="52"/>
      <c r="SBU36" s="52"/>
      <c r="SBV36" s="52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2"/>
      <c r="SCH36" s="52"/>
      <c r="SCI36" s="52"/>
      <c r="SCJ36" s="52"/>
      <c r="SCK36" s="52"/>
      <c r="SCL36" s="52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2"/>
      <c r="SCX36" s="52"/>
      <c r="SCY36" s="52"/>
      <c r="SCZ36" s="52"/>
      <c r="SDA36" s="52"/>
      <c r="SDB36" s="52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2"/>
      <c r="SDN36" s="52"/>
      <c r="SDO36" s="52"/>
      <c r="SDP36" s="52"/>
      <c r="SDQ36" s="52"/>
      <c r="SDR36" s="52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2"/>
      <c r="SED36" s="52"/>
      <c r="SEE36" s="52"/>
      <c r="SEF36" s="52"/>
      <c r="SEG36" s="52"/>
      <c r="SEH36" s="52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2"/>
      <c r="SET36" s="52"/>
      <c r="SEU36" s="52"/>
      <c r="SEV36" s="52"/>
      <c r="SEW36" s="52"/>
      <c r="SEX36" s="52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2"/>
      <c r="SFJ36" s="52"/>
      <c r="SFK36" s="52"/>
      <c r="SFL36" s="52"/>
      <c r="SFM36" s="52"/>
      <c r="SFN36" s="52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2"/>
      <c r="SFZ36" s="52"/>
      <c r="SGA36" s="52"/>
      <c r="SGB36" s="52"/>
      <c r="SGC36" s="52"/>
      <c r="SGD36" s="52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2"/>
      <c r="SGP36" s="52"/>
      <c r="SGQ36" s="52"/>
      <c r="SGR36" s="52"/>
      <c r="SGS36" s="52"/>
      <c r="SGT36" s="52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2"/>
      <c r="SHF36" s="52"/>
      <c r="SHG36" s="52"/>
      <c r="SHH36" s="52"/>
      <c r="SHI36" s="52"/>
      <c r="SHJ36" s="52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2"/>
      <c r="SHV36" s="52"/>
      <c r="SHW36" s="52"/>
      <c r="SHX36" s="52"/>
      <c r="SHY36" s="52"/>
      <c r="SHZ36" s="52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2"/>
      <c r="SIL36" s="52"/>
      <c r="SIM36" s="52"/>
      <c r="SIN36" s="52"/>
      <c r="SIO36" s="52"/>
      <c r="SIP36" s="52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2"/>
      <c r="SJB36" s="52"/>
      <c r="SJC36" s="52"/>
      <c r="SJD36" s="52"/>
      <c r="SJE36" s="52"/>
      <c r="SJF36" s="52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2"/>
      <c r="SJR36" s="52"/>
      <c r="SJS36" s="52"/>
      <c r="SJT36" s="52"/>
      <c r="SJU36" s="52"/>
      <c r="SJV36" s="52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2"/>
      <c r="SKH36" s="52"/>
      <c r="SKI36" s="52"/>
      <c r="SKJ36" s="52"/>
      <c r="SKK36" s="52"/>
      <c r="SKL36" s="52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2"/>
      <c r="SKX36" s="52"/>
      <c r="SKY36" s="52"/>
      <c r="SKZ36" s="52"/>
      <c r="SLA36" s="52"/>
      <c r="SLB36" s="52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2"/>
      <c r="SLN36" s="52"/>
      <c r="SLO36" s="52"/>
      <c r="SLP36" s="52"/>
      <c r="SLQ36" s="52"/>
      <c r="SLR36" s="52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2"/>
      <c r="SMD36" s="52"/>
      <c r="SME36" s="52"/>
      <c r="SMF36" s="52"/>
      <c r="SMG36" s="52"/>
      <c r="SMH36" s="52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2"/>
      <c r="SMT36" s="52"/>
      <c r="SMU36" s="52"/>
      <c r="SMV36" s="52"/>
      <c r="SMW36" s="52"/>
      <c r="SMX36" s="52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2"/>
      <c r="SNJ36" s="52"/>
      <c r="SNK36" s="52"/>
      <c r="SNL36" s="52"/>
      <c r="SNM36" s="52"/>
      <c r="SNN36" s="52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2"/>
      <c r="SNZ36" s="52"/>
      <c r="SOA36" s="52"/>
      <c r="SOB36" s="52"/>
      <c r="SOC36" s="52"/>
      <c r="SOD36" s="52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2"/>
      <c r="SOP36" s="52"/>
      <c r="SOQ36" s="52"/>
      <c r="SOR36" s="52"/>
      <c r="SOS36" s="52"/>
      <c r="SOT36" s="52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2"/>
      <c r="SPF36" s="52"/>
      <c r="SPG36" s="52"/>
      <c r="SPH36" s="52"/>
      <c r="SPI36" s="52"/>
      <c r="SPJ36" s="52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2"/>
      <c r="SPV36" s="52"/>
      <c r="SPW36" s="52"/>
      <c r="SPX36" s="52"/>
      <c r="SPY36" s="52"/>
      <c r="SPZ36" s="52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2"/>
      <c r="SQL36" s="52"/>
      <c r="SQM36" s="52"/>
      <c r="SQN36" s="52"/>
      <c r="SQO36" s="52"/>
      <c r="SQP36" s="52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2"/>
      <c r="SRB36" s="52"/>
      <c r="SRC36" s="52"/>
      <c r="SRD36" s="52"/>
      <c r="SRE36" s="52"/>
      <c r="SRF36" s="52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2"/>
      <c r="SRR36" s="52"/>
      <c r="SRS36" s="52"/>
      <c r="SRT36" s="52"/>
      <c r="SRU36" s="52"/>
      <c r="SRV36" s="52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2"/>
      <c r="SSH36" s="52"/>
      <c r="SSI36" s="52"/>
      <c r="SSJ36" s="52"/>
      <c r="SSK36" s="52"/>
      <c r="SSL36" s="52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2"/>
      <c r="SSX36" s="52"/>
      <c r="SSY36" s="52"/>
      <c r="SSZ36" s="52"/>
      <c r="STA36" s="52"/>
      <c r="STB36" s="52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2"/>
      <c r="STN36" s="52"/>
      <c r="STO36" s="52"/>
      <c r="STP36" s="52"/>
      <c r="STQ36" s="52"/>
      <c r="STR36" s="52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2"/>
      <c r="SUD36" s="52"/>
      <c r="SUE36" s="52"/>
      <c r="SUF36" s="52"/>
      <c r="SUG36" s="52"/>
      <c r="SUH36" s="52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2"/>
      <c r="SUT36" s="52"/>
      <c r="SUU36" s="52"/>
      <c r="SUV36" s="52"/>
      <c r="SUW36" s="52"/>
      <c r="SUX36" s="52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2"/>
      <c r="SVJ36" s="52"/>
      <c r="SVK36" s="52"/>
      <c r="SVL36" s="52"/>
      <c r="SVM36" s="52"/>
      <c r="SVN36" s="52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2"/>
      <c r="SVZ36" s="52"/>
      <c r="SWA36" s="52"/>
      <c r="SWB36" s="52"/>
      <c r="SWC36" s="52"/>
      <c r="SWD36" s="52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2"/>
      <c r="SWP36" s="52"/>
      <c r="SWQ36" s="52"/>
      <c r="SWR36" s="52"/>
      <c r="SWS36" s="52"/>
      <c r="SWT36" s="52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2"/>
      <c r="SXF36" s="52"/>
      <c r="SXG36" s="52"/>
      <c r="SXH36" s="52"/>
      <c r="SXI36" s="52"/>
      <c r="SXJ36" s="52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2"/>
      <c r="SXV36" s="52"/>
      <c r="SXW36" s="52"/>
      <c r="SXX36" s="52"/>
      <c r="SXY36" s="52"/>
      <c r="SXZ36" s="52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2"/>
      <c r="SYL36" s="52"/>
      <c r="SYM36" s="52"/>
      <c r="SYN36" s="52"/>
      <c r="SYO36" s="52"/>
      <c r="SYP36" s="52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2"/>
      <c r="SZB36" s="52"/>
      <c r="SZC36" s="52"/>
      <c r="SZD36" s="52"/>
      <c r="SZE36" s="52"/>
      <c r="SZF36" s="52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2"/>
      <c r="SZR36" s="52"/>
      <c r="SZS36" s="52"/>
      <c r="SZT36" s="52"/>
      <c r="SZU36" s="52"/>
      <c r="SZV36" s="52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2"/>
      <c r="TAH36" s="52"/>
      <c r="TAI36" s="52"/>
      <c r="TAJ36" s="52"/>
      <c r="TAK36" s="52"/>
      <c r="TAL36" s="52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2"/>
      <c r="TAX36" s="52"/>
      <c r="TAY36" s="52"/>
      <c r="TAZ36" s="52"/>
      <c r="TBA36" s="52"/>
      <c r="TBB36" s="52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2"/>
      <c r="TBN36" s="52"/>
      <c r="TBO36" s="52"/>
      <c r="TBP36" s="52"/>
      <c r="TBQ36" s="52"/>
      <c r="TBR36" s="52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2"/>
      <c r="TCD36" s="52"/>
      <c r="TCE36" s="52"/>
      <c r="TCF36" s="52"/>
      <c r="TCG36" s="52"/>
      <c r="TCH36" s="52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2"/>
      <c r="TCT36" s="52"/>
      <c r="TCU36" s="52"/>
      <c r="TCV36" s="52"/>
      <c r="TCW36" s="52"/>
      <c r="TCX36" s="52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2"/>
      <c r="TDJ36" s="52"/>
      <c r="TDK36" s="52"/>
      <c r="TDL36" s="52"/>
      <c r="TDM36" s="52"/>
      <c r="TDN36" s="52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2"/>
      <c r="TDZ36" s="52"/>
      <c r="TEA36" s="52"/>
      <c r="TEB36" s="52"/>
      <c r="TEC36" s="52"/>
      <c r="TED36" s="52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2"/>
      <c r="TEP36" s="52"/>
      <c r="TEQ36" s="52"/>
      <c r="TER36" s="52"/>
      <c r="TES36" s="52"/>
      <c r="TET36" s="52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2"/>
      <c r="TFF36" s="52"/>
      <c r="TFG36" s="52"/>
      <c r="TFH36" s="52"/>
      <c r="TFI36" s="52"/>
      <c r="TFJ36" s="52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2"/>
      <c r="TFV36" s="52"/>
      <c r="TFW36" s="52"/>
      <c r="TFX36" s="52"/>
      <c r="TFY36" s="52"/>
      <c r="TFZ36" s="52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2"/>
      <c r="TGL36" s="52"/>
      <c r="TGM36" s="52"/>
      <c r="TGN36" s="52"/>
      <c r="TGO36" s="52"/>
      <c r="TGP36" s="52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2"/>
      <c r="THB36" s="52"/>
      <c r="THC36" s="52"/>
      <c r="THD36" s="52"/>
      <c r="THE36" s="52"/>
      <c r="THF36" s="52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2"/>
      <c r="THR36" s="52"/>
      <c r="THS36" s="52"/>
      <c r="THT36" s="52"/>
      <c r="THU36" s="52"/>
      <c r="THV36" s="52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2"/>
      <c r="TIH36" s="52"/>
      <c r="TII36" s="52"/>
      <c r="TIJ36" s="52"/>
      <c r="TIK36" s="52"/>
      <c r="TIL36" s="52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2"/>
      <c r="TIX36" s="52"/>
      <c r="TIY36" s="52"/>
      <c r="TIZ36" s="52"/>
      <c r="TJA36" s="52"/>
      <c r="TJB36" s="52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2"/>
      <c r="TJN36" s="52"/>
      <c r="TJO36" s="52"/>
      <c r="TJP36" s="52"/>
      <c r="TJQ36" s="52"/>
      <c r="TJR36" s="52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2"/>
      <c r="TKD36" s="52"/>
      <c r="TKE36" s="52"/>
      <c r="TKF36" s="52"/>
      <c r="TKG36" s="52"/>
      <c r="TKH36" s="52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2"/>
      <c r="TKT36" s="52"/>
      <c r="TKU36" s="52"/>
      <c r="TKV36" s="52"/>
      <c r="TKW36" s="52"/>
      <c r="TKX36" s="52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2"/>
      <c r="TLJ36" s="52"/>
      <c r="TLK36" s="52"/>
      <c r="TLL36" s="52"/>
      <c r="TLM36" s="52"/>
      <c r="TLN36" s="52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2"/>
      <c r="TLZ36" s="52"/>
      <c r="TMA36" s="52"/>
      <c r="TMB36" s="52"/>
      <c r="TMC36" s="52"/>
      <c r="TMD36" s="52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2"/>
      <c r="TMP36" s="52"/>
      <c r="TMQ36" s="52"/>
      <c r="TMR36" s="52"/>
      <c r="TMS36" s="52"/>
      <c r="TMT36" s="52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2"/>
      <c r="TNF36" s="52"/>
      <c r="TNG36" s="52"/>
      <c r="TNH36" s="52"/>
      <c r="TNI36" s="52"/>
      <c r="TNJ36" s="52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2"/>
      <c r="TNV36" s="52"/>
      <c r="TNW36" s="52"/>
      <c r="TNX36" s="52"/>
      <c r="TNY36" s="52"/>
      <c r="TNZ36" s="52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2"/>
      <c r="TOL36" s="52"/>
      <c r="TOM36" s="52"/>
      <c r="TON36" s="52"/>
      <c r="TOO36" s="52"/>
      <c r="TOP36" s="52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2"/>
      <c r="TPB36" s="52"/>
      <c r="TPC36" s="52"/>
      <c r="TPD36" s="52"/>
      <c r="TPE36" s="52"/>
      <c r="TPF36" s="52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2"/>
      <c r="TPR36" s="52"/>
      <c r="TPS36" s="52"/>
      <c r="TPT36" s="52"/>
      <c r="TPU36" s="52"/>
      <c r="TPV36" s="52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2"/>
      <c r="TQH36" s="52"/>
      <c r="TQI36" s="52"/>
      <c r="TQJ36" s="52"/>
      <c r="TQK36" s="52"/>
      <c r="TQL36" s="52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2"/>
      <c r="TQX36" s="52"/>
      <c r="TQY36" s="52"/>
      <c r="TQZ36" s="52"/>
      <c r="TRA36" s="52"/>
      <c r="TRB36" s="52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2"/>
      <c r="TRN36" s="52"/>
      <c r="TRO36" s="52"/>
      <c r="TRP36" s="52"/>
      <c r="TRQ36" s="52"/>
      <c r="TRR36" s="52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2"/>
      <c r="TSD36" s="52"/>
      <c r="TSE36" s="52"/>
      <c r="TSF36" s="52"/>
      <c r="TSG36" s="52"/>
      <c r="TSH36" s="52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2"/>
      <c r="TST36" s="52"/>
      <c r="TSU36" s="52"/>
      <c r="TSV36" s="52"/>
      <c r="TSW36" s="52"/>
      <c r="TSX36" s="52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2"/>
      <c r="TTJ36" s="52"/>
      <c r="TTK36" s="52"/>
      <c r="TTL36" s="52"/>
      <c r="TTM36" s="52"/>
      <c r="TTN36" s="52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2"/>
      <c r="TTZ36" s="52"/>
      <c r="TUA36" s="52"/>
      <c r="TUB36" s="52"/>
      <c r="TUC36" s="52"/>
      <c r="TUD36" s="52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2"/>
      <c r="TUP36" s="52"/>
      <c r="TUQ36" s="52"/>
      <c r="TUR36" s="52"/>
      <c r="TUS36" s="52"/>
      <c r="TUT36" s="52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2"/>
      <c r="TVF36" s="52"/>
      <c r="TVG36" s="52"/>
      <c r="TVH36" s="52"/>
      <c r="TVI36" s="52"/>
      <c r="TVJ36" s="52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2"/>
      <c r="TVV36" s="52"/>
      <c r="TVW36" s="52"/>
      <c r="TVX36" s="52"/>
      <c r="TVY36" s="52"/>
      <c r="TVZ36" s="52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2"/>
      <c r="TWL36" s="52"/>
      <c r="TWM36" s="52"/>
      <c r="TWN36" s="52"/>
      <c r="TWO36" s="52"/>
      <c r="TWP36" s="52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2"/>
      <c r="TXB36" s="52"/>
      <c r="TXC36" s="52"/>
      <c r="TXD36" s="52"/>
      <c r="TXE36" s="52"/>
      <c r="TXF36" s="52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2"/>
      <c r="TXR36" s="52"/>
      <c r="TXS36" s="52"/>
      <c r="TXT36" s="52"/>
      <c r="TXU36" s="52"/>
      <c r="TXV36" s="52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2"/>
      <c r="TYH36" s="52"/>
      <c r="TYI36" s="52"/>
      <c r="TYJ36" s="52"/>
      <c r="TYK36" s="52"/>
      <c r="TYL36" s="52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2"/>
      <c r="TYX36" s="52"/>
      <c r="TYY36" s="52"/>
      <c r="TYZ36" s="52"/>
      <c r="TZA36" s="52"/>
      <c r="TZB36" s="52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2"/>
      <c r="TZN36" s="52"/>
      <c r="TZO36" s="52"/>
      <c r="TZP36" s="52"/>
      <c r="TZQ36" s="52"/>
      <c r="TZR36" s="52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2"/>
      <c r="UAD36" s="52"/>
      <c r="UAE36" s="52"/>
      <c r="UAF36" s="52"/>
      <c r="UAG36" s="52"/>
      <c r="UAH36" s="52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2"/>
      <c r="UAT36" s="52"/>
      <c r="UAU36" s="52"/>
      <c r="UAV36" s="52"/>
      <c r="UAW36" s="52"/>
      <c r="UAX36" s="52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2"/>
      <c r="UBJ36" s="52"/>
      <c r="UBK36" s="52"/>
      <c r="UBL36" s="52"/>
      <c r="UBM36" s="52"/>
      <c r="UBN36" s="52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2"/>
      <c r="UBZ36" s="52"/>
      <c r="UCA36" s="52"/>
      <c r="UCB36" s="52"/>
      <c r="UCC36" s="52"/>
      <c r="UCD36" s="52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2"/>
      <c r="UCP36" s="52"/>
      <c r="UCQ36" s="52"/>
      <c r="UCR36" s="52"/>
      <c r="UCS36" s="52"/>
      <c r="UCT36" s="52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2"/>
      <c r="UDF36" s="52"/>
      <c r="UDG36" s="52"/>
      <c r="UDH36" s="52"/>
      <c r="UDI36" s="52"/>
      <c r="UDJ36" s="52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2"/>
      <c r="UDV36" s="52"/>
      <c r="UDW36" s="52"/>
      <c r="UDX36" s="52"/>
      <c r="UDY36" s="52"/>
      <c r="UDZ36" s="52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2"/>
      <c r="UEL36" s="52"/>
      <c r="UEM36" s="52"/>
      <c r="UEN36" s="52"/>
      <c r="UEO36" s="52"/>
      <c r="UEP36" s="52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2"/>
      <c r="UFB36" s="52"/>
      <c r="UFC36" s="52"/>
      <c r="UFD36" s="52"/>
      <c r="UFE36" s="52"/>
      <c r="UFF36" s="52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2"/>
      <c r="UFR36" s="52"/>
      <c r="UFS36" s="52"/>
      <c r="UFT36" s="52"/>
      <c r="UFU36" s="52"/>
      <c r="UFV36" s="52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2"/>
      <c r="UGH36" s="52"/>
      <c r="UGI36" s="52"/>
      <c r="UGJ36" s="52"/>
      <c r="UGK36" s="52"/>
      <c r="UGL36" s="52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2"/>
      <c r="UGX36" s="52"/>
      <c r="UGY36" s="52"/>
      <c r="UGZ36" s="52"/>
      <c r="UHA36" s="52"/>
      <c r="UHB36" s="52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2"/>
      <c r="UHN36" s="52"/>
      <c r="UHO36" s="52"/>
      <c r="UHP36" s="52"/>
      <c r="UHQ36" s="52"/>
      <c r="UHR36" s="52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2"/>
      <c r="UID36" s="52"/>
      <c r="UIE36" s="52"/>
      <c r="UIF36" s="52"/>
      <c r="UIG36" s="52"/>
      <c r="UIH36" s="52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2"/>
      <c r="UIT36" s="52"/>
      <c r="UIU36" s="52"/>
      <c r="UIV36" s="52"/>
      <c r="UIW36" s="52"/>
      <c r="UIX36" s="52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2"/>
      <c r="UJJ36" s="52"/>
      <c r="UJK36" s="52"/>
      <c r="UJL36" s="52"/>
      <c r="UJM36" s="52"/>
      <c r="UJN36" s="52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2"/>
      <c r="UJZ36" s="52"/>
      <c r="UKA36" s="52"/>
      <c r="UKB36" s="52"/>
      <c r="UKC36" s="52"/>
      <c r="UKD36" s="52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2"/>
      <c r="UKP36" s="52"/>
      <c r="UKQ36" s="52"/>
      <c r="UKR36" s="52"/>
      <c r="UKS36" s="52"/>
      <c r="UKT36" s="52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2"/>
      <c r="ULF36" s="52"/>
      <c r="ULG36" s="52"/>
      <c r="ULH36" s="52"/>
      <c r="ULI36" s="52"/>
      <c r="ULJ36" s="52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2"/>
      <c r="ULV36" s="52"/>
      <c r="ULW36" s="52"/>
      <c r="ULX36" s="52"/>
      <c r="ULY36" s="52"/>
      <c r="ULZ36" s="52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2"/>
      <c r="UML36" s="52"/>
      <c r="UMM36" s="52"/>
      <c r="UMN36" s="52"/>
      <c r="UMO36" s="52"/>
      <c r="UMP36" s="52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2"/>
      <c r="UNB36" s="52"/>
      <c r="UNC36" s="52"/>
      <c r="UND36" s="52"/>
      <c r="UNE36" s="52"/>
      <c r="UNF36" s="52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2"/>
      <c r="UNR36" s="52"/>
      <c r="UNS36" s="52"/>
      <c r="UNT36" s="52"/>
      <c r="UNU36" s="52"/>
      <c r="UNV36" s="52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2"/>
      <c r="UOH36" s="52"/>
      <c r="UOI36" s="52"/>
      <c r="UOJ36" s="52"/>
      <c r="UOK36" s="52"/>
      <c r="UOL36" s="52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2"/>
      <c r="UOX36" s="52"/>
      <c r="UOY36" s="52"/>
      <c r="UOZ36" s="52"/>
      <c r="UPA36" s="52"/>
      <c r="UPB36" s="52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2"/>
      <c r="UPN36" s="52"/>
      <c r="UPO36" s="52"/>
      <c r="UPP36" s="52"/>
      <c r="UPQ36" s="52"/>
      <c r="UPR36" s="52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2"/>
      <c r="UQD36" s="52"/>
      <c r="UQE36" s="52"/>
      <c r="UQF36" s="52"/>
      <c r="UQG36" s="52"/>
      <c r="UQH36" s="52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2"/>
      <c r="UQT36" s="52"/>
      <c r="UQU36" s="52"/>
      <c r="UQV36" s="52"/>
      <c r="UQW36" s="52"/>
      <c r="UQX36" s="52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2"/>
      <c r="URJ36" s="52"/>
      <c r="URK36" s="52"/>
      <c r="URL36" s="52"/>
      <c r="URM36" s="52"/>
      <c r="URN36" s="52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2"/>
      <c r="URZ36" s="52"/>
      <c r="USA36" s="52"/>
      <c r="USB36" s="52"/>
      <c r="USC36" s="52"/>
      <c r="USD36" s="52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2"/>
      <c r="USP36" s="52"/>
      <c r="USQ36" s="52"/>
      <c r="USR36" s="52"/>
      <c r="USS36" s="52"/>
      <c r="UST36" s="52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2"/>
      <c r="UTF36" s="52"/>
      <c r="UTG36" s="52"/>
      <c r="UTH36" s="52"/>
      <c r="UTI36" s="52"/>
      <c r="UTJ36" s="52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2"/>
      <c r="UTV36" s="52"/>
      <c r="UTW36" s="52"/>
      <c r="UTX36" s="52"/>
      <c r="UTY36" s="52"/>
      <c r="UTZ36" s="52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2"/>
      <c r="UUL36" s="52"/>
      <c r="UUM36" s="52"/>
      <c r="UUN36" s="52"/>
      <c r="UUO36" s="52"/>
      <c r="UUP36" s="52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2"/>
      <c r="UVB36" s="52"/>
      <c r="UVC36" s="52"/>
      <c r="UVD36" s="52"/>
      <c r="UVE36" s="52"/>
      <c r="UVF36" s="52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2"/>
      <c r="UVR36" s="52"/>
      <c r="UVS36" s="52"/>
      <c r="UVT36" s="52"/>
      <c r="UVU36" s="52"/>
      <c r="UVV36" s="52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2"/>
      <c r="UWH36" s="52"/>
      <c r="UWI36" s="52"/>
      <c r="UWJ36" s="52"/>
      <c r="UWK36" s="52"/>
      <c r="UWL36" s="52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2"/>
      <c r="UWX36" s="52"/>
      <c r="UWY36" s="52"/>
      <c r="UWZ36" s="52"/>
      <c r="UXA36" s="52"/>
      <c r="UXB36" s="52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2"/>
      <c r="UXN36" s="52"/>
      <c r="UXO36" s="52"/>
      <c r="UXP36" s="52"/>
      <c r="UXQ36" s="52"/>
      <c r="UXR36" s="52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2"/>
      <c r="UYD36" s="52"/>
      <c r="UYE36" s="52"/>
      <c r="UYF36" s="52"/>
      <c r="UYG36" s="52"/>
      <c r="UYH36" s="52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2"/>
      <c r="UYT36" s="52"/>
      <c r="UYU36" s="52"/>
      <c r="UYV36" s="52"/>
      <c r="UYW36" s="52"/>
      <c r="UYX36" s="52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2"/>
      <c r="UZJ36" s="52"/>
      <c r="UZK36" s="52"/>
      <c r="UZL36" s="52"/>
      <c r="UZM36" s="52"/>
      <c r="UZN36" s="52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2"/>
      <c r="UZZ36" s="52"/>
      <c r="VAA36" s="52"/>
      <c r="VAB36" s="52"/>
      <c r="VAC36" s="52"/>
      <c r="VAD36" s="52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2"/>
      <c r="VAP36" s="52"/>
      <c r="VAQ36" s="52"/>
      <c r="VAR36" s="52"/>
      <c r="VAS36" s="52"/>
      <c r="VAT36" s="52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2"/>
      <c r="VBF36" s="52"/>
      <c r="VBG36" s="52"/>
      <c r="VBH36" s="52"/>
      <c r="VBI36" s="52"/>
      <c r="VBJ36" s="52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2"/>
      <c r="VBV36" s="52"/>
      <c r="VBW36" s="52"/>
      <c r="VBX36" s="52"/>
      <c r="VBY36" s="52"/>
      <c r="VBZ36" s="52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2"/>
      <c r="VCL36" s="52"/>
      <c r="VCM36" s="52"/>
      <c r="VCN36" s="52"/>
      <c r="VCO36" s="52"/>
      <c r="VCP36" s="52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2"/>
      <c r="VDB36" s="52"/>
      <c r="VDC36" s="52"/>
      <c r="VDD36" s="52"/>
      <c r="VDE36" s="52"/>
      <c r="VDF36" s="52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2"/>
      <c r="VDR36" s="52"/>
      <c r="VDS36" s="52"/>
      <c r="VDT36" s="52"/>
      <c r="VDU36" s="52"/>
      <c r="VDV36" s="52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2"/>
      <c r="VEH36" s="52"/>
      <c r="VEI36" s="52"/>
      <c r="VEJ36" s="52"/>
      <c r="VEK36" s="52"/>
      <c r="VEL36" s="52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2"/>
      <c r="VEX36" s="52"/>
      <c r="VEY36" s="52"/>
      <c r="VEZ36" s="52"/>
      <c r="VFA36" s="52"/>
      <c r="VFB36" s="52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2"/>
      <c r="VFN36" s="52"/>
      <c r="VFO36" s="52"/>
      <c r="VFP36" s="52"/>
      <c r="VFQ36" s="52"/>
      <c r="VFR36" s="52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2"/>
      <c r="VGD36" s="52"/>
      <c r="VGE36" s="52"/>
      <c r="VGF36" s="52"/>
      <c r="VGG36" s="52"/>
      <c r="VGH36" s="52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2"/>
      <c r="VGT36" s="52"/>
      <c r="VGU36" s="52"/>
      <c r="VGV36" s="52"/>
      <c r="VGW36" s="52"/>
      <c r="VGX36" s="52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2"/>
      <c r="VHJ36" s="52"/>
      <c r="VHK36" s="52"/>
      <c r="VHL36" s="52"/>
      <c r="VHM36" s="52"/>
      <c r="VHN36" s="52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2"/>
      <c r="VHZ36" s="52"/>
      <c r="VIA36" s="52"/>
      <c r="VIB36" s="52"/>
      <c r="VIC36" s="52"/>
      <c r="VID36" s="52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2"/>
      <c r="VIP36" s="52"/>
      <c r="VIQ36" s="52"/>
      <c r="VIR36" s="52"/>
      <c r="VIS36" s="52"/>
      <c r="VIT36" s="52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2"/>
      <c r="VJF36" s="52"/>
      <c r="VJG36" s="52"/>
      <c r="VJH36" s="52"/>
      <c r="VJI36" s="52"/>
      <c r="VJJ36" s="52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2"/>
      <c r="VJV36" s="52"/>
      <c r="VJW36" s="52"/>
      <c r="VJX36" s="52"/>
      <c r="VJY36" s="52"/>
      <c r="VJZ36" s="52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2"/>
      <c r="VKL36" s="52"/>
      <c r="VKM36" s="52"/>
      <c r="VKN36" s="52"/>
      <c r="VKO36" s="52"/>
      <c r="VKP36" s="52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2"/>
      <c r="VLB36" s="52"/>
      <c r="VLC36" s="52"/>
      <c r="VLD36" s="52"/>
      <c r="VLE36" s="52"/>
      <c r="VLF36" s="52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2"/>
      <c r="VLR36" s="52"/>
      <c r="VLS36" s="52"/>
      <c r="VLT36" s="52"/>
      <c r="VLU36" s="52"/>
      <c r="VLV36" s="52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2"/>
      <c r="VMH36" s="52"/>
      <c r="VMI36" s="52"/>
      <c r="VMJ36" s="52"/>
      <c r="VMK36" s="52"/>
      <c r="VML36" s="52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2"/>
      <c r="VMX36" s="52"/>
      <c r="VMY36" s="52"/>
      <c r="VMZ36" s="52"/>
      <c r="VNA36" s="52"/>
      <c r="VNB36" s="52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2"/>
      <c r="VNN36" s="52"/>
      <c r="VNO36" s="52"/>
      <c r="VNP36" s="52"/>
      <c r="VNQ36" s="52"/>
      <c r="VNR36" s="52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2"/>
      <c r="VOD36" s="52"/>
      <c r="VOE36" s="52"/>
      <c r="VOF36" s="52"/>
      <c r="VOG36" s="52"/>
      <c r="VOH36" s="52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2"/>
      <c r="VOT36" s="52"/>
      <c r="VOU36" s="52"/>
      <c r="VOV36" s="52"/>
      <c r="VOW36" s="52"/>
      <c r="VOX36" s="52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2"/>
      <c r="VPJ36" s="52"/>
      <c r="VPK36" s="52"/>
      <c r="VPL36" s="52"/>
      <c r="VPM36" s="52"/>
      <c r="VPN36" s="52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2"/>
      <c r="VPZ36" s="52"/>
      <c r="VQA36" s="52"/>
      <c r="VQB36" s="52"/>
      <c r="VQC36" s="52"/>
      <c r="VQD36" s="52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2"/>
      <c r="VQP36" s="52"/>
      <c r="VQQ36" s="52"/>
      <c r="VQR36" s="52"/>
      <c r="VQS36" s="52"/>
      <c r="VQT36" s="52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2"/>
      <c r="VRF36" s="52"/>
      <c r="VRG36" s="52"/>
      <c r="VRH36" s="52"/>
      <c r="VRI36" s="52"/>
      <c r="VRJ36" s="52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2"/>
      <c r="VRV36" s="52"/>
      <c r="VRW36" s="52"/>
      <c r="VRX36" s="52"/>
      <c r="VRY36" s="52"/>
      <c r="VRZ36" s="52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2"/>
      <c r="VSL36" s="52"/>
      <c r="VSM36" s="52"/>
      <c r="VSN36" s="52"/>
      <c r="VSO36" s="52"/>
      <c r="VSP36" s="52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2"/>
      <c r="VTB36" s="52"/>
      <c r="VTC36" s="52"/>
      <c r="VTD36" s="52"/>
      <c r="VTE36" s="52"/>
      <c r="VTF36" s="52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2"/>
      <c r="VTR36" s="52"/>
      <c r="VTS36" s="52"/>
      <c r="VTT36" s="52"/>
      <c r="VTU36" s="52"/>
      <c r="VTV36" s="52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2"/>
      <c r="VUH36" s="52"/>
      <c r="VUI36" s="52"/>
      <c r="VUJ36" s="52"/>
      <c r="VUK36" s="52"/>
      <c r="VUL36" s="52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2"/>
      <c r="VUX36" s="52"/>
      <c r="VUY36" s="52"/>
      <c r="VUZ36" s="52"/>
      <c r="VVA36" s="52"/>
      <c r="VVB36" s="52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2"/>
      <c r="VVN36" s="52"/>
      <c r="VVO36" s="52"/>
      <c r="VVP36" s="52"/>
      <c r="VVQ36" s="52"/>
      <c r="VVR36" s="52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2"/>
      <c r="VWD36" s="52"/>
      <c r="VWE36" s="52"/>
      <c r="VWF36" s="52"/>
      <c r="VWG36" s="52"/>
      <c r="VWH36" s="52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2"/>
      <c r="VWT36" s="52"/>
      <c r="VWU36" s="52"/>
      <c r="VWV36" s="52"/>
      <c r="VWW36" s="52"/>
      <c r="VWX36" s="52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2"/>
      <c r="VXJ36" s="52"/>
      <c r="VXK36" s="52"/>
      <c r="VXL36" s="52"/>
      <c r="VXM36" s="52"/>
      <c r="VXN36" s="52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2"/>
      <c r="VXZ36" s="52"/>
      <c r="VYA36" s="52"/>
      <c r="VYB36" s="52"/>
      <c r="VYC36" s="52"/>
      <c r="VYD36" s="52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2"/>
      <c r="VYP36" s="52"/>
      <c r="VYQ36" s="52"/>
      <c r="VYR36" s="52"/>
      <c r="VYS36" s="52"/>
      <c r="VYT36" s="52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2"/>
      <c r="VZF36" s="52"/>
      <c r="VZG36" s="52"/>
      <c r="VZH36" s="52"/>
      <c r="VZI36" s="52"/>
      <c r="VZJ36" s="52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2"/>
      <c r="VZV36" s="52"/>
      <c r="VZW36" s="52"/>
      <c r="VZX36" s="52"/>
      <c r="VZY36" s="52"/>
      <c r="VZZ36" s="52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2"/>
      <c r="WAL36" s="52"/>
      <c r="WAM36" s="52"/>
      <c r="WAN36" s="52"/>
      <c r="WAO36" s="52"/>
      <c r="WAP36" s="52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2"/>
      <c r="WBB36" s="52"/>
      <c r="WBC36" s="52"/>
      <c r="WBD36" s="52"/>
      <c r="WBE36" s="52"/>
      <c r="WBF36" s="52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2"/>
      <c r="WBR36" s="52"/>
      <c r="WBS36" s="52"/>
      <c r="WBT36" s="52"/>
      <c r="WBU36" s="52"/>
      <c r="WBV36" s="52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2"/>
      <c r="WCH36" s="52"/>
      <c r="WCI36" s="52"/>
      <c r="WCJ36" s="52"/>
      <c r="WCK36" s="52"/>
      <c r="WCL36" s="52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2"/>
      <c r="WCX36" s="52"/>
      <c r="WCY36" s="52"/>
      <c r="WCZ36" s="52"/>
      <c r="WDA36" s="52"/>
      <c r="WDB36" s="52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2"/>
      <c r="WDN36" s="52"/>
      <c r="WDO36" s="52"/>
      <c r="WDP36" s="52"/>
      <c r="WDQ36" s="52"/>
      <c r="WDR36" s="52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2"/>
      <c r="WED36" s="52"/>
      <c r="WEE36" s="52"/>
      <c r="WEF36" s="52"/>
      <c r="WEG36" s="52"/>
      <c r="WEH36" s="52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2"/>
      <c r="WET36" s="52"/>
      <c r="WEU36" s="52"/>
      <c r="WEV36" s="52"/>
      <c r="WEW36" s="52"/>
      <c r="WEX36" s="52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2"/>
      <c r="WFJ36" s="52"/>
      <c r="WFK36" s="52"/>
      <c r="WFL36" s="52"/>
      <c r="WFM36" s="52"/>
      <c r="WFN36" s="52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2"/>
      <c r="WFZ36" s="52"/>
      <c r="WGA36" s="52"/>
      <c r="WGB36" s="52"/>
      <c r="WGC36" s="52"/>
      <c r="WGD36" s="52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2"/>
      <c r="WGP36" s="52"/>
      <c r="WGQ36" s="52"/>
      <c r="WGR36" s="52"/>
      <c r="WGS36" s="52"/>
      <c r="WGT36" s="52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2"/>
      <c r="WHF36" s="52"/>
      <c r="WHG36" s="52"/>
      <c r="WHH36" s="52"/>
      <c r="WHI36" s="52"/>
      <c r="WHJ36" s="52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2"/>
      <c r="WHV36" s="52"/>
      <c r="WHW36" s="52"/>
      <c r="WHX36" s="52"/>
      <c r="WHY36" s="52"/>
      <c r="WHZ36" s="52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2"/>
      <c r="WIL36" s="52"/>
      <c r="WIM36" s="52"/>
      <c r="WIN36" s="52"/>
      <c r="WIO36" s="52"/>
      <c r="WIP36" s="52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2"/>
      <c r="WJB36" s="52"/>
      <c r="WJC36" s="52"/>
      <c r="WJD36" s="52"/>
      <c r="WJE36" s="52"/>
      <c r="WJF36" s="52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2"/>
      <c r="WJR36" s="52"/>
      <c r="WJS36" s="52"/>
      <c r="WJT36" s="52"/>
      <c r="WJU36" s="52"/>
      <c r="WJV36" s="52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2"/>
      <c r="WKH36" s="52"/>
      <c r="WKI36" s="52"/>
      <c r="WKJ36" s="52"/>
      <c r="WKK36" s="52"/>
      <c r="WKL36" s="52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2"/>
      <c r="WKX36" s="52"/>
      <c r="WKY36" s="52"/>
      <c r="WKZ36" s="52"/>
      <c r="WLA36" s="52"/>
      <c r="WLB36" s="52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2"/>
      <c r="WLN36" s="52"/>
      <c r="WLO36" s="52"/>
      <c r="WLP36" s="52"/>
      <c r="WLQ36" s="52"/>
      <c r="WLR36" s="52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2"/>
      <c r="WMD36" s="52"/>
      <c r="WME36" s="52"/>
      <c r="WMF36" s="52"/>
      <c r="WMG36" s="52"/>
      <c r="WMH36" s="52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2"/>
      <c r="WMT36" s="52"/>
      <c r="WMU36" s="52"/>
      <c r="WMV36" s="52"/>
      <c r="WMW36" s="52"/>
      <c r="WMX36" s="52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2"/>
      <c r="WNJ36" s="52"/>
      <c r="WNK36" s="52"/>
      <c r="WNL36" s="52"/>
      <c r="WNM36" s="52"/>
      <c r="WNN36" s="52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2"/>
      <c r="WNZ36" s="52"/>
      <c r="WOA36" s="52"/>
      <c r="WOB36" s="52"/>
      <c r="WOC36" s="52"/>
      <c r="WOD36" s="52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2"/>
      <c r="WOP36" s="52"/>
      <c r="WOQ36" s="52"/>
      <c r="WOR36" s="52"/>
      <c r="WOS36" s="52"/>
      <c r="WOT36" s="52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2"/>
      <c r="WPF36" s="52"/>
      <c r="WPG36" s="52"/>
      <c r="WPH36" s="52"/>
      <c r="WPI36" s="52"/>
      <c r="WPJ36" s="52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2"/>
      <c r="WPV36" s="52"/>
      <c r="WPW36" s="52"/>
      <c r="WPX36" s="52"/>
      <c r="WPY36" s="52"/>
      <c r="WPZ36" s="52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2"/>
      <c r="WQL36" s="52"/>
      <c r="WQM36" s="52"/>
      <c r="WQN36" s="52"/>
      <c r="WQO36" s="52"/>
      <c r="WQP36" s="52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2"/>
      <c r="WRB36" s="52"/>
      <c r="WRC36" s="52"/>
      <c r="WRD36" s="52"/>
      <c r="WRE36" s="52"/>
      <c r="WRF36" s="52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2"/>
      <c r="WRR36" s="52"/>
      <c r="WRS36" s="52"/>
      <c r="WRT36" s="52"/>
      <c r="WRU36" s="52"/>
      <c r="WRV36" s="52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2"/>
      <c r="WSH36" s="52"/>
      <c r="WSI36" s="52"/>
      <c r="WSJ36" s="52"/>
      <c r="WSK36" s="52"/>
      <c r="WSL36" s="52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2"/>
      <c r="WSX36" s="52"/>
      <c r="WSY36" s="52"/>
      <c r="WSZ36" s="52"/>
      <c r="WTA36" s="52"/>
      <c r="WTB36" s="52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2"/>
      <c r="WTN36" s="52"/>
      <c r="WTO36" s="52"/>
      <c r="WTP36" s="52"/>
      <c r="WTQ36" s="52"/>
      <c r="WTR36" s="52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2"/>
      <c r="WUD36" s="52"/>
      <c r="WUE36" s="52"/>
      <c r="WUF36" s="52"/>
      <c r="WUG36" s="52"/>
      <c r="WUH36" s="52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2"/>
      <c r="WUT36" s="52"/>
      <c r="WUU36" s="52"/>
      <c r="WUV36" s="52"/>
      <c r="WUW36" s="52"/>
      <c r="WUX36" s="52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2"/>
      <c r="WVJ36" s="52"/>
      <c r="WVK36" s="52"/>
      <c r="WVL36" s="52"/>
      <c r="WVM36" s="52"/>
      <c r="WVN36" s="52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2"/>
      <c r="WVZ36" s="52"/>
      <c r="WWA36" s="52"/>
      <c r="WWB36" s="52"/>
      <c r="WWC36" s="52"/>
      <c r="WWD36" s="52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2"/>
      <c r="WWP36" s="52"/>
      <c r="WWQ36" s="52"/>
      <c r="WWR36" s="52"/>
      <c r="WWS36" s="52"/>
      <c r="WWT36" s="52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2"/>
      <c r="WXF36" s="52"/>
      <c r="WXG36" s="52"/>
      <c r="WXH36" s="52"/>
      <c r="WXI36" s="52"/>
      <c r="WXJ36" s="52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2"/>
      <c r="WXV36" s="52"/>
      <c r="WXW36" s="52"/>
      <c r="WXX36" s="52"/>
      <c r="WXY36" s="52"/>
      <c r="WXZ36" s="52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2"/>
      <c r="WYL36" s="52"/>
      <c r="WYM36" s="52"/>
      <c r="WYN36" s="52"/>
      <c r="WYO36" s="52"/>
      <c r="WYP36" s="52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2"/>
      <c r="WZB36" s="52"/>
      <c r="WZC36" s="52"/>
      <c r="WZD36" s="52"/>
      <c r="WZE36" s="52"/>
      <c r="WZF36" s="52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2"/>
      <c r="WZR36" s="52"/>
      <c r="WZS36" s="52"/>
      <c r="WZT36" s="52"/>
      <c r="WZU36" s="52"/>
      <c r="WZV36" s="52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2"/>
      <c r="XAH36" s="52"/>
      <c r="XAI36" s="52"/>
      <c r="XAJ36" s="52"/>
      <c r="XAK36" s="52"/>
      <c r="XAL36" s="52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2"/>
      <c r="XAX36" s="52"/>
      <c r="XAY36" s="52"/>
      <c r="XAZ36" s="52"/>
      <c r="XBA36" s="52"/>
      <c r="XBB36" s="52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2"/>
      <c r="XBN36" s="52"/>
      <c r="XBO36" s="52"/>
      <c r="XBP36" s="52"/>
      <c r="XBQ36" s="52"/>
      <c r="XBR36" s="52"/>
      <c r="XBS36" s="52"/>
      <c r="XBT36" s="52"/>
      <c r="XBU36" s="52"/>
      <c r="XBV36" s="52"/>
      <c r="XBW36" s="52"/>
      <c r="XBX36" s="52"/>
      <c r="XBY36" s="52"/>
      <c r="XBZ36" s="52"/>
      <c r="XCA36" s="52"/>
      <c r="XCB36" s="52"/>
      <c r="XCC36" s="52"/>
      <c r="XCD36" s="52"/>
      <c r="XCE36" s="52"/>
      <c r="XCF36" s="52"/>
      <c r="XCG36" s="52"/>
      <c r="XCH36" s="52"/>
      <c r="XCI36" s="52"/>
      <c r="XCJ36" s="52"/>
      <c r="XCK36" s="52"/>
      <c r="XCL36" s="52"/>
      <c r="XCM36" s="52"/>
      <c r="XCN36" s="52"/>
      <c r="XCO36" s="52"/>
      <c r="XCP36" s="52"/>
      <c r="XCQ36" s="52"/>
      <c r="XCR36" s="52"/>
      <c r="XCS36" s="52"/>
      <c r="XCT36" s="52"/>
      <c r="XCU36" s="52"/>
      <c r="XCV36" s="52"/>
      <c r="XCW36" s="52"/>
      <c r="XCX36" s="52"/>
      <c r="XCY36" s="52"/>
      <c r="XCZ36" s="52"/>
      <c r="XDA36" s="52"/>
      <c r="XDB36" s="52"/>
      <c r="XDC36" s="52"/>
      <c r="XDD36" s="52"/>
      <c r="XDE36" s="52"/>
      <c r="XDF36" s="52"/>
      <c r="XDG36" s="52"/>
      <c r="XDH36" s="52"/>
      <c r="XDI36" s="52"/>
      <c r="XDJ36" s="52"/>
      <c r="XDK36" s="52"/>
      <c r="XDL36" s="52"/>
      <c r="XDM36" s="52"/>
      <c r="XDN36" s="52"/>
      <c r="XDO36" s="52"/>
      <c r="XDP36" s="52"/>
      <c r="XDQ36" s="52"/>
      <c r="XDR36" s="52"/>
      <c r="XDS36" s="52"/>
      <c r="XDT36" s="52"/>
      <c r="XDU36" s="52"/>
      <c r="XDV36" s="52"/>
      <c r="XDW36" s="52"/>
      <c r="XDX36" s="52"/>
      <c r="XDY36" s="51"/>
      <c r="XDZ36" s="51"/>
      <c r="XEA36" s="51"/>
      <c r="XEB36" s="51"/>
      <c r="XEC36" s="51"/>
      <c r="XED36" s="51"/>
      <c r="XEE36" s="51"/>
      <c r="XEF36" s="51"/>
      <c r="XEG36" s="51"/>
      <c r="XEH36" s="51"/>
      <c r="XEI36" s="51"/>
      <c r="XEJ36" s="51"/>
      <c r="XEK36" s="51"/>
      <c r="XEL36" s="51"/>
      <c r="XEM36" s="51"/>
      <c r="XEN36" s="51"/>
      <c r="XEO36" s="51"/>
      <c r="XEP36" s="51"/>
      <c r="XEQ36" s="51"/>
      <c r="XER36" s="51"/>
      <c r="XES36" s="51"/>
      <c r="XET36" s="51"/>
      <c r="XEU36" s="51"/>
      <c r="XEV36" s="51"/>
      <c r="XEW36" s="51"/>
      <c r="XEX36" s="51"/>
      <c r="XEY36" s="51"/>
      <c r="XEZ36" s="51"/>
    </row>
    <row r="37" s="55" customFormat="1" ht="13.5" spans="1:16380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23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2"/>
      <c r="LJ37" s="52"/>
      <c r="LK37" s="52"/>
      <c r="LL37" s="52"/>
      <c r="LM37" s="52"/>
      <c r="LN37" s="52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2"/>
      <c r="LZ37" s="52"/>
      <c r="MA37" s="52"/>
      <c r="MB37" s="52"/>
      <c r="MC37" s="52"/>
      <c r="MD37" s="52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2"/>
      <c r="MP37" s="52"/>
      <c r="MQ37" s="52"/>
      <c r="MR37" s="52"/>
      <c r="MS37" s="52"/>
      <c r="MT37" s="52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2"/>
      <c r="NF37" s="52"/>
      <c r="NG37" s="52"/>
      <c r="NH37" s="52"/>
      <c r="NI37" s="52"/>
      <c r="NJ37" s="52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2"/>
      <c r="NV37" s="52"/>
      <c r="NW37" s="52"/>
      <c r="NX37" s="52"/>
      <c r="NY37" s="52"/>
      <c r="NZ37" s="52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2"/>
      <c r="OL37" s="52"/>
      <c r="OM37" s="52"/>
      <c r="ON37" s="52"/>
      <c r="OO37" s="52"/>
      <c r="OP37" s="52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2"/>
      <c r="PB37" s="52"/>
      <c r="PC37" s="52"/>
      <c r="PD37" s="52"/>
      <c r="PE37" s="52"/>
      <c r="PF37" s="52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2"/>
      <c r="PR37" s="52"/>
      <c r="PS37" s="52"/>
      <c r="PT37" s="52"/>
      <c r="PU37" s="52"/>
      <c r="PV37" s="52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2"/>
      <c r="QH37" s="52"/>
      <c r="QI37" s="52"/>
      <c r="QJ37" s="52"/>
      <c r="QK37" s="52"/>
      <c r="QL37" s="52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2"/>
      <c r="QX37" s="52"/>
      <c r="QY37" s="52"/>
      <c r="QZ37" s="52"/>
      <c r="RA37" s="52"/>
      <c r="RB37" s="52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2"/>
      <c r="RN37" s="52"/>
      <c r="RO37" s="52"/>
      <c r="RP37" s="52"/>
      <c r="RQ37" s="52"/>
      <c r="RR37" s="52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2"/>
      <c r="SD37" s="52"/>
      <c r="SE37" s="52"/>
      <c r="SF37" s="52"/>
      <c r="SG37" s="52"/>
      <c r="SH37" s="52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2"/>
      <c r="ST37" s="52"/>
      <c r="SU37" s="52"/>
      <c r="SV37" s="52"/>
      <c r="SW37" s="52"/>
      <c r="SX37" s="52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2"/>
      <c r="TJ37" s="52"/>
      <c r="TK37" s="52"/>
      <c r="TL37" s="52"/>
      <c r="TM37" s="52"/>
      <c r="TN37" s="52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2"/>
      <c r="TZ37" s="52"/>
      <c r="UA37" s="52"/>
      <c r="UB37" s="52"/>
      <c r="UC37" s="52"/>
      <c r="UD37" s="52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2"/>
      <c r="UP37" s="52"/>
      <c r="UQ37" s="52"/>
      <c r="UR37" s="52"/>
      <c r="US37" s="52"/>
      <c r="UT37" s="52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2"/>
      <c r="VF37" s="52"/>
      <c r="VG37" s="52"/>
      <c r="VH37" s="52"/>
      <c r="VI37" s="52"/>
      <c r="VJ37" s="52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2"/>
      <c r="VV37" s="52"/>
      <c r="VW37" s="52"/>
      <c r="VX37" s="52"/>
      <c r="VY37" s="52"/>
      <c r="VZ37" s="52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2"/>
      <c r="WL37" s="52"/>
      <c r="WM37" s="52"/>
      <c r="WN37" s="52"/>
      <c r="WO37" s="52"/>
      <c r="WP37" s="52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2"/>
      <c r="XB37" s="52"/>
      <c r="XC37" s="52"/>
      <c r="XD37" s="52"/>
      <c r="XE37" s="52"/>
      <c r="XF37" s="52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2"/>
      <c r="XR37" s="52"/>
      <c r="XS37" s="52"/>
      <c r="XT37" s="52"/>
      <c r="XU37" s="52"/>
      <c r="XV37" s="52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2"/>
      <c r="YH37" s="52"/>
      <c r="YI37" s="52"/>
      <c r="YJ37" s="52"/>
      <c r="YK37" s="52"/>
      <c r="YL37" s="52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2"/>
      <c r="YX37" s="52"/>
      <c r="YY37" s="52"/>
      <c r="YZ37" s="52"/>
      <c r="ZA37" s="52"/>
      <c r="ZB37" s="52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2"/>
      <c r="ZN37" s="52"/>
      <c r="ZO37" s="52"/>
      <c r="ZP37" s="52"/>
      <c r="ZQ37" s="52"/>
      <c r="ZR37" s="52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2"/>
      <c r="AAD37" s="52"/>
      <c r="AAE37" s="52"/>
      <c r="AAF37" s="52"/>
      <c r="AAG37" s="52"/>
      <c r="AAH37" s="52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2"/>
      <c r="AAT37" s="52"/>
      <c r="AAU37" s="52"/>
      <c r="AAV37" s="52"/>
      <c r="AAW37" s="52"/>
      <c r="AAX37" s="52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2"/>
      <c r="ABJ37" s="52"/>
      <c r="ABK37" s="52"/>
      <c r="ABL37" s="52"/>
      <c r="ABM37" s="52"/>
      <c r="ABN37" s="52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2"/>
      <c r="ABZ37" s="52"/>
      <c r="ACA37" s="52"/>
      <c r="ACB37" s="52"/>
      <c r="ACC37" s="52"/>
      <c r="ACD37" s="52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2"/>
      <c r="ACP37" s="52"/>
      <c r="ACQ37" s="52"/>
      <c r="ACR37" s="52"/>
      <c r="ACS37" s="52"/>
      <c r="ACT37" s="52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2"/>
      <c r="ADF37" s="52"/>
      <c r="ADG37" s="52"/>
      <c r="ADH37" s="52"/>
      <c r="ADI37" s="52"/>
      <c r="ADJ37" s="52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2"/>
      <c r="ADV37" s="52"/>
      <c r="ADW37" s="52"/>
      <c r="ADX37" s="52"/>
      <c r="ADY37" s="52"/>
      <c r="ADZ37" s="52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2"/>
      <c r="AEL37" s="52"/>
      <c r="AEM37" s="52"/>
      <c r="AEN37" s="52"/>
      <c r="AEO37" s="52"/>
      <c r="AEP37" s="52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2"/>
      <c r="AFB37" s="52"/>
      <c r="AFC37" s="52"/>
      <c r="AFD37" s="52"/>
      <c r="AFE37" s="52"/>
      <c r="AFF37" s="52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2"/>
      <c r="AFR37" s="52"/>
      <c r="AFS37" s="52"/>
      <c r="AFT37" s="52"/>
      <c r="AFU37" s="52"/>
      <c r="AFV37" s="52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2"/>
      <c r="AGH37" s="52"/>
      <c r="AGI37" s="52"/>
      <c r="AGJ37" s="52"/>
      <c r="AGK37" s="52"/>
      <c r="AGL37" s="52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2"/>
      <c r="AGX37" s="52"/>
      <c r="AGY37" s="52"/>
      <c r="AGZ37" s="52"/>
      <c r="AHA37" s="52"/>
      <c r="AHB37" s="52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2"/>
      <c r="AHN37" s="52"/>
      <c r="AHO37" s="52"/>
      <c r="AHP37" s="52"/>
      <c r="AHQ37" s="52"/>
      <c r="AHR37" s="52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2"/>
      <c r="AID37" s="52"/>
      <c r="AIE37" s="52"/>
      <c r="AIF37" s="52"/>
      <c r="AIG37" s="52"/>
      <c r="AIH37" s="52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2"/>
      <c r="AIT37" s="52"/>
      <c r="AIU37" s="52"/>
      <c r="AIV37" s="52"/>
      <c r="AIW37" s="52"/>
      <c r="AIX37" s="52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2"/>
      <c r="AJJ37" s="52"/>
      <c r="AJK37" s="52"/>
      <c r="AJL37" s="52"/>
      <c r="AJM37" s="52"/>
      <c r="AJN37" s="52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2"/>
      <c r="AJZ37" s="52"/>
      <c r="AKA37" s="52"/>
      <c r="AKB37" s="52"/>
      <c r="AKC37" s="52"/>
      <c r="AKD37" s="52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2"/>
      <c r="AKP37" s="52"/>
      <c r="AKQ37" s="52"/>
      <c r="AKR37" s="52"/>
      <c r="AKS37" s="52"/>
      <c r="AKT37" s="52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2"/>
      <c r="ALF37" s="52"/>
      <c r="ALG37" s="52"/>
      <c r="ALH37" s="52"/>
      <c r="ALI37" s="52"/>
      <c r="ALJ37" s="52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2"/>
      <c r="ALV37" s="52"/>
      <c r="ALW37" s="52"/>
      <c r="ALX37" s="52"/>
      <c r="ALY37" s="52"/>
      <c r="ALZ37" s="52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2"/>
      <c r="AML37" s="52"/>
      <c r="AMM37" s="52"/>
      <c r="AMN37" s="52"/>
      <c r="AMO37" s="52"/>
      <c r="AMP37" s="52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2"/>
      <c r="ANB37" s="52"/>
      <c r="ANC37" s="52"/>
      <c r="AND37" s="52"/>
      <c r="ANE37" s="52"/>
      <c r="ANF37" s="52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2"/>
      <c r="ANR37" s="52"/>
      <c r="ANS37" s="52"/>
      <c r="ANT37" s="52"/>
      <c r="ANU37" s="52"/>
      <c r="ANV37" s="52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2"/>
      <c r="AOH37" s="52"/>
      <c r="AOI37" s="52"/>
      <c r="AOJ37" s="52"/>
      <c r="AOK37" s="52"/>
      <c r="AOL37" s="52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2"/>
      <c r="AOX37" s="52"/>
      <c r="AOY37" s="52"/>
      <c r="AOZ37" s="52"/>
      <c r="APA37" s="52"/>
      <c r="APB37" s="52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2"/>
      <c r="APN37" s="52"/>
      <c r="APO37" s="52"/>
      <c r="APP37" s="52"/>
      <c r="APQ37" s="52"/>
      <c r="APR37" s="52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2"/>
      <c r="AQD37" s="52"/>
      <c r="AQE37" s="52"/>
      <c r="AQF37" s="52"/>
      <c r="AQG37" s="52"/>
      <c r="AQH37" s="52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2"/>
      <c r="AQT37" s="52"/>
      <c r="AQU37" s="52"/>
      <c r="AQV37" s="52"/>
      <c r="AQW37" s="52"/>
      <c r="AQX37" s="52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2"/>
      <c r="ARJ37" s="52"/>
      <c r="ARK37" s="52"/>
      <c r="ARL37" s="52"/>
      <c r="ARM37" s="52"/>
      <c r="ARN37" s="52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2"/>
      <c r="ARZ37" s="52"/>
      <c r="ASA37" s="52"/>
      <c r="ASB37" s="52"/>
      <c r="ASC37" s="52"/>
      <c r="ASD37" s="52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2"/>
      <c r="ASP37" s="52"/>
      <c r="ASQ37" s="52"/>
      <c r="ASR37" s="52"/>
      <c r="ASS37" s="52"/>
      <c r="AST37" s="52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2"/>
      <c r="ATF37" s="52"/>
      <c r="ATG37" s="52"/>
      <c r="ATH37" s="52"/>
      <c r="ATI37" s="52"/>
      <c r="ATJ37" s="52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2"/>
      <c r="ATV37" s="52"/>
      <c r="ATW37" s="52"/>
      <c r="ATX37" s="52"/>
      <c r="ATY37" s="52"/>
      <c r="ATZ37" s="52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2"/>
      <c r="AUL37" s="52"/>
      <c r="AUM37" s="52"/>
      <c r="AUN37" s="52"/>
      <c r="AUO37" s="52"/>
      <c r="AUP37" s="52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2"/>
      <c r="AVB37" s="52"/>
      <c r="AVC37" s="52"/>
      <c r="AVD37" s="52"/>
      <c r="AVE37" s="52"/>
      <c r="AVF37" s="52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2"/>
      <c r="AVR37" s="52"/>
      <c r="AVS37" s="52"/>
      <c r="AVT37" s="52"/>
      <c r="AVU37" s="52"/>
      <c r="AVV37" s="52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2"/>
      <c r="AWH37" s="52"/>
      <c r="AWI37" s="52"/>
      <c r="AWJ37" s="52"/>
      <c r="AWK37" s="52"/>
      <c r="AWL37" s="52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2"/>
      <c r="AWX37" s="52"/>
      <c r="AWY37" s="52"/>
      <c r="AWZ37" s="52"/>
      <c r="AXA37" s="52"/>
      <c r="AXB37" s="52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2"/>
      <c r="AXN37" s="52"/>
      <c r="AXO37" s="52"/>
      <c r="AXP37" s="52"/>
      <c r="AXQ37" s="52"/>
      <c r="AXR37" s="52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2"/>
      <c r="AYD37" s="52"/>
      <c r="AYE37" s="52"/>
      <c r="AYF37" s="52"/>
      <c r="AYG37" s="52"/>
      <c r="AYH37" s="52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2"/>
      <c r="AYT37" s="52"/>
      <c r="AYU37" s="52"/>
      <c r="AYV37" s="52"/>
      <c r="AYW37" s="52"/>
      <c r="AYX37" s="52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2"/>
      <c r="AZJ37" s="52"/>
      <c r="AZK37" s="52"/>
      <c r="AZL37" s="52"/>
      <c r="AZM37" s="52"/>
      <c r="AZN37" s="52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2"/>
      <c r="AZZ37" s="52"/>
      <c r="BAA37" s="52"/>
      <c r="BAB37" s="52"/>
      <c r="BAC37" s="52"/>
      <c r="BAD37" s="52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2"/>
      <c r="BAP37" s="52"/>
      <c r="BAQ37" s="52"/>
      <c r="BAR37" s="52"/>
      <c r="BAS37" s="52"/>
      <c r="BAT37" s="52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2"/>
      <c r="BBF37" s="52"/>
      <c r="BBG37" s="52"/>
      <c r="BBH37" s="52"/>
      <c r="BBI37" s="52"/>
      <c r="BBJ37" s="52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2"/>
      <c r="BBV37" s="52"/>
      <c r="BBW37" s="52"/>
      <c r="BBX37" s="52"/>
      <c r="BBY37" s="52"/>
      <c r="BBZ37" s="52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2"/>
      <c r="BCL37" s="52"/>
      <c r="BCM37" s="52"/>
      <c r="BCN37" s="52"/>
      <c r="BCO37" s="52"/>
      <c r="BCP37" s="52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2"/>
      <c r="BDB37" s="52"/>
      <c r="BDC37" s="52"/>
      <c r="BDD37" s="52"/>
      <c r="BDE37" s="52"/>
      <c r="BDF37" s="52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2"/>
      <c r="BDR37" s="52"/>
      <c r="BDS37" s="52"/>
      <c r="BDT37" s="52"/>
      <c r="BDU37" s="52"/>
      <c r="BDV37" s="52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2"/>
      <c r="BEH37" s="52"/>
      <c r="BEI37" s="52"/>
      <c r="BEJ37" s="52"/>
      <c r="BEK37" s="52"/>
      <c r="BEL37" s="52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2"/>
      <c r="BEX37" s="52"/>
      <c r="BEY37" s="52"/>
      <c r="BEZ37" s="52"/>
      <c r="BFA37" s="52"/>
      <c r="BFB37" s="52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2"/>
      <c r="BFN37" s="52"/>
      <c r="BFO37" s="52"/>
      <c r="BFP37" s="52"/>
      <c r="BFQ37" s="52"/>
      <c r="BFR37" s="52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2"/>
      <c r="BGD37" s="52"/>
      <c r="BGE37" s="52"/>
      <c r="BGF37" s="52"/>
      <c r="BGG37" s="52"/>
      <c r="BGH37" s="52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2"/>
      <c r="BGT37" s="52"/>
      <c r="BGU37" s="52"/>
      <c r="BGV37" s="52"/>
      <c r="BGW37" s="52"/>
      <c r="BGX37" s="52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2"/>
      <c r="BHJ37" s="52"/>
      <c r="BHK37" s="52"/>
      <c r="BHL37" s="52"/>
      <c r="BHM37" s="52"/>
      <c r="BHN37" s="52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2"/>
      <c r="BHZ37" s="52"/>
      <c r="BIA37" s="52"/>
      <c r="BIB37" s="52"/>
      <c r="BIC37" s="52"/>
      <c r="BID37" s="52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2"/>
      <c r="BIP37" s="52"/>
      <c r="BIQ37" s="52"/>
      <c r="BIR37" s="52"/>
      <c r="BIS37" s="52"/>
      <c r="BIT37" s="52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2"/>
      <c r="BJF37" s="52"/>
      <c r="BJG37" s="52"/>
      <c r="BJH37" s="52"/>
      <c r="BJI37" s="52"/>
      <c r="BJJ37" s="52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2"/>
      <c r="BJV37" s="52"/>
      <c r="BJW37" s="52"/>
      <c r="BJX37" s="52"/>
      <c r="BJY37" s="52"/>
      <c r="BJZ37" s="52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2"/>
      <c r="BKL37" s="52"/>
      <c r="BKM37" s="52"/>
      <c r="BKN37" s="52"/>
      <c r="BKO37" s="52"/>
      <c r="BKP37" s="52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2"/>
      <c r="BLB37" s="52"/>
      <c r="BLC37" s="52"/>
      <c r="BLD37" s="52"/>
      <c r="BLE37" s="52"/>
      <c r="BLF37" s="52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2"/>
      <c r="BLR37" s="52"/>
      <c r="BLS37" s="52"/>
      <c r="BLT37" s="52"/>
      <c r="BLU37" s="52"/>
      <c r="BLV37" s="52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2"/>
      <c r="BMH37" s="52"/>
      <c r="BMI37" s="52"/>
      <c r="BMJ37" s="52"/>
      <c r="BMK37" s="52"/>
      <c r="BML37" s="52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2"/>
      <c r="BMX37" s="52"/>
      <c r="BMY37" s="52"/>
      <c r="BMZ37" s="52"/>
      <c r="BNA37" s="52"/>
      <c r="BNB37" s="52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2"/>
      <c r="BNN37" s="52"/>
      <c r="BNO37" s="52"/>
      <c r="BNP37" s="52"/>
      <c r="BNQ37" s="52"/>
      <c r="BNR37" s="52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2"/>
      <c r="BOD37" s="52"/>
      <c r="BOE37" s="52"/>
      <c r="BOF37" s="52"/>
      <c r="BOG37" s="52"/>
      <c r="BOH37" s="52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2"/>
      <c r="BOT37" s="52"/>
      <c r="BOU37" s="52"/>
      <c r="BOV37" s="52"/>
      <c r="BOW37" s="52"/>
      <c r="BOX37" s="52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2"/>
      <c r="BPJ37" s="52"/>
      <c r="BPK37" s="52"/>
      <c r="BPL37" s="52"/>
      <c r="BPM37" s="52"/>
      <c r="BPN37" s="52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2"/>
      <c r="BPZ37" s="52"/>
      <c r="BQA37" s="52"/>
      <c r="BQB37" s="52"/>
      <c r="BQC37" s="52"/>
      <c r="BQD37" s="52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2"/>
      <c r="BQP37" s="52"/>
      <c r="BQQ37" s="52"/>
      <c r="BQR37" s="52"/>
      <c r="BQS37" s="52"/>
      <c r="BQT37" s="52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2"/>
      <c r="BRF37" s="52"/>
      <c r="BRG37" s="52"/>
      <c r="BRH37" s="52"/>
      <c r="BRI37" s="52"/>
      <c r="BRJ37" s="52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2"/>
      <c r="BRV37" s="52"/>
      <c r="BRW37" s="52"/>
      <c r="BRX37" s="52"/>
      <c r="BRY37" s="52"/>
      <c r="BRZ37" s="52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2"/>
      <c r="BSL37" s="52"/>
      <c r="BSM37" s="52"/>
      <c r="BSN37" s="52"/>
      <c r="BSO37" s="52"/>
      <c r="BSP37" s="52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2"/>
      <c r="BTB37" s="52"/>
      <c r="BTC37" s="52"/>
      <c r="BTD37" s="52"/>
      <c r="BTE37" s="52"/>
      <c r="BTF37" s="52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2"/>
      <c r="BTR37" s="52"/>
      <c r="BTS37" s="52"/>
      <c r="BTT37" s="52"/>
      <c r="BTU37" s="52"/>
      <c r="BTV37" s="52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2"/>
      <c r="BUH37" s="52"/>
      <c r="BUI37" s="52"/>
      <c r="BUJ37" s="52"/>
      <c r="BUK37" s="52"/>
      <c r="BUL37" s="52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2"/>
      <c r="BUX37" s="52"/>
      <c r="BUY37" s="52"/>
      <c r="BUZ37" s="52"/>
      <c r="BVA37" s="52"/>
      <c r="BVB37" s="52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2"/>
      <c r="BVN37" s="52"/>
      <c r="BVO37" s="52"/>
      <c r="BVP37" s="52"/>
      <c r="BVQ37" s="52"/>
      <c r="BVR37" s="52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2"/>
      <c r="BWD37" s="52"/>
      <c r="BWE37" s="52"/>
      <c r="BWF37" s="52"/>
      <c r="BWG37" s="52"/>
      <c r="BWH37" s="52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2"/>
      <c r="BWT37" s="52"/>
      <c r="BWU37" s="52"/>
      <c r="BWV37" s="52"/>
      <c r="BWW37" s="52"/>
      <c r="BWX37" s="52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2"/>
      <c r="BXJ37" s="52"/>
      <c r="BXK37" s="52"/>
      <c r="BXL37" s="52"/>
      <c r="BXM37" s="52"/>
      <c r="BXN37" s="52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2"/>
      <c r="BXZ37" s="52"/>
      <c r="BYA37" s="52"/>
      <c r="BYB37" s="52"/>
      <c r="BYC37" s="52"/>
      <c r="BYD37" s="52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2"/>
      <c r="BYP37" s="52"/>
      <c r="BYQ37" s="52"/>
      <c r="BYR37" s="52"/>
      <c r="BYS37" s="52"/>
      <c r="BYT37" s="52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2"/>
      <c r="BZF37" s="52"/>
      <c r="BZG37" s="52"/>
      <c r="BZH37" s="52"/>
      <c r="BZI37" s="52"/>
      <c r="BZJ37" s="52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2"/>
      <c r="BZV37" s="52"/>
      <c r="BZW37" s="52"/>
      <c r="BZX37" s="52"/>
      <c r="BZY37" s="52"/>
      <c r="BZZ37" s="52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2"/>
      <c r="CAL37" s="52"/>
      <c r="CAM37" s="52"/>
      <c r="CAN37" s="52"/>
      <c r="CAO37" s="52"/>
      <c r="CAP37" s="52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2"/>
      <c r="CBB37" s="52"/>
      <c r="CBC37" s="52"/>
      <c r="CBD37" s="52"/>
      <c r="CBE37" s="52"/>
      <c r="CBF37" s="52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2"/>
      <c r="CBR37" s="52"/>
      <c r="CBS37" s="52"/>
      <c r="CBT37" s="52"/>
      <c r="CBU37" s="52"/>
      <c r="CBV37" s="52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2"/>
      <c r="CCH37" s="52"/>
      <c r="CCI37" s="52"/>
      <c r="CCJ37" s="52"/>
      <c r="CCK37" s="52"/>
      <c r="CCL37" s="52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2"/>
      <c r="CCX37" s="52"/>
      <c r="CCY37" s="52"/>
      <c r="CCZ37" s="52"/>
      <c r="CDA37" s="52"/>
      <c r="CDB37" s="52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2"/>
      <c r="CDN37" s="52"/>
      <c r="CDO37" s="52"/>
      <c r="CDP37" s="52"/>
      <c r="CDQ37" s="52"/>
      <c r="CDR37" s="52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2"/>
      <c r="CED37" s="52"/>
      <c r="CEE37" s="52"/>
      <c r="CEF37" s="52"/>
      <c r="CEG37" s="52"/>
      <c r="CEH37" s="52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2"/>
      <c r="CET37" s="52"/>
      <c r="CEU37" s="52"/>
      <c r="CEV37" s="52"/>
      <c r="CEW37" s="52"/>
      <c r="CEX37" s="52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2"/>
      <c r="CFJ37" s="52"/>
      <c r="CFK37" s="52"/>
      <c r="CFL37" s="52"/>
      <c r="CFM37" s="52"/>
      <c r="CFN37" s="52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2"/>
      <c r="CFZ37" s="52"/>
      <c r="CGA37" s="52"/>
      <c r="CGB37" s="52"/>
      <c r="CGC37" s="52"/>
      <c r="CGD37" s="52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2"/>
      <c r="CGP37" s="52"/>
      <c r="CGQ37" s="52"/>
      <c r="CGR37" s="52"/>
      <c r="CGS37" s="52"/>
      <c r="CGT37" s="52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2"/>
      <c r="CHF37" s="52"/>
      <c r="CHG37" s="52"/>
      <c r="CHH37" s="52"/>
      <c r="CHI37" s="52"/>
      <c r="CHJ37" s="52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2"/>
      <c r="CHV37" s="52"/>
      <c r="CHW37" s="52"/>
      <c r="CHX37" s="52"/>
      <c r="CHY37" s="52"/>
      <c r="CHZ37" s="52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2"/>
      <c r="CIL37" s="52"/>
      <c r="CIM37" s="52"/>
      <c r="CIN37" s="52"/>
      <c r="CIO37" s="52"/>
      <c r="CIP37" s="52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2"/>
      <c r="CJB37" s="52"/>
      <c r="CJC37" s="52"/>
      <c r="CJD37" s="52"/>
      <c r="CJE37" s="52"/>
      <c r="CJF37" s="52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2"/>
      <c r="CJR37" s="52"/>
      <c r="CJS37" s="52"/>
      <c r="CJT37" s="52"/>
      <c r="CJU37" s="52"/>
      <c r="CJV37" s="52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2"/>
      <c r="CKH37" s="52"/>
      <c r="CKI37" s="52"/>
      <c r="CKJ37" s="52"/>
      <c r="CKK37" s="52"/>
      <c r="CKL37" s="52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2"/>
      <c r="CKX37" s="52"/>
      <c r="CKY37" s="52"/>
      <c r="CKZ37" s="52"/>
      <c r="CLA37" s="52"/>
      <c r="CLB37" s="52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2"/>
      <c r="CLN37" s="52"/>
      <c r="CLO37" s="52"/>
      <c r="CLP37" s="52"/>
      <c r="CLQ37" s="52"/>
      <c r="CLR37" s="52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2"/>
      <c r="CMD37" s="52"/>
      <c r="CME37" s="52"/>
      <c r="CMF37" s="52"/>
      <c r="CMG37" s="52"/>
      <c r="CMH37" s="52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2"/>
      <c r="CMT37" s="52"/>
      <c r="CMU37" s="52"/>
      <c r="CMV37" s="52"/>
      <c r="CMW37" s="52"/>
      <c r="CMX37" s="52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2"/>
      <c r="CNJ37" s="52"/>
      <c r="CNK37" s="52"/>
      <c r="CNL37" s="52"/>
      <c r="CNM37" s="52"/>
      <c r="CNN37" s="52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2"/>
      <c r="CNZ37" s="52"/>
      <c r="COA37" s="52"/>
      <c r="COB37" s="52"/>
      <c r="COC37" s="52"/>
      <c r="COD37" s="52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2"/>
      <c r="COP37" s="52"/>
      <c r="COQ37" s="52"/>
      <c r="COR37" s="52"/>
      <c r="COS37" s="52"/>
      <c r="COT37" s="52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2"/>
      <c r="CPF37" s="52"/>
      <c r="CPG37" s="52"/>
      <c r="CPH37" s="52"/>
      <c r="CPI37" s="52"/>
      <c r="CPJ37" s="52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2"/>
      <c r="CPV37" s="52"/>
      <c r="CPW37" s="52"/>
      <c r="CPX37" s="52"/>
      <c r="CPY37" s="52"/>
      <c r="CPZ37" s="52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2"/>
      <c r="CQL37" s="52"/>
      <c r="CQM37" s="52"/>
      <c r="CQN37" s="52"/>
      <c r="CQO37" s="52"/>
      <c r="CQP37" s="52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2"/>
      <c r="CRB37" s="52"/>
      <c r="CRC37" s="52"/>
      <c r="CRD37" s="52"/>
      <c r="CRE37" s="52"/>
      <c r="CRF37" s="52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2"/>
      <c r="CRR37" s="52"/>
      <c r="CRS37" s="52"/>
      <c r="CRT37" s="52"/>
      <c r="CRU37" s="52"/>
      <c r="CRV37" s="52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2"/>
      <c r="CSH37" s="52"/>
      <c r="CSI37" s="52"/>
      <c r="CSJ37" s="52"/>
      <c r="CSK37" s="52"/>
      <c r="CSL37" s="52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2"/>
      <c r="CSX37" s="52"/>
      <c r="CSY37" s="52"/>
      <c r="CSZ37" s="52"/>
      <c r="CTA37" s="52"/>
      <c r="CTB37" s="52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2"/>
      <c r="CTN37" s="52"/>
      <c r="CTO37" s="52"/>
      <c r="CTP37" s="52"/>
      <c r="CTQ37" s="52"/>
      <c r="CTR37" s="52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2"/>
      <c r="CUD37" s="52"/>
      <c r="CUE37" s="52"/>
      <c r="CUF37" s="52"/>
      <c r="CUG37" s="52"/>
      <c r="CUH37" s="52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2"/>
      <c r="CUT37" s="52"/>
      <c r="CUU37" s="52"/>
      <c r="CUV37" s="52"/>
      <c r="CUW37" s="52"/>
      <c r="CUX37" s="52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2"/>
      <c r="CVJ37" s="52"/>
      <c r="CVK37" s="52"/>
      <c r="CVL37" s="52"/>
      <c r="CVM37" s="52"/>
      <c r="CVN37" s="52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2"/>
      <c r="CVZ37" s="52"/>
      <c r="CWA37" s="52"/>
      <c r="CWB37" s="52"/>
      <c r="CWC37" s="52"/>
      <c r="CWD37" s="52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2"/>
      <c r="CWP37" s="52"/>
      <c r="CWQ37" s="52"/>
      <c r="CWR37" s="52"/>
      <c r="CWS37" s="52"/>
      <c r="CWT37" s="52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2"/>
      <c r="CXF37" s="52"/>
      <c r="CXG37" s="52"/>
      <c r="CXH37" s="52"/>
      <c r="CXI37" s="52"/>
      <c r="CXJ37" s="52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2"/>
      <c r="CXV37" s="52"/>
      <c r="CXW37" s="52"/>
      <c r="CXX37" s="52"/>
      <c r="CXY37" s="52"/>
      <c r="CXZ37" s="52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2"/>
      <c r="CYL37" s="52"/>
      <c r="CYM37" s="52"/>
      <c r="CYN37" s="52"/>
      <c r="CYO37" s="52"/>
      <c r="CYP37" s="52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2"/>
      <c r="CZB37" s="52"/>
      <c r="CZC37" s="52"/>
      <c r="CZD37" s="52"/>
      <c r="CZE37" s="52"/>
      <c r="CZF37" s="52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2"/>
      <c r="CZR37" s="52"/>
      <c r="CZS37" s="52"/>
      <c r="CZT37" s="52"/>
      <c r="CZU37" s="52"/>
      <c r="CZV37" s="52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2"/>
      <c r="DAH37" s="52"/>
      <c r="DAI37" s="52"/>
      <c r="DAJ37" s="52"/>
      <c r="DAK37" s="52"/>
      <c r="DAL37" s="52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2"/>
      <c r="DAX37" s="52"/>
      <c r="DAY37" s="52"/>
      <c r="DAZ37" s="52"/>
      <c r="DBA37" s="52"/>
      <c r="DBB37" s="52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2"/>
      <c r="DBN37" s="52"/>
      <c r="DBO37" s="52"/>
      <c r="DBP37" s="52"/>
      <c r="DBQ37" s="52"/>
      <c r="DBR37" s="52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2"/>
      <c r="DCD37" s="52"/>
      <c r="DCE37" s="52"/>
      <c r="DCF37" s="52"/>
      <c r="DCG37" s="52"/>
      <c r="DCH37" s="52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2"/>
      <c r="DCT37" s="52"/>
      <c r="DCU37" s="52"/>
      <c r="DCV37" s="52"/>
      <c r="DCW37" s="52"/>
      <c r="DCX37" s="52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2"/>
      <c r="DDJ37" s="52"/>
      <c r="DDK37" s="52"/>
      <c r="DDL37" s="52"/>
      <c r="DDM37" s="52"/>
      <c r="DDN37" s="52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2"/>
      <c r="DDZ37" s="52"/>
      <c r="DEA37" s="52"/>
      <c r="DEB37" s="52"/>
      <c r="DEC37" s="52"/>
      <c r="DED37" s="52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2"/>
      <c r="DEP37" s="52"/>
      <c r="DEQ37" s="52"/>
      <c r="DER37" s="52"/>
      <c r="DES37" s="52"/>
      <c r="DET37" s="52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2"/>
      <c r="DFF37" s="52"/>
      <c r="DFG37" s="52"/>
      <c r="DFH37" s="52"/>
      <c r="DFI37" s="52"/>
      <c r="DFJ37" s="52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2"/>
      <c r="DFV37" s="52"/>
      <c r="DFW37" s="52"/>
      <c r="DFX37" s="52"/>
      <c r="DFY37" s="52"/>
      <c r="DFZ37" s="52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2"/>
      <c r="DGL37" s="52"/>
      <c r="DGM37" s="52"/>
      <c r="DGN37" s="52"/>
      <c r="DGO37" s="52"/>
      <c r="DGP37" s="52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2"/>
      <c r="DHB37" s="52"/>
      <c r="DHC37" s="52"/>
      <c r="DHD37" s="52"/>
      <c r="DHE37" s="52"/>
      <c r="DHF37" s="52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2"/>
      <c r="DHR37" s="52"/>
      <c r="DHS37" s="52"/>
      <c r="DHT37" s="52"/>
      <c r="DHU37" s="52"/>
      <c r="DHV37" s="52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2"/>
      <c r="DIH37" s="52"/>
      <c r="DII37" s="52"/>
      <c r="DIJ37" s="52"/>
      <c r="DIK37" s="52"/>
      <c r="DIL37" s="52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2"/>
      <c r="DIX37" s="52"/>
      <c r="DIY37" s="52"/>
      <c r="DIZ37" s="52"/>
      <c r="DJA37" s="52"/>
      <c r="DJB37" s="52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2"/>
      <c r="DJN37" s="52"/>
      <c r="DJO37" s="52"/>
      <c r="DJP37" s="52"/>
      <c r="DJQ37" s="52"/>
      <c r="DJR37" s="52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2"/>
      <c r="DKD37" s="52"/>
      <c r="DKE37" s="52"/>
      <c r="DKF37" s="52"/>
      <c r="DKG37" s="52"/>
      <c r="DKH37" s="52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2"/>
      <c r="DKT37" s="52"/>
      <c r="DKU37" s="52"/>
      <c r="DKV37" s="52"/>
      <c r="DKW37" s="52"/>
      <c r="DKX37" s="52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2"/>
      <c r="DLJ37" s="52"/>
      <c r="DLK37" s="52"/>
      <c r="DLL37" s="52"/>
      <c r="DLM37" s="52"/>
      <c r="DLN37" s="52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2"/>
      <c r="DLZ37" s="52"/>
      <c r="DMA37" s="52"/>
      <c r="DMB37" s="52"/>
      <c r="DMC37" s="52"/>
      <c r="DMD37" s="52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2"/>
      <c r="DMP37" s="52"/>
      <c r="DMQ37" s="52"/>
      <c r="DMR37" s="52"/>
      <c r="DMS37" s="52"/>
      <c r="DMT37" s="52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2"/>
      <c r="DNF37" s="52"/>
      <c r="DNG37" s="52"/>
      <c r="DNH37" s="52"/>
      <c r="DNI37" s="52"/>
      <c r="DNJ37" s="52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2"/>
      <c r="DNV37" s="52"/>
      <c r="DNW37" s="52"/>
      <c r="DNX37" s="52"/>
      <c r="DNY37" s="52"/>
      <c r="DNZ37" s="52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2"/>
      <c r="DOL37" s="52"/>
      <c r="DOM37" s="52"/>
      <c r="DON37" s="52"/>
      <c r="DOO37" s="52"/>
      <c r="DOP37" s="52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2"/>
      <c r="DPB37" s="52"/>
      <c r="DPC37" s="52"/>
      <c r="DPD37" s="52"/>
      <c r="DPE37" s="52"/>
      <c r="DPF37" s="52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2"/>
      <c r="DPR37" s="52"/>
      <c r="DPS37" s="52"/>
      <c r="DPT37" s="52"/>
      <c r="DPU37" s="52"/>
      <c r="DPV37" s="52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2"/>
      <c r="DQH37" s="52"/>
      <c r="DQI37" s="52"/>
      <c r="DQJ37" s="52"/>
      <c r="DQK37" s="52"/>
      <c r="DQL37" s="52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2"/>
      <c r="DQX37" s="52"/>
      <c r="DQY37" s="52"/>
      <c r="DQZ37" s="52"/>
      <c r="DRA37" s="52"/>
      <c r="DRB37" s="52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2"/>
      <c r="DRN37" s="52"/>
      <c r="DRO37" s="52"/>
      <c r="DRP37" s="52"/>
      <c r="DRQ37" s="52"/>
      <c r="DRR37" s="52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2"/>
      <c r="DSD37" s="52"/>
      <c r="DSE37" s="52"/>
      <c r="DSF37" s="52"/>
      <c r="DSG37" s="52"/>
      <c r="DSH37" s="52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2"/>
      <c r="DST37" s="52"/>
      <c r="DSU37" s="52"/>
      <c r="DSV37" s="52"/>
      <c r="DSW37" s="52"/>
      <c r="DSX37" s="52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2"/>
      <c r="DTJ37" s="52"/>
      <c r="DTK37" s="52"/>
      <c r="DTL37" s="52"/>
      <c r="DTM37" s="52"/>
      <c r="DTN37" s="52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2"/>
      <c r="DTZ37" s="52"/>
      <c r="DUA37" s="52"/>
      <c r="DUB37" s="52"/>
      <c r="DUC37" s="52"/>
      <c r="DUD37" s="52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2"/>
      <c r="DUP37" s="52"/>
      <c r="DUQ37" s="52"/>
      <c r="DUR37" s="52"/>
      <c r="DUS37" s="52"/>
      <c r="DUT37" s="52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2"/>
      <c r="DVF37" s="52"/>
      <c r="DVG37" s="52"/>
      <c r="DVH37" s="52"/>
      <c r="DVI37" s="52"/>
      <c r="DVJ37" s="52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2"/>
      <c r="DVV37" s="52"/>
      <c r="DVW37" s="52"/>
      <c r="DVX37" s="52"/>
      <c r="DVY37" s="52"/>
      <c r="DVZ37" s="52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2"/>
      <c r="DWL37" s="52"/>
      <c r="DWM37" s="52"/>
      <c r="DWN37" s="52"/>
      <c r="DWO37" s="52"/>
      <c r="DWP37" s="52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2"/>
      <c r="DXB37" s="52"/>
      <c r="DXC37" s="52"/>
      <c r="DXD37" s="52"/>
      <c r="DXE37" s="52"/>
      <c r="DXF37" s="52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2"/>
      <c r="DXR37" s="52"/>
      <c r="DXS37" s="52"/>
      <c r="DXT37" s="52"/>
      <c r="DXU37" s="52"/>
      <c r="DXV37" s="52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2"/>
      <c r="DYH37" s="52"/>
      <c r="DYI37" s="52"/>
      <c r="DYJ37" s="52"/>
      <c r="DYK37" s="52"/>
      <c r="DYL37" s="52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2"/>
      <c r="DYX37" s="52"/>
      <c r="DYY37" s="52"/>
      <c r="DYZ37" s="52"/>
      <c r="DZA37" s="52"/>
      <c r="DZB37" s="52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2"/>
      <c r="DZN37" s="52"/>
      <c r="DZO37" s="52"/>
      <c r="DZP37" s="52"/>
      <c r="DZQ37" s="52"/>
      <c r="DZR37" s="52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2"/>
      <c r="EAD37" s="52"/>
      <c r="EAE37" s="52"/>
      <c r="EAF37" s="52"/>
      <c r="EAG37" s="52"/>
      <c r="EAH37" s="52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2"/>
      <c r="EAT37" s="52"/>
      <c r="EAU37" s="52"/>
      <c r="EAV37" s="52"/>
      <c r="EAW37" s="52"/>
      <c r="EAX37" s="52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2"/>
      <c r="EBJ37" s="52"/>
      <c r="EBK37" s="52"/>
      <c r="EBL37" s="52"/>
      <c r="EBM37" s="52"/>
      <c r="EBN37" s="52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2"/>
      <c r="EBZ37" s="52"/>
      <c r="ECA37" s="52"/>
      <c r="ECB37" s="52"/>
      <c r="ECC37" s="52"/>
      <c r="ECD37" s="52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2"/>
      <c r="ECP37" s="52"/>
      <c r="ECQ37" s="52"/>
      <c r="ECR37" s="52"/>
      <c r="ECS37" s="52"/>
      <c r="ECT37" s="52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2"/>
      <c r="EDF37" s="52"/>
      <c r="EDG37" s="52"/>
      <c r="EDH37" s="52"/>
      <c r="EDI37" s="52"/>
      <c r="EDJ37" s="52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2"/>
      <c r="EDV37" s="52"/>
      <c r="EDW37" s="52"/>
      <c r="EDX37" s="52"/>
      <c r="EDY37" s="52"/>
      <c r="EDZ37" s="52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2"/>
      <c r="EEL37" s="52"/>
      <c r="EEM37" s="52"/>
      <c r="EEN37" s="52"/>
      <c r="EEO37" s="52"/>
      <c r="EEP37" s="52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2"/>
      <c r="EFB37" s="52"/>
      <c r="EFC37" s="52"/>
      <c r="EFD37" s="52"/>
      <c r="EFE37" s="52"/>
      <c r="EFF37" s="52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2"/>
      <c r="EFR37" s="52"/>
      <c r="EFS37" s="52"/>
      <c r="EFT37" s="52"/>
      <c r="EFU37" s="52"/>
      <c r="EFV37" s="52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2"/>
      <c r="EGH37" s="52"/>
      <c r="EGI37" s="52"/>
      <c r="EGJ37" s="52"/>
      <c r="EGK37" s="52"/>
      <c r="EGL37" s="52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2"/>
      <c r="EGX37" s="52"/>
      <c r="EGY37" s="52"/>
      <c r="EGZ37" s="52"/>
      <c r="EHA37" s="52"/>
      <c r="EHB37" s="52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2"/>
      <c r="EHN37" s="52"/>
      <c r="EHO37" s="52"/>
      <c r="EHP37" s="52"/>
      <c r="EHQ37" s="52"/>
      <c r="EHR37" s="52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2"/>
      <c r="EID37" s="52"/>
      <c r="EIE37" s="52"/>
      <c r="EIF37" s="52"/>
      <c r="EIG37" s="52"/>
      <c r="EIH37" s="52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2"/>
      <c r="EIT37" s="52"/>
      <c r="EIU37" s="52"/>
      <c r="EIV37" s="52"/>
      <c r="EIW37" s="52"/>
      <c r="EIX37" s="52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2"/>
      <c r="EJJ37" s="52"/>
      <c r="EJK37" s="52"/>
      <c r="EJL37" s="52"/>
      <c r="EJM37" s="52"/>
      <c r="EJN37" s="52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2"/>
      <c r="EJZ37" s="52"/>
      <c r="EKA37" s="52"/>
      <c r="EKB37" s="52"/>
      <c r="EKC37" s="52"/>
      <c r="EKD37" s="52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2"/>
      <c r="EKP37" s="52"/>
      <c r="EKQ37" s="52"/>
      <c r="EKR37" s="52"/>
      <c r="EKS37" s="52"/>
      <c r="EKT37" s="52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2"/>
      <c r="ELF37" s="52"/>
      <c r="ELG37" s="52"/>
      <c r="ELH37" s="52"/>
      <c r="ELI37" s="52"/>
      <c r="ELJ37" s="52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2"/>
      <c r="ELV37" s="52"/>
      <c r="ELW37" s="52"/>
      <c r="ELX37" s="52"/>
      <c r="ELY37" s="52"/>
      <c r="ELZ37" s="52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2"/>
      <c r="EML37" s="52"/>
      <c r="EMM37" s="52"/>
      <c r="EMN37" s="52"/>
      <c r="EMO37" s="52"/>
      <c r="EMP37" s="52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2"/>
      <c r="ENB37" s="52"/>
      <c r="ENC37" s="52"/>
      <c r="END37" s="52"/>
      <c r="ENE37" s="52"/>
      <c r="ENF37" s="52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2"/>
      <c r="ENR37" s="52"/>
      <c r="ENS37" s="52"/>
      <c r="ENT37" s="52"/>
      <c r="ENU37" s="52"/>
      <c r="ENV37" s="52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2"/>
      <c r="EOH37" s="52"/>
      <c r="EOI37" s="52"/>
      <c r="EOJ37" s="52"/>
      <c r="EOK37" s="52"/>
      <c r="EOL37" s="52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2"/>
      <c r="EOX37" s="52"/>
      <c r="EOY37" s="52"/>
      <c r="EOZ37" s="52"/>
      <c r="EPA37" s="52"/>
      <c r="EPB37" s="52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2"/>
      <c r="EPN37" s="52"/>
      <c r="EPO37" s="52"/>
      <c r="EPP37" s="52"/>
      <c r="EPQ37" s="52"/>
      <c r="EPR37" s="52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2"/>
      <c r="EQD37" s="52"/>
      <c r="EQE37" s="52"/>
      <c r="EQF37" s="52"/>
      <c r="EQG37" s="52"/>
      <c r="EQH37" s="52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2"/>
      <c r="EQT37" s="52"/>
      <c r="EQU37" s="52"/>
      <c r="EQV37" s="52"/>
      <c r="EQW37" s="52"/>
      <c r="EQX37" s="52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2"/>
      <c r="ERJ37" s="52"/>
      <c r="ERK37" s="52"/>
      <c r="ERL37" s="52"/>
      <c r="ERM37" s="52"/>
      <c r="ERN37" s="52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2"/>
      <c r="ERZ37" s="52"/>
      <c r="ESA37" s="52"/>
      <c r="ESB37" s="52"/>
      <c r="ESC37" s="52"/>
      <c r="ESD37" s="52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2"/>
      <c r="ESP37" s="52"/>
      <c r="ESQ37" s="52"/>
      <c r="ESR37" s="52"/>
      <c r="ESS37" s="52"/>
      <c r="EST37" s="52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2"/>
      <c r="ETF37" s="52"/>
      <c r="ETG37" s="52"/>
      <c r="ETH37" s="52"/>
      <c r="ETI37" s="52"/>
      <c r="ETJ37" s="52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2"/>
      <c r="ETV37" s="52"/>
      <c r="ETW37" s="52"/>
      <c r="ETX37" s="52"/>
      <c r="ETY37" s="52"/>
      <c r="ETZ37" s="52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2"/>
      <c r="EUL37" s="52"/>
      <c r="EUM37" s="52"/>
      <c r="EUN37" s="52"/>
      <c r="EUO37" s="52"/>
      <c r="EUP37" s="52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2"/>
      <c r="EVB37" s="52"/>
      <c r="EVC37" s="52"/>
      <c r="EVD37" s="52"/>
      <c r="EVE37" s="52"/>
      <c r="EVF37" s="52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2"/>
      <c r="EVR37" s="52"/>
      <c r="EVS37" s="52"/>
      <c r="EVT37" s="52"/>
      <c r="EVU37" s="52"/>
      <c r="EVV37" s="52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2"/>
      <c r="EWH37" s="52"/>
      <c r="EWI37" s="52"/>
      <c r="EWJ37" s="52"/>
      <c r="EWK37" s="52"/>
      <c r="EWL37" s="52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2"/>
      <c r="EWX37" s="52"/>
      <c r="EWY37" s="52"/>
      <c r="EWZ37" s="52"/>
      <c r="EXA37" s="52"/>
      <c r="EXB37" s="52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2"/>
      <c r="EXN37" s="52"/>
      <c r="EXO37" s="52"/>
      <c r="EXP37" s="52"/>
      <c r="EXQ37" s="52"/>
      <c r="EXR37" s="52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2"/>
      <c r="EYD37" s="52"/>
      <c r="EYE37" s="52"/>
      <c r="EYF37" s="52"/>
      <c r="EYG37" s="52"/>
      <c r="EYH37" s="52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2"/>
      <c r="EYT37" s="52"/>
      <c r="EYU37" s="52"/>
      <c r="EYV37" s="52"/>
      <c r="EYW37" s="52"/>
      <c r="EYX37" s="52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2"/>
      <c r="EZJ37" s="52"/>
      <c r="EZK37" s="52"/>
      <c r="EZL37" s="52"/>
      <c r="EZM37" s="52"/>
      <c r="EZN37" s="52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2"/>
      <c r="EZZ37" s="52"/>
      <c r="FAA37" s="52"/>
      <c r="FAB37" s="52"/>
      <c r="FAC37" s="52"/>
      <c r="FAD37" s="52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2"/>
      <c r="FAP37" s="52"/>
      <c r="FAQ37" s="52"/>
      <c r="FAR37" s="52"/>
      <c r="FAS37" s="52"/>
      <c r="FAT37" s="52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2"/>
      <c r="FBF37" s="52"/>
      <c r="FBG37" s="52"/>
      <c r="FBH37" s="52"/>
      <c r="FBI37" s="52"/>
      <c r="FBJ37" s="52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2"/>
      <c r="FBV37" s="52"/>
      <c r="FBW37" s="52"/>
      <c r="FBX37" s="52"/>
      <c r="FBY37" s="52"/>
      <c r="FBZ37" s="52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2"/>
      <c r="FCL37" s="52"/>
      <c r="FCM37" s="52"/>
      <c r="FCN37" s="52"/>
      <c r="FCO37" s="52"/>
      <c r="FCP37" s="52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2"/>
      <c r="FDB37" s="52"/>
      <c r="FDC37" s="52"/>
      <c r="FDD37" s="52"/>
      <c r="FDE37" s="52"/>
      <c r="FDF37" s="52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2"/>
      <c r="FDR37" s="52"/>
      <c r="FDS37" s="52"/>
      <c r="FDT37" s="52"/>
      <c r="FDU37" s="52"/>
      <c r="FDV37" s="52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2"/>
      <c r="FEH37" s="52"/>
      <c r="FEI37" s="52"/>
      <c r="FEJ37" s="52"/>
      <c r="FEK37" s="52"/>
      <c r="FEL37" s="52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2"/>
      <c r="FEX37" s="52"/>
      <c r="FEY37" s="52"/>
      <c r="FEZ37" s="52"/>
      <c r="FFA37" s="52"/>
      <c r="FFB37" s="52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2"/>
      <c r="FFN37" s="52"/>
      <c r="FFO37" s="52"/>
      <c r="FFP37" s="52"/>
      <c r="FFQ37" s="52"/>
      <c r="FFR37" s="52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2"/>
      <c r="FGD37" s="52"/>
      <c r="FGE37" s="52"/>
      <c r="FGF37" s="52"/>
      <c r="FGG37" s="52"/>
      <c r="FGH37" s="52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2"/>
      <c r="FGT37" s="52"/>
      <c r="FGU37" s="52"/>
      <c r="FGV37" s="52"/>
      <c r="FGW37" s="52"/>
      <c r="FGX37" s="52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2"/>
      <c r="FHJ37" s="52"/>
      <c r="FHK37" s="52"/>
      <c r="FHL37" s="52"/>
      <c r="FHM37" s="52"/>
      <c r="FHN37" s="52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2"/>
      <c r="FHZ37" s="52"/>
      <c r="FIA37" s="52"/>
      <c r="FIB37" s="52"/>
      <c r="FIC37" s="52"/>
      <c r="FID37" s="52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2"/>
      <c r="FIP37" s="52"/>
      <c r="FIQ37" s="52"/>
      <c r="FIR37" s="52"/>
      <c r="FIS37" s="52"/>
      <c r="FIT37" s="52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2"/>
      <c r="FJF37" s="52"/>
      <c r="FJG37" s="52"/>
      <c r="FJH37" s="52"/>
      <c r="FJI37" s="52"/>
      <c r="FJJ37" s="52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2"/>
      <c r="FJV37" s="52"/>
      <c r="FJW37" s="52"/>
      <c r="FJX37" s="52"/>
      <c r="FJY37" s="52"/>
      <c r="FJZ37" s="52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2"/>
      <c r="FKL37" s="52"/>
      <c r="FKM37" s="52"/>
      <c r="FKN37" s="52"/>
      <c r="FKO37" s="52"/>
      <c r="FKP37" s="52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2"/>
      <c r="FLB37" s="52"/>
      <c r="FLC37" s="52"/>
      <c r="FLD37" s="52"/>
      <c r="FLE37" s="52"/>
      <c r="FLF37" s="52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2"/>
      <c r="FLR37" s="52"/>
      <c r="FLS37" s="52"/>
      <c r="FLT37" s="52"/>
      <c r="FLU37" s="52"/>
      <c r="FLV37" s="52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2"/>
      <c r="FMH37" s="52"/>
      <c r="FMI37" s="52"/>
      <c r="FMJ37" s="52"/>
      <c r="FMK37" s="52"/>
      <c r="FML37" s="52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2"/>
      <c r="FMX37" s="52"/>
      <c r="FMY37" s="52"/>
      <c r="FMZ37" s="52"/>
      <c r="FNA37" s="52"/>
      <c r="FNB37" s="52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2"/>
      <c r="FNN37" s="52"/>
      <c r="FNO37" s="52"/>
      <c r="FNP37" s="52"/>
      <c r="FNQ37" s="52"/>
      <c r="FNR37" s="52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2"/>
      <c r="FOD37" s="52"/>
      <c r="FOE37" s="52"/>
      <c r="FOF37" s="52"/>
      <c r="FOG37" s="52"/>
      <c r="FOH37" s="52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2"/>
      <c r="FOT37" s="52"/>
      <c r="FOU37" s="52"/>
      <c r="FOV37" s="52"/>
      <c r="FOW37" s="52"/>
      <c r="FOX37" s="52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2"/>
      <c r="FPJ37" s="52"/>
      <c r="FPK37" s="52"/>
      <c r="FPL37" s="52"/>
      <c r="FPM37" s="52"/>
      <c r="FPN37" s="52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2"/>
      <c r="FPZ37" s="52"/>
      <c r="FQA37" s="52"/>
      <c r="FQB37" s="52"/>
      <c r="FQC37" s="52"/>
      <c r="FQD37" s="52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2"/>
      <c r="FQP37" s="52"/>
      <c r="FQQ37" s="52"/>
      <c r="FQR37" s="52"/>
      <c r="FQS37" s="52"/>
      <c r="FQT37" s="52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2"/>
      <c r="FRF37" s="52"/>
      <c r="FRG37" s="52"/>
      <c r="FRH37" s="52"/>
      <c r="FRI37" s="52"/>
      <c r="FRJ37" s="52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2"/>
      <c r="FRV37" s="52"/>
      <c r="FRW37" s="52"/>
      <c r="FRX37" s="52"/>
      <c r="FRY37" s="52"/>
      <c r="FRZ37" s="52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2"/>
      <c r="FSL37" s="52"/>
      <c r="FSM37" s="52"/>
      <c r="FSN37" s="52"/>
      <c r="FSO37" s="52"/>
      <c r="FSP37" s="52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2"/>
      <c r="FTB37" s="52"/>
      <c r="FTC37" s="52"/>
      <c r="FTD37" s="52"/>
      <c r="FTE37" s="52"/>
      <c r="FTF37" s="52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2"/>
      <c r="FTR37" s="52"/>
      <c r="FTS37" s="52"/>
      <c r="FTT37" s="52"/>
      <c r="FTU37" s="52"/>
      <c r="FTV37" s="52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2"/>
      <c r="FUH37" s="52"/>
      <c r="FUI37" s="52"/>
      <c r="FUJ37" s="52"/>
      <c r="FUK37" s="52"/>
      <c r="FUL37" s="52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2"/>
      <c r="FUX37" s="52"/>
      <c r="FUY37" s="52"/>
      <c r="FUZ37" s="52"/>
      <c r="FVA37" s="52"/>
      <c r="FVB37" s="52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2"/>
      <c r="FVN37" s="52"/>
      <c r="FVO37" s="52"/>
      <c r="FVP37" s="52"/>
      <c r="FVQ37" s="52"/>
      <c r="FVR37" s="52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2"/>
      <c r="FWD37" s="52"/>
      <c r="FWE37" s="52"/>
      <c r="FWF37" s="52"/>
      <c r="FWG37" s="52"/>
      <c r="FWH37" s="52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2"/>
      <c r="FWT37" s="52"/>
      <c r="FWU37" s="52"/>
      <c r="FWV37" s="52"/>
      <c r="FWW37" s="52"/>
      <c r="FWX37" s="52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2"/>
      <c r="FXJ37" s="52"/>
      <c r="FXK37" s="52"/>
      <c r="FXL37" s="52"/>
      <c r="FXM37" s="52"/>
      <c r="FXN37" s="52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2"/>
      <c r="FXZ37" s="52"/>
      <c r="FYA37" s="52"/>
      <c r="FYB37" s="52"/>
      <c r="FYC37" s="52"/>
      <c r="FYD37" s="52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2"/>
      <c r="FYP37" s="52"/>
      <c r="FYQ37" s="52"/>
      <c r="FYR37" s="52"/>
      <c r="FYS37" s="52"/>
      <c r="FYT37" s="52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2"/>
      <c r="FZF37" s="52"/>
      <c r="FZG37" s="52"/>
      <c r="FZH37" s="52"/>
      <c r="FZI37" s="52"/>
      <c r="FZJ37" s="52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2"/>
      <c r="FZV37" s="52"/>
      <c r="FZW37" s="52"/>
      <c r="FZX37" s="52"/>
      <c r="FZY37" s="52"/>
      <c r="FZZ37" s="52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2"/>
      <c r="GAL37" s="52"/>
      <c r="GAM37" s="52"/>
      <c r="GAN37" s="52"/>
      <c r="GAO37" s="52"/>
      <c r="GAP37" s="52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2"/>
      <c r="GBB37" s="52"/>
      <c r="GBC37" s="52"/>
      <c r="GBD37" s="52"/>
      <c r="GBE37" s="52"/>
      <c r="GBF37" s="52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2"/>
      <c r="GBR37" s="52"/>
      <c r="GBS37" s="52"/>
      <c r="GBT37" s="52"/>
      <c r="GBU37" s="52"/>
      <c r="GBV37" s="52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2"/>
      <c r="GCH37" s="52"/>
      <c r="GCI37" s="52"/>
      <c r="GCJ37" s="52"/>
      <c r="GCK37" s="52"/>
      <c r="GCL37" s="52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2"/>
      <c r="GCX37" s="52"/>
      <c r="GCY37" s="52"/>
      <c r="GCZ37" s="52"/>
      <c r="GDA37" s="52"/>
      <c r="GDB37" s="52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2"/>
      <c r="GDN37" s="52"/>
      <c r="GDO37" s="52"/>
      <c r="GDP37" s="52"/>
      <c r="GDQ37" s="52"/>
      <c r="GDR37" s="52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2"/>
      <c r="GED37" s="52"/>
      <c r="GEE37" s="52"/>
      <c r="GEF37" s="52"/>
      <c r="GEG37" s="52"/>
      <c r="GEH37" s="52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2"/>
      <c r="GET37" s="52"/>
      <c r="GEU37" s="52"/>
      <c r="GEV37" s="52"/>
      <c r="GEW37" s="52"/>
      <c r="GEX37" s="52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2"/>
      <c r="GFJ37" s="52"/>
      <c r="GFK37" s="52"/>
      <c r="GFL37" s="52"/>
      <c r="GFM37" s="52"/>
      <c r="GFN37" s="52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2"/>
      <c r="GFZ37" s="52"/>
      <c r="GGA37" s="52"/>
      <c r="GGB37" s="52"/>
      <c r="GGC37" s="52"/>
      <c r="GGD37" s="52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2"/>
      <c r="GGP37" s="52"/>
      <c r="GGQ37" s="52"/>
      <c r="GGR37" s="52"/>
      <c r="GGS37" s="52"/>
      <c r="GGT37" s="52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2"/>
      <c r="GHF37" s="52"/>
      <c r="GHG37" s="52"/>
      <c r="GHH37" s="52"/>
      <c r="GHI37" s="52"/>
      <c r="GHJ37" s="52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2"/>
      <c r="GHV37" s="52"/>
      <c r="GHW37" s="52"/>
      <c r="GHX37" s="52"/>
      <c r="GHY37" s="52"/>
      <c r="GHZ37" s="52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2"/>
      <c r="GIL37" s="52"/>
      <c r="GIM37" s="52"/>
      <c r="GIN37" s="52"/>
      <c r="GIO37" s="52"/>
      <c r="GIP37" s="52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2"/>
      <c r="GJB37" s="52"/>
      <c r="GJC37" s="52"/>
      <c r="GJD37" s="52"/>
      <c r="GJE37" s="52"/>
      <c r="GJF37" s="52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2"/>
      <c r="GJR37" s="52"/>
      <c r="GJS37" s="52"/>
      <c r="GJT37" s="52"/>
      <c r="GJU37" s="52"/>
      <c r="GJV37" s="52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2"/>
      <c r="GKH37" s="52"/>
      <c r="GKI37" s="52"/>
      <c r="GKJ37" s="52"/>
      <c r="GKK37" s="52"/>
      <c r="GKL37" s="52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2"/>
      <c r="GKX37" s="52"/>
      <c r="GKY37" s="52"/>
      <c r="GKZ37" s="52"/>
      <c r="GLA37" s="52"/>
      <c r="GLB37" s="52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2"/>
      <c r="GLN37" s="52"/>
      <c r="GLO37" s="52"/>
      <c r="GLP37" s="52"/>
      <c r="GLQ37" s="52"/>
      <c r="GLR37" s="52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2"/>
      <c r="GMD37" s="52"/>
      <c r="GME37" s="52"/>
      <c r="GMF37" s="52"/>
      <c r="GMG37" s="52"/>
      <c r="GMH37" s="52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2"/>
      <c r="GMT37" s="52"/>
      <c r="GMU37" s="52"/>
      <c r="GMV37" s="52"/>
      <c r="GMW37" s="52"/>
      <c r="GMX37" s="52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2"/>
      <c r="GNJ37" s="52"/>
      <c r="GNK37" s="52"/>
      <c r="GNL37" s="52"/>
      <c r="GNM37" s="52"/>
      <c r="GNN37" s="52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2"/>
      <c r="GNZ37" s="52"/>
      <c r="GOA37" s="52"/>
      <c r="GOB37" s="52"/>
      <c r="GOC37" s="52"/>
      <c r="GOD37" s="52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2"/>
      <c r="GOP37" s="52"/>
      <c r="GOQ37" s="52"/>
      <c r="GOR37" s="52"/>
      <c r="GOS37" s="52"/>
      <c r="GOT37" s="52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2"/>
      <c r="GPF37" s="52"/>
      <c r="GPG37" s="52"/>
      <c r="GPH37" s="52"/>
      <c r="GPI37" s="52"/>
      <c r="GPJ37" s="52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2"/>
      <c r="GPV37" s="52"/>
      <c r="GPW37" s="52"/>
      <c r="GPX37" s="52"/>
      <c r="GPY37" s="52"/>
      <c r="GPZ37" s="52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2"/>
      <c r="GQL37" s="52"/>
      <c r="GQM37" s="52"/>
      <c r="GQN37" s="52"/>
      <c r="GQO37" s="52"/>
      <c r="GQP37" s="52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2"/>
      <c r="GRB37" s="52"/>
      <c r="GRC37" s="52"/>
      <c r="GRD37" s="52"/>
      <c r="GRE37" s="52"/>
      <c r="GRF37" s="52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2"/>
      <c r="GRR37" s="52"/>
      <c r="GRS37" s="52"/>
      <c r="GRT37" s="52"/>
      <c r="GRU37" s="52"/>
      <c r="GRV37" s="52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2"/>
      <c r="GSH37" s="52"/>
      <c r="GSI37" s="52"/>
      <c r="GSJ37" s="52"/>
      <c r="GSK37" s="52"/>
      <c r="GSL37" s="52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2"/>
      <c r="GSX37" s="52"/>
      <c r="GSY37" s="52"/>
      <c r="GSZ37" s="52"/>
      <c r="GTA37" s="52"/>
      <c r="GTB37" s="52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2"/>
      <c r="GTN37" s="52"/>
      <c r="GTO37" s="52"/>
      <c r="GTP37" s="52"/>
      <c r="GTQ37" s="52"/>
      <c r="GTR37" s="52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2"/>
      <c r="GUD37" s="52"/>
      <c r="GUE37" s="52"/>
      <c r="GUF37" s="52"/>
      <c r="GUG37" s="52"/>
      <c r="GUH37" s="52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2"/>
      <c r="GUT37" s="52"/>
      <c r="GUU37" s="52"/>
      <c r="GUV37" s="52"/>
      <c r="GUW37" s="52"/>
      <c r="GUX37" s="52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2"/>
      <c r="GVJ37" s="52"/>
      <c r="GVK37" s="52"/>
      <c r="GVL37" s="52"/>
      <c r="GVM37" s="52"/>
      <c r="GVN37" s="52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2"/>
      <c r="GVZ37" s="52"/>
      <c r="GWA37" s="52"/>
      <c r="GWB37" s="52"/>
      <c r="GWC37" s="52"/>
      <c r="GWD37" s="52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2"/>
      <c r="GWP37" s="52"/>
      <c r="GWQ37" s="52"/>
      <c r="GWR37" s="52"/>
      <c r="GWS37" s="52"/>
      <c r="GWT37" s="52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2"/>
      <c r="GXF37" s="52"/>
      <c r="GXG37" s="52"/>
      <c r="GXH37" s="52"/>
      <c r="GXI37" s="52"/>
      <c r="GXJ37" s="52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2"/>
      <c r="GXV37" s="52"/>
      <c r="GXW37" s="52"/>
      <c r="GXX37" s="52"/>
      <c r="GXY37" s="52"/>
      <c r="GXZ37" s="52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2"/>
      <c r="GYL37" s="52"/>
      <c r="GYM37" s="52"/>
      <c r="GYN37" s="52"/>
      <c r="GYO37" s="52"/>
      <c r="GYP37" s="52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2"/>
      <c r="GZB37" s="52"/>
      <c r="GZC37" s="52"/>
      <c r="GZD37" s="52"/>
      <c r="GZE37" s="52"/>
      <c r="GZF37" s="52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2"/>
      <c r="GZR37" s="52"/>
      <c r="GZS37" s="52"/>
      <c r="GZT37" s="52"/>
      <c r="GZU37" s="52"/>
      <c r="GZV37" s="52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2"/>
      <c r="HAH37" s="52"/>
      <c r="HAI37" s="52"/>
      <c r="HAJ37" s="52"/>
      <c r="HAK37" s="52"/>
      <c r="HAL37" s="52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2"/>
      <c r="HAX37" s="52"/>
      <c r="HAY37" s="52"/>
      <c r="HAZ37" s="52"/>
      <c r="HBA37" s="52"/>
      <c r="HBB37" s="52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2"/>
      <c r="HBN37" s="52"/>
      <c r="HBO37" s="52"/>
      <c r="HBP37" s="52"/>
      <c r="HBQ37" s="52"/>
      <c r="HBR37" s="52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2"/>
      <c r="HCD37" s="52"/>
      <c r="HCE37" s="52"/>
      <c r="HCF37" s="52"/>
      <c r="HCG37" s="52"/>
      <c r="HCH37" s="52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2"/>
      <c r="HCT37" s="52"/>
      <c r="HCU37" s="52"/>
      <c r="HCV37" s="52"/>
      <c r="HCW37" s="52"/>
      <c r="HCX37" s="52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2"/>
      <c r="HDJ37" s="52"/>
      <c r="HDK37" s="52"/>
      <c r="HDL37" s="52"/>
      <c r="HDM37" s="52"/>
      <c r="HDN37" s="52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2"/>
      <c r="HDZ37" s="52"/>
      <c r="HEA37" s="52"/>
      <c r="HEB37" s="52"/>
      <c r="HEC37" s="52"/>
      <c r="HED37" s="52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2"/>
      <c r="HEP37" s="52"/>
      <c r="HEQ37" s="52"/>
      <c r="HER37" s="52"/>
      <c r="HES37" s="52"/>
      <c r="HET37" s="52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2"/>
      <c r="HFF37" s="52"/>
      <c r="HFG37" s="52"/>
      <c r="HFH37" s="52"/>
      <c r="HFI37" s="52"/>
      <c r="HFJ37" s="52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2"/>
      <c r="HFV37" s="52"/>
      <c r="HFW37" s="52"/>
      <c r="HFX37" s="52"/>
      <c r="HFY37" s="52"/>
      <c r="HFZ37" s="52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2"/>
      <c r="HGL37" s="52"/>
      <c r="HGM37" s="52"/>
      <c r="HGN37" s="52"/>
      <c r="HGO37" s="52"/>
      <c r="HGP37" s="52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2"/>
      <c r="HHB37" s="52"/>
      <c r="HHC37" s="52"/>
      <c r="HHD37" s="52"/>
      <c r="HHE37" s="52"/>
      <c r="HHF37" s="52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2"/>
      <c r="HHR37" s="52"/>
      <c r="HHS37" s="52"/>
      <c r="HHT37" s="52"/>
      <c r="HHU37" s="52"/>
      <c r="HHV37" s="52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2"/>
      <c r="HIH37" s="52"/>
      <c r="HII37" s="52"/>
      <c r="HIJ37" s="52"/>
      <c r="HIK37" s="52"/>
      <c r="HIL37" s="52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2"/>
      <c r="HIX37" s="52"/>
      <c r="HIY37" s="52"/>
      <c r="HIZ37" s="52"/>
      <c r="HJA37" s="52"/>
      <c r="HJB37" s="52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2"/>
      <c r="HJN37" s="52"/>
      <c r="HJO37" s="52"/>
      <c r="HJP37" s="52"/>
      <c r="HJQ37" s="52"/>
      <c r="HJR37" s="52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2"/>
      <c r="HKD37" s="52"/>
      <c r="HKE37" s="52"/>
      <c r="HKF37" s="52"/>
      <c r="HKG37" s="52"/>
      <c r="HKH37" s="52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2"/>
      <c r="HKT37" s="52"/>
      <c r="HKU37" s="52"/>
      <c r="HKV37" s="52"/>
      <c r="HKW37" s="52"/>
      <c r="HKX37" s="52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2"/>
      <c r="HLJ37" s="52"/>
      <c r="HLK37" s="52"/>
      <c r="HLL37" s="52"/>
      <c r="HLM37" s="52"/>
      <c r="HLN37" s="52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2"/>
      <c r="HLZ37" s="52"/>
      <c r="HMA37" s="52"/>
      <c r="HMB37" s="52"/>
      <c r="HMC37" s="52"/>
      <c r="HMD37" s="52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2"/>
      <c r="HMP37" s="52"/>
      <c r="HMQ37" s="52"/>
      <c r="HMR37" s="52"/>
      <c r="HMS37" s="52"/>
      <c r="HMT37" s="52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2"/>
      <c r="HNF37" s="52"/>
      <c r="HNG37" s="52"/>
      <c r="HNH37" s="52"/>
      <c r="HNI37" s="52"/>
      <c r="HNJ37" s="52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2"/>
      <c r="HNV37" s="52"/>
      <c r="HNW37" s="52"/>
      <c r="HNX37" s="52"/>
      <c r="HNY37" s="52"/>
      <c r="HNZ37" s="52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2"/>
      <c r="HOL37" s="52"/>
      <c r="HOM37" s="52"/>
      <c r="HON37" s="52"/>
      <c r="HOO37" s="52"/>
      <c r="HOP37" s="52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2"/>
      <c r="HPB37" s="52"/>
      <c r="HPC37" s="52"/>
      <c r="HPD37" s="52"/>
      <c r="HPE37" s="52"/>
      <c r="HPF37" s="52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2"/>
      <c r="HPR37" s="52"/>
      <c r="HPS37" s="52"/>
      <c r="HPT37" s="52"/>
      <c r="HPU37" s="52"/>
      <c r="HPV37" s="52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2"/>
      <c r="HQH37" s="52"/>
      <c r="HQI37" s="52"/>
      <c r="HQJ37" s="52"/>
      <c r="HQK37" s="52"/>
      <c r="HQL37" s="52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2"/>
      <c r="HQX37" s="52"/>
      <c r="HQY37" s="52"/>
      <c r="HQZ37" s="52"/>
      <c r="HRA37" s="52"/>
      <c r="HRB37" s="52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2"/>
      <c r="HRN37" s="52"/>
      <c r="HRO37" s="52"/>
      <c r="HRP37" s="52"/>
      <c r="HRQ37" s="52"/>
      <c r="HRR37" s="52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2"/>
      <c r="HSD37" s="52"/>
      <c r="HSE37" s="52"/>
      <c r="HSF37" s="52"/>
      <c r="HSG37" s="52"/>
      <c r="HSH37" s="52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2"/>
      <c r="HST37" s="52"/>
      <c r="HSU37" s="52"/>
      <c r="HSV37" s="52"/>
      <c r="HSW37" s="52"/>
      <c r="HSX37" s="52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2"/>
      <c r="HTJ37" s="52"/>
      <c r="HTK37" s="52"/>
      <c r="HTL37" s="52"/>
      <c r="HTM37" s="52"/>
      <c r="HTN37" s="52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2"/>
      <c r="HTZ37" s="52"/>
      <c r="HUA37" s="52"/>
      <c r="HUB37" s="52"/>
      <c r="HUC37" s="52"/>
      <c r="HUD37" s="52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2"/>
      <c r="HUP37" s="52"/>
      <c r="HUQ37" s="52"/>
      <c r="HUR37" s="52"/>
      <c r="HUS37" s="52"/>
      <c r="HUT37" s="52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2"/>
      <c r="HVF37" s="52"/>
      <c r="HVG37" s="52"/>
      <c r="HVH37" s="52"/>
      <c r="HVI37" s="52"/>
      <c r="HVJ37" s="52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2"/>
      <c r="HVV37" s="52"/>
      <c r="HVW37" s="52"/>
      <c r="HVX37" s="52"/>
      <c r="HVY37" s="52"/>
      <c r="HVZ37" s="52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2"/>
      <c r="HWL37" s="52"/>
      <c r="HWM37" s="52"/>
      <c r="HWN37" s="52"/>
      <c r="HWO37" s="52"/>
      <c r="HWP37" s="52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2"/>
      <c r="HXB37" s="52"/>
      <c r="HXC37" s="52"/>
      <c r="HXD37" s="52"/>
      <c r="HXE37" s="52"/>
      <c r="HXF37" s="52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2"/>
      <c r="HXR37" s="52"/>
      <c r="HXS37" s="52"/>
      <c r="HXT37" s="52"/>
      <c r="HXU37" s="52"/>
      <c r="HXV37" s="52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2"/>
      <c r="HYH37" s="52"/>
      <c r="HYI37" s="52"/>
      <c r="HYJ37" s="52"/>
      <c r="HYK37" s="52"/>
      <c r="HYL37" s="52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2"/>
      <c r="HYX37" s="52"/>
      <c r="HYY37" s="52"/>
      <c r="HYZ37" s="52"/>
      <c r="HZA37" s="52"/>
      <c r="HZB37" s="52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2"/>
      <c r="HZN37" s="52"/>
      <c r="HZO37" s="52"/>
      <c r="HZP37" s="52"/>
      <c r="HZQ37" s="52"/>
      <c r="HZR37" s="52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2"/>
      <c r="IAD37" s="52"/>
      <c r="IAE37" s="52"/>
      <c r="IAF37" s="52"/>
      <c r="IAG37" s="52"/>
      <c r="IAH37" s="52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2"/>
      <c r="IAT37" s="52"/>
      <c r="IAU37" s="52"/>
      <c r="IAV37" s="52"/>
      <c r="IAW37" s="52"/>
      <c r="IAX37" s="52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2"/>
      <c r="IBJ37" s="52"/>
      <c r="IBK37" s="52"/>
      <c r="IBL37" s="52"/>
      <c r="IBM37" s="52"/>
      <c r="IBN37" s="52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2"/>
      <c r="IBZ37" s="52"/>
      <c r="ICA37" s="52"/>
      <c r="ICB37" s="52"/>
      <c r="ICC37" s="52"/>
      <c r="ICD37" s="52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2"/>
      <c r="ICP37" s="52"/>
      <c r="ICQ37" s="52"/>
      <c r="ICR37" s="52"/>
      <c r="ICS37" s="52"/>
      <c r="ICT37" s="52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2"/>
      <c r="IDF37" s="52"/>
      <c r="IDG37" s="52"/>
      <c r="IDH37" s="52"/>
      <c r="IDI37" s="52"/>
      <c r="IDJ37" s="52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2"/>
      <c r="IDV37" s="52"/>
      <c r="IDW37" s="52"/>
      <c r="IDX37" s="52"/>
      <c r="IDY37" s="52"/>
      <c r="IDZ37" s="52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2"/>
      <c r="IEL37" s="52"/>
      <c r="IEM37" s="52"/>
      <c r="IEN37" s="52"/>
      <c r="IEO37" s="52"/>
      <c r="IEP37" s="52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2"/>
      <c r="IFB37" s="52"/>
      <c r="IFC37" s="52"/>
      <c r="IFD37" s="52"/>
      <c r="IFE37" s="52"/>
      <c r="IFF37" s="52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2"/>
      <c r="IFR37" s="52"/>
      <c r="IFS37" s="52"/>
      <c r="IFT37" s="52"/>
      <c r="IFU37" s="52"/>
      <c r="IFV37" s="52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2"/>
      <c r="IGH37" s="52"/>
      <c r="IGI37" s="52"/>
      <c r="IGJ37" s="52"/>
      <c r="IGK37" s="52"/>
      <c r="IGL37" s="52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2"/>
      <c r="IGX37" s="52"/>
      <c r="IGY37" s="52"/>
      <c r="IGZ37" s="52"/>
      <c r="IHA37" s="52"/>
      <c r="IHB37" s="52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2"/>
      <c r="IHN37" s="52"/>
      <c r="IHO37" s="52"/>
      <c r="IHP37" s="52"/>
      <c r="IHQ37" s="52"/>
      <c r="IHR37" s="52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2"/>
      <c r="IID37" s="52"/>
      <c r="IIE37" s="52"/>
      <c r="IIF37" s="52"/>
      <c r="IIG37" s="52"/>
      <c r="IIH37" s="52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2"/>
      <c r="IIT37" s="52"/>
      <c r="IIU37" s="52"/>
      <c r="IIV37" s="52"/>
      <c r="IIW37" s="52"/>
      <c r="IIX37" s="52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2"/>
      <c r="IJJ37" s="52"/>
      <c r="IJK37" s="52"/>
      <c r="IJL37" s="52"/>
      <c r="IJM37" s="52"/>
      <c r="IJN37" s="52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2"/>
      <c r="IJZ37" s="52"/>
      <c r="IKA37" s="52"/>
      <c r="IKB37" s="52"/>
      <c r="IKC37" s="52"/>
      <c r="IKD37" s="52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2"/>
      <c r="IKP37" s="52"/>
      <c r="IKQ37" s="52"/>
      <c r="IKR37" s="52"/>
      <c r="IKS37" s="52"/>
      <c r="IKT37" s="52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2"/>
      <c r="ILF37" s="52"/>
      <c r="ILG37" s="52"/>
      <c r="ILH37" s="52"/>
      <c r="ILI37" s="52"/>
      <c r="ILJ37" s="52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2"/>
      <c r="ILV37" s="52"/>
      <c r="ILW37" s="52"/>
      <c r="ILX37" s="52"/>
      <c r="ILY37" s="52"/>
      <c r="ILZ37" s="52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2"/>
      <c r="IML37" s="52"/>
      <c r="IMM37" s="52"/>
      <c r="IMN37" s="52"/>
      <c r="IMO37" s="52"/>
      <c r="IMP37" s="52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2"/>
      <c r="INB37" s="52"/>
      <c r="INC37" s="52"/>
      <c r="IND37" s="52"/>
      <c r="INE37" s="52"/>
      <c r="INF37" s="52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2"/>
      <c r="INR37" s="52"/>
      <c r="INS37" s="52"/>
      <c r="INT37" s="52"/>
      <c r="INU37" s="52"/>
      <c r="INV37" s="52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2"/>
      <c r="IOH37" s="52"/>
      <c r="IOI37" s="52"/>
      <c r="IOJ37" s="52"/>
      <c r="IOK37" s="52"/>
      <c r="IOL37" s="52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2"/>
      <c r="IOX37" s="52"/>
      <c r="IOY37" s="52"/>
      <c r="IOZ37" s="52"/>
      <c r="IPA37" s="52"/>
      <c r="IPB37" s="52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2"/>
      <c r="IPN37" s="52"/>
      <c r="IPO37" s="52"/>
      <c r="IPP37" s="52"/>
      <c r="IPQ37" s="52"/>
      <c r="IPR37" s="52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2"/>
      <c r="IQD37" s="52"/>
      <c r="IQE37" s="52"/>
      <c r="IQF37" s="52"/>
      <c r="IQG37" s="52"/>
      <c r="IQH37" s="52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2"/>
      <c r="IQT37" s="52"/>
      <c r="IQU37" s="52"/>
      <c r="IQV37" s="52"/>
      <c r="IQW37" s="52"/>
      <c r="IQX37" s="52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2"/>
      <c r="IRJ37" s="52"/>
      <c r="IRK37" s="52"/>
      <c r="IRL37" s="52"/>
      <c r="IRM37" s="52"/>
      <c r="IRN37" s="52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2"/>
      <c r="IRZ37" s="52"/>
      <c r="ISA37" s="52"/>
      <c r="ISB37" s="52"/>
      <c r="ISC37" s="52"/>
      <c r="ISD37" s="52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2"/>
      <c r="ISP37" s="52"/>
      <c r="ISQ37" s="52"/>
      <c r="ISR37" s="52"/>
      <c r="ISS37" s="52"/>
      <c r="IST37" s="52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2"/>
      <c r="ITF37" s="52"/>
      <c r="ITG37" s="52"/>
      <c r="ITH37" s="52"/>
      <c r="ITI37" s="52"/>
      <c r="ITJ37" s="52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2"/>
      <c r="ITV37" s="52"/>
      <c r="ITW37" s="52"/>
      <c r="ITX37" s="52"/>
      <c r="ITY37" s="52"/>
      <c r="ITZ37" s="52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2"/>
      <c r="IUL37" s="52"/>
      <c r="IUM37" s="52"/>
      <c r="IUN37" s="52"/>
      <c r="IUO37" s="52"/>
      <c r="IUP37" s="52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2"/>
      <c r="IVB37" s="52"/>
      <c r="IVC37" s="52"/>
      <c r="IVD37" s="52"/>
      <c r="IVE37" s="52"/>
      <c r="IVF37" s="52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2"/>
      <c r="IVR37" s="52"/>
      <c r="IVS37" s="52"/>
      <c r="IVT37" s="52"/>
      <c r="IVU37" s="52"/>
      <c r="IVV37" s="52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2"/>
      <c r="IWH37" s="52"/>
      <c r="IWI37" s="52"/>
      <c r="IWJ37" s="52"/>
      <c r="IWK37" s="52"/>
      <c r="IWL37" s="52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2"/>
      <c r="IWX37" s="52"/>
      <c r="IWY37" s="52"/>
      <c r="IWZ37" s="52"/>
      <c r="IXA37" s="52"/>
      <c r="IXB37" s="52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2"/>
      <c r="IXN37" s="52"/>
      <c r="IXO37" s="52"/>
      <c r="IXP37" s="52"/>
      <c r="IXQ37" s="52"/>
      <c r="IXR37" s="52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2"/>
      <c r="IYD37" s="52"/>
      <c r="IYE37" s="52"/>
      <c r="IYF37" s="52"/>
      <c r="IYG37" s="52"/>
      <c r="IYH37" s="52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2"/>
      <c r="IYT37" s="52"/>
      <c r="IYU37" s="52"/>
      <c r="IYV37" s="52"/>
      <c r="IYW37" s="52"/>
      <c r="IYX37" s="52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2"/>
      <c r="IZJ37" s="52"/>
      <c r="IZK37" s="52"/>
      <c r="IZL37" s="52"/>
      <c r="IZM37" s="52"/>
      <c r="IZN37" s="52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2"/>
      <c r="IZZ37" s="52"/>
      <c r="JAA37" s="52"/>
      <c r="JAB37" s="52"/>
      <c r="JAC37" s="52"/>
      <c r="JAD37" s="52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2"/>
      <c r="JAP37" s="52"/>
      <c r="JAQ37" s="52"/>
      <c r="JAR37" s="52"/>
      <c r="JAS37" s="52"/>
      <c r="JAT37" s="52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2"/>
      <c r="JBF37" s="52"/>
      <c r="JBG37" s="52"/>
      <c r="JBH37" s="52"/>
      <c r="JBI37" s="52"/>
      <c r="JBJ37" s="52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2"/>
      <c r="JBV37" s="52"/>
      <c r="JBW37" s="52"/>
      <c r="JBX37" s="52"/>
      <c r="JBY37" s="52"/>
      <c r="JBZ37" s="52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2"/>
      <c r="JCL37" s="52"/>
      <c r="JCM37" s="52"/>
      <c r="JCN37" s="52"/>
      <c r="JCO37" s="52"/>
      <c r="JCP37" s="52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2"/>
      <c r="JDB37" s="52"/>
      <c r="JDC37" s="52"/>
      <c r="JDD37" s="52"/>
      <c r="JDE37" s="52"/>
      <c r="JDF37" s="52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2"/>
      <c r="JDR37" s="52"/>
      <c r="JDS37" s="52"/>
      <c r="JDT37" s="52"/>
      <c r="JDU37" s="52"/>
      <c r="JDV37" s="52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2"/>
      <c r="JEH37" s="52"/>
      <c r="JEI37" s="52"/>
      <c r="JEJ37" s="52"/>
      <c r="JEK37" s="52"/>
      <c r="JEL37" s="52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2"/>
      <c r="JEX37" s="52"/>
      <c r="JEY37" s="52"/>
      <c r="JEZ37" s="52"/>
      <c r="JFA37" s="52"/>
      <c r="JFB37" s="52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2"/>
      <c r="JFN37" s="52"/>
      <c r="JFO37" s="52"/>
      <c r="JFP37" s="52"/>
      <c r="JFQ37" s="52"/>
      <c r="JFR37" s="52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2"/>
      <c r="JGD37" s="52"/>
      <c r="JGE37" s="52"/>
      <c r="JGF37" s="52"/>
      <c r="JGG37" s="52"/>
      <c r="JGH37" s="52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2"/>
      <c r="JGT37" s="52"/>
      <c r="JGU37" s="52"/>
      <c r="JGV37" s="52"/>
      <c r="JGW37" s="52"/>
      <c r="JGX37" s="52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2"/>
      <c r="JHJ37" s="52"/>
      <c r="JHK37" s="52"/>
      <c r="JHL37" s="52"/>
      <c r="JHM37" s="52"/>
      <c r="JHN37" s="52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2"/>
      <c r="JHZ37" s="52"/>
      <c r="JIA37" s="52"/>
      <c r="JIB37" s="52"/>
      <c r="JIC37" s="52"/>
      <c r="JID37" s="52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2"/>
      <c r="JIP37" s="52"/>
      <c r="JIQ37" s="52"/>
      <c r="JIR37" s="52"/>
      <c r="JIS37" s="52"/>
      <c r="JIT37" s="52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2"/>
      <c r="JJF37" s="52"/>
      <c r="JJG37" s="52"/>
      <c r="JJH37" s="52"/>
      <c r="JJI37" s="52"/>
      <c r="JJJ37" s="52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2"/>
      <c r="JJV37" s="52"/>
      <c r="JJW37" s="52"/>
      <c r="JJX37" s="52"/>
      <c r="JJY37" s="52"/>
      <c r="JJZ37" s="52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2"/>
      <c r="JKL37" s="52"/>
      <c r="JKM37" s="52"/>
      <c r="JKN37" s="52"/>
      <c r="JKO37" s="52"/>
      <c r="JKP37" s="52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2"/>
      <c r="JLB37" s="52"/>
      <c r="JLC37" s="52"/>
      <c r="JLD37" s="52"/>
      <c r="JLE37" s="52"/>
      <c r="JLF37" s="52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2"/>
      <c r="JLR37" s="52"/>
      <c r="JLS37" s="52"/>
      <c r="JLT37" s="52"/>
      <c r="JLU37" s="52"/>
      <c r="JLV37" s="52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2"/>
      <c r="JMH37" s="52"/>
      <c r="JMI37" s="52"/>
      <c r="JMJ37" s="52"/>
      <c r="JMK37" s="52"/>
      <c r="JML37" s="52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2"/>
      <c r="JMX37" s="52"/>
      <c r="JMY37" s="52"/>
      <c r="JMZ37" s="52"/>
      <c r="JNA37" s="52"/>
      <c r="JNB37" s="52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2"/>
      <c r="JNN37" s="52"/>
      <c r="JNO37" s="52"/>
      <c r="JNP37" s="52"/>
      <c r="JNQ37" s="52"/>
      <c r="JNR37" s="52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2"/>
      <c r="JOD37" s="52"/>
      <c r="JOE37" s="52"/>
      <c r="JOF37" s="52"/>
      <c r="JOG37" s="52"/>
      <c r="JOH37" s="52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2"/>
      <c r="JOT37" s="52"/>
      <c r="JOU37" s="52"/>
      <c r="JOV37" s="52"/>
      <c r="JOW37" s="52"/>
      <c r="JOX37" s="52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2"/>
      <c r="JPJ37" s="52"/>
      <c r="JPK37" s="52"/>
      <c r="JPL37" s="52"/>
      <c r="JPM37" s="52"/>
      <c r="JPN37" s="52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2"/>
      <c r="JPZ37" s="52"/>
      <c r="JQA37" s="52"/>
      <c r="JQB37" s="52"/>
      <c r="JQC37" s="52"/>
      <c r="JQD37" s="52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2"/>
      <c r="JQP37" s="52"/>
      <c r="JQQ37" s="52"/>
      <c r="JQR37" s="52"/>
      <c r="JQS37" s="52"/>
      <c r="JQT37" s="52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2"/>
      <c r="JRF37" s="52"/>
      <c r="JRG37" s="52"/>
      <c r="JRH37" s="52"/>
      <c r="JRI37" s="52"/>
      <c r="JRJ37" s="52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2"/>
      <c r="JRV37" s="52"/>
      <c r="JRW37" s="52"/>
      <c r="JRX37" s="52"/>
      <c r="JRY37" s="52"/>
      <c r="JRZ37" s="52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2"/>
      <c r="JSL37" s="52"/>
      <c r="JSM37" s="52"/>
      <c r="JSN37" s="52"/>
      <c r="JSO37" s="52"/>
      <c r="JSP37" s="52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2"/>
      <c r="JTB37" s="52"/>
      <c r="JTC37" s="52"/>
      <c r="JTD37" s="52"/>
      <c r="JTE37" s="52"/>
      <c r="JTF37" s="52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2"/>
      <c r="JTR37" s="52"/>
      <c r="JTS37" s="52"/>
      <c r="JTT37" s="52"/>
      <c r="JTU37" s="52"/>
      <c r="JTV37" s="52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2"/>
      <c r="JUH37" s="52"/>
      <c r="JUI37" s="52"/>
      <c r="JUJ37" s="52"/>
      <c r="JUK37" s="52"/>
      <c r="JUL37" s="52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2"/>
      <c r="JUX37" s="52"/>
      <c r="JUY37" s="52"/>
      <c r="JUZ37" s="52"/>
      <c r="JVA37" s="52"/>
      <c r="JVB37" s="52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2"/>
      <c r="JVN37" s="52"/>
      <c r="JVO37" s="52"/>
      <c r="JVP37" s="52"/>
      <c r="JVQ37" s="52"/>
      <c r="JVR37" s="52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2"/>
      <c r="JWD37" s="52"/>
      <c r="JWE37" s="52"/>
      <c r="JWF37" s="52"/>
      <c r="JWG37" s="52"/>
      <c r="JWH37" s="52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2"/>
      <c r="JWT37" s="52"/>
      <c r="JWU37" s="52"/>
      <c r="JWV37" s="52"/>
      <c r="JWW37" s="52"/>
      <c r="JWX37" s="52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2"/>
      <c r="JXJ37" s="52"/>
      <c r="JXK37" s="52"/>
      <c r="JXL37" s="52"/>
      <c r="JXM37" s="52"/>
      <c r="JXN37" s="52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2"/>
      <c r="JXZ37" s="52"/>
      <c r="JYA37" s="52"/>
      <c r="JYB37" s="52"/>
      <c r="JYC37" s="52"/>
      <c r="JYD37" s="52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2"/>
      <c r="JYP37" s="52"/>
      <c r="JYQ37" s="52"/>
      <c r="JYR37" s="52"/>
      <c r="JYS37" s="52"/>
      <c r="JYT37" s="52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2"/>
      <c r="JZF37" s="52"/>
      <c r="JZG37" s="52"/>
      <c r="JZH37" s="52"/>
      <c r="JZI37" s="52"/>
      <c r="JZJ37" s="52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2"/>
      <c r="JZV37" s="52"/>
      <c r="JZW37" s="52"/>
      <c r="JZX37" s="52"/>
      <c r="JZY37" s="52"/>
      <c r="JZZ37" s="52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2"/>
      <c r="KAL37" s="52"/>
      <c r="KAM37" s="52"/>
      <c r="KAN37" s="52"/>
      <c r="KAO37" s="52"/>
      <c r="KAP37" s="52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2"/>
      <c r="KBB37" s="52"/>
      <c r="KBC37" s="52"/>
      <c r="KBD37" s="52"/>
      <c r="KBE37" s="52"/>
      <c r="KBF37" s="52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2"/>
      <c r="KBR37" s="52"/>
      <c r="KBS37" s="52"/>
      <c r="KBT37" s="52"/>
      <c r="KBU37" s="52"/>
      <c r="KBV37" s="52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2"/>
      <c r="KCH37" s="52"/>
      <c r="KCI37" s="52"/>
      <c r="KCJ37" s="52"/>
      <c r="KCK37" s="52"/>
      <c r="KCL37" s="52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2"/>
      <c r="KCX37" s="52"/>
      <c r="KCY37" s="52"/>
      <c r="KCZ37" s="52"/>
      <c r="KDA37" s="52"/>
      <c r="KDB37" s="52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2"/>
      <c r="KDN37" s="52"/>
      <c r="KDO37" s="52"/>
      <c r="KDP37" s="52"/>
      <c r="KDQ37" s="52"/>
      <c r="KDR37" s="52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2"/>
      <c r="KED37" s="52"/>
      <c r="KEE37" s="52"/>
      <c r="KEF37" s="52"/>
      <c r="KEG37" s="52"/>
      <c r="KEH37" s="52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2"/>
      <c r="KET37" s="52"/>
      <c r="KEU37" s="52"/>
      <c r="KEV37" s="52"/>
      <c r="KEW37" s="52"/>
      <c r="KEX37" s="52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2"/>
      <c r="KFJ37" s="52"/>
      <c r="KFK37" s="52"/>
      <c r="KFL37" s="52"/>
      <c r="KFM37" s="52"/>
      <c r="KFN37" s="52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2"/>
      <c r="KFZ37" s="52"/>
      <c r="KGA37" s="52"/>
      <c r="KGB37" s="52"/>
      <c r="KGC37" s="52"/>
      <c r="KGD37" s="52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2"/>
      <c r="KGP37" s="52"/>
      <c r="KGQ37" s="52"/>
      <c r="KGR37" s="52"/>
      <c r="KGS37" s="52"/>
      <c r="KGT37" s="52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2"/>
      <c r="KHF37" s="52"/>
      <c r="KHG37" s="52"/>
      <c r="KHH37" s="52"/>
      <c r="KHI37" s="52"/>
      <c r="KHJ37" s="52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2"/>
      <c r="KHV37" s="52"/>
      <c r="KHW37" s="52"/>
      <c r="KHX37" s="52"/>
      <c r="KHY37" s="52"/>
      <c r="KHZ37" s="52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2"/>
      <c r="KIL37" s="52"/>
      <c r="KIM37" s="52"/>
      <c r="KIN37" s="52"/>
      <c r="KIO37" s="52"/>
      <c r="KIP37" s="52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2"/>
      <c r="KJB37" s="52"/>
      <c r="KJC37" s="52"/>
      <c r="KJD37" s="52"/>
      <c r="KJE37" s="52"/>
      <c r="KJF37" s="52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2"/>
      <c r="KJR37" s="52"/>
      <c r="KJS37" s="52"/>
      <c r="KJT37" s="52"/>
      <c r="KJU37" s="52"/>
      <c r="KJV37" s="52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2"/>
      <c r="KKH37" s="52"/>
      <c r="KKI37" s="52"/>
      <c r="KKJ37" s="52"/>
      <c r="KKK37" s="52"/>
      <c r="KKL37" s="52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2"/>
      <c r="KKX37" s="52"/>
      <c r="KKY37" s="52"/>
      <c r="KKZ37" s="52"/>
      <c r="KLA37" s="52"/>
      <c r="KLB37" s="52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2"/>
      <c r="KLN37" s="52"/>
      <c r="KLO37" s="52"/>
      <c r="KLP37" s="52"/>
      <c r="KLQ37" s="52"/>
      <c r="KLR37" s="52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2"/>
      <c r="KMD37" s="52"/>
      <c r="KME37" s="52"/>
      <c r="KMF37" s="52"/>
      <c r="KMG37" s="52"/>
      <c r="KMH37" s="52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2"/>
      <c r="KMT37" s="52"/>
      <c r="KMU37" s="52"/>
      <c r="KMV37" s="52"/>
      <c r="KMW37" s="52"/>
      <c r="KMX37" s="52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2"/>
      <c r="KNJ37" s="52"/>
      <c r="KNK37" s="52"/>
      <c r="KNL37" s="52"/>
      <c r="KNM37" s="52"/>
      <c r="KNN37" s="52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2"/>
      <c r="KNZ37" s="52"/>
      <c r="KOA37" s="52"/>
      <c r="KOB37" s="52"/>
      <c r="KOC37" s="52"/>
      <c r="KOD37" s="52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2"/>
      <c r="KOP37" s="52"/>
      <c r="KOQ37" s="52"/>
      <c r="KOR37" s="52"/>
      <c r="KOS37" s="52"/>
      <c r="KOT37" s="52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2"/>
      <c r="KPF37" s="52"/>
      <c r="KPG37" s="52"/>
      <c r="KPH37" s="52"/>
      <c r="KPI37" s="52"/>
      <c r="KPJ37" s="52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2"/>
      <c r="KPV37" s="52"/>
      <c r="KPW37" s="52"/>
      <c r="KPX37" s="52"/>
      <c r="KPY37" s="52"/>
      <c r="KPZ37" s="52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2"/>
      <c r="KQL37" s="52"/>
      <c r="KQM37" s="52"/>
      <c r="KQN37" s="52"/>
      <c r="KQO37" s="52"/>
      <c r="KQP37" s="52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2"/>
      <c r="KRB37" s="52"/>
      <c r="KRC37" s="52"/>
      <c r="KRD37" s="52"/>
      <c r="KRE37" s="52"/>
      <c r="KRF37" s="52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2"/>
      <c r="KRR37" s="52"/>
      <c r="KRS37" s="52"/>
      <c r="KRT37" s="52"/>
      <c r="KRU37" s="52"/>
      <c r="KRV37" s="52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2"/>
      <c r="KSH37" s="52"/>
      <c r="KSI37" s="52"/>
      <c r="KSJ37" s="52"/>
      <c r="KSK37" s="52"/>
      <c r="KSL37" s="52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2"/>
      <c r="KSX37" s="52"/>
      <c r="KSY37" s="52"/>
      <c r="KSZ37" s="52"/>
      <c r="KTA37" s="52"/>
      <c r="KTB37" s="52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2"/>
      <c r="KTN37" s="52"/>
      <c r="KTO37" s="52"/>
      <c r="KTP37" s="52"/>
      <c r="KTQ37" s="52"/>
      <c r="KTR37" s="52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2"/>
      <c r="KUD37" s="52"/>
      <c r="KUE37" s="52"/>
      <c r="KUF37" s="52"/>
      <c r="KUG37" s="52"/>
      <c r="KUH37" s="52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2"/>
      <c r="KUT37" s="52"/>
      <c r="KUU37" s="52"/>
      <c r="KUV37" s="52"/>
      <c r="KUW37" s="52"/>
      <c r="KUX37" s="52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2"/>
      <c r="KVJ37" s="52"/>
      <c r="KVK37" s="52"/>
      <c r="KVL37" s="52"/>
      <c r="KVM37" s="52"/>
      <c r="KVN37" s="52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2"/>
      <c r="KVZ37" s="52"/>
      <c r="KWA37" s="52"/>
      <c r="KWB37" s="52"/>
      <c r="KWC37" s="52"/>
      <c r="KWD37" s="52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2"/>
      <c r="KWP37" s="52"/>
      <c r="KWQ37" s="52"/>
      <c r="KWR37" s="52"/>
      <c r="KWS37" s="52"/>
      <c r="KWT37" s="52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2"/>
      <c r="KXF37" s="52"/>
      <c r="KXG37" s="52"/>
      <c r="KXH37" s="52"/>
      <c r="KXI37" s="52"/>
      <c r="KXJ37" s="52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2"/>
      <c r="KXV37" s="52"/>
      <c r="KXW37" s="52"/>
      <c r="KXX37" s="52"/>
      <c r="KXY37" s="52"/>
      <c r="KXZ37" s="52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2"/>
      <c r="KYL37" s="52"/>
      <c r="KYM37" s="52"/>
      <c r="KYN37" s="52"/>
      <c r="KYO37" s="52"/>
      <c r="KYP37" s="52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2"/>
      <c r="KZB37" s="52"/>
      <c r="KZC37" s="52"/>
      <c r="KZD37" s="52"/>
      <c r="KZE37" s="52"/>
      <c r="KZF37" s="52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2"/>
      <c r="KZR37" s="52"/>
      <c r="KZS37" s="52"/>
      <c r="KZT37" s="52"/>
      <c r="KZU37" s="52"/>
      <c r="KZV37" s="52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2"/>
      <c r="LAH37" s="52"/>
      <c r="LAI37" s="52"/>
      <c r="LAJ37" s="52"/>
      <c r="LAK37" s="52"/>
      <c r="LAL37" s="52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2"/>
      <c r="LAX37" s="52"/>
      <c r="LAY37" s="52"/>
      <c r="LAZ37" s="52"/>
      <c r="LBA37" s="52"/>
      <c r="LBB37" s="52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2"/>
      <c r="LBN37" s="52"/>
      <c r="LBO37" s="52"/>
      <c r="LBP37" s="52"/>
      <c r="LBQ37" s="52"/>
      <c r="LBR37" s="52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2"/>
      <c r="LCD37" s="52"/>
      <c r="LCE37" s="52"/>
      <c r="LCF37" s="52"/>
      <c r="LCG37" s="52"/>
      <c r="LCH37" s="52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2"/>
      <c r="LCT37" s="52"/>
      <c r="LCU37" s="52"/>
      <c r="LCV37" s="52"/>
      <c r="LCW37" s="52"/>
      <c r="LCX37" s="52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2"/>
      <c r="LDJ37" s="52"/>
      <c r="LDK37" s="52"/>
      <c r="LDL37" s="52"/>
      <c r="LDM37" s="52"/>
      <c r="LDN37" s="52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2"/>
      <c r="LDZ37" s="52"/>
      <c r="LEA37" s="52"/>
      <c r="LEB37" s="52"/>
      <c r="LEC37" s="52"/>
      <c r="LED37" s="52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2"/>
      <c r="LEP37" s="52"/>
      <c r="LEQ37" s="52"/>
      <c r="LER37" s="52"/>
      <c r="LES37" s="52"/>
      <c r="LET37" s="52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2"/>
      <c r="LFF37" s="52"/>
      <c r="LFG37" s="52"/>
      <c r="LFH37" s="52"/>
      <c r="LFI37" s="52"/>
      <c r="LFJ37" s="52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2"/>
      <c r="LFV37" s="52"/>
      <c r="LFW37" s="52"/>
      <c r="LFX37" s="52"/>
      <c r="LFY37" s="52"/>
      <c r="LFZ37" s="52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2"/>
      <c r="LGL37" s="52"/>
      <c r="LGM37" s="52"/>
      <c r="LGN37" s="52"/>
      <c r="LGO37" s="52"/>
      <c r="LGP37" s="52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2"/>
      <c r="LHB37" s="52"/>
      <c r="LHC37" s="52"/>
      <c r="LHD37" s="52"/>
      <c r="LHE37" s="52"/>
      <c r="LHF37" s="52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2"/>
      <c r="LHR37" s="52"/>
      <c r="LHS37" s="52"/>
      <c r="LHT37" s="52"/>
      <c r="LHU37" s="52"/>
      <c r="LHV37" s="52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2"/>
      <c r="LIH37" s="52"/>
      <c r="LII37" s="52"/>
      <c r="LIJ37" s="52"/>
      <c r="LIK37" s="52"/>
      <c r="LIL37" s="52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2"/>
      <c r="LIX37" s="52"/>
      <c r="LIY37" s="52"/>
      <c r="LIZ37" s="52"/>
      <c r="LJA37" s="52"/>
      <c r="LJB37" s="52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2"/>
      <c r="LJN37" s="52"/>
      <c r="LJO37" s="52"/>
      <c r="LJP37" s="52"/>
      <c r="LJQ37" s="52"/>
      <c r="LJR37" s="52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2"/>
      <c r="LKD37" s="52"/>
      <c r="LKE37" s="52"/>
      <c r="LKF37" s="52"/>
      <c r="LKG37" s="52"/>
      <c r="LKH37" s="52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2"/>
      <c r="LKT37" s="52"/>
      <c r="LKU37" s="52"/>
      <c r="LKV37" s="52"/>
      <c r="LKW37" s="52"/>
      <c r="LKX37" s="52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2"/>
      <c r="LLJ37" s="52"/>
      <c r="LLK37" s="52"/>
      <c r="LLL37" s="52"/>
      <c r="LLM37" s="52"/>
      <c r="LLN37" s="52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2"/>
      <c r="LLZ37" s="52"/>
      <c r="LMA37" s="52"/>
      <c r="LMB37" s="52"/>
      <c r="LMC37" s="52"/>
      <c r="LMD37" s="52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2"/>
      <c r="LMP37" s="52"/>
      <c r="LMQ37" s="52"/>
      <c r="LMR37" s="52"/>
      <c r="LMS37" s="52"/>
      <c r="LMT37" s="52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2"/>
      <c r="LNF37" s="52"/>
      <c r="LNG37" s="52"/>
      <c r="LNH37" s="52"/>
      <c r="LNI37" s="52"/>
      <c r="LNJ37" s="52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2"/>
      <c r="LNV37" s="52"/>
      <c r="LNW37" s="52"/>
      <c r="LNX37" s="52"/>
      <c r="LNY37" s="52"/>
      <c r="LNZ37" s="52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2"/>
      <c r="LOL37" s="52"/>
      <c r="LOM37" s="52"/>
      <c r="LON37" s="52"/>
      <c r="LOO37" s="52"/>
      <c r="LOP37" s="52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2"/>
      <c r="LPB37" s="52"/>
      <c r="LPC37" s="52"/>
      <c r="LPD37" s="52"/>
      <c r="LPE37" s="52"/>
      <c r="LPF37" s="52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2"/>
      <c r="LPR37" s="52"/>
      <c r="LPS37" s="52"/>
      <c r="LPT37" s="52"/>
      <c r="LPU37" s="52"/>
      <c r="LPV37" s="52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2"/>
      <c r="LQH37" s="52"/>
      <c r="LQI37" s="52"/>
      <c r="LQJ37" s="52"/>
      <c r="LQK37" s="52"/>
      <c r="LQL37" s="52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2"/>
      <c r="LQX37" s="52"/>
      <c r="LQY37" s="52"/>
      <c r="LQZ37" s="52"/>
      <c r="LRA37" s="52"/>
      <c r="LRB37" s="52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2"/>
      <c r="LRN37" s="52"/>
      <c r="LRO37" s="52"/>
      <c r="LRP37" s="52"/>
      <c r="LRQ37" s="52"/>
      <c r="LRR37" s="52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2"/>
      <c r="LSD37" s="52"/>
      <c r="LSE37" s="52"/>
      <c r="LSF37" s="52"/>
      <c r="LSG37" s="52"/>
      <c r="LSH37" s="52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2"/>
      <c r="LST37" s="52"/>
      <c r="LSU37" s="52"/>
      <c r="LSV37" s="52"/>
      <c r="LSW37" s="52"/>
      <c r="LSX37" s="52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2"/>
      <c r="LTJ37" s="52"/>
      <c r="LTK37" s="52"/>
      <c r="LTL37" s="52"/>
      <c r="LTM37" s="52"/>
      <c r="LTN37" s="52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2"/>
      <c r="LTZ37" s="52"/>
      <c r="LUA37" s="52"/>
      <c r="LUB37" s="52"/>
      <c r="LUC37" s="52"/>
      <c r="LUD37" s="52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2"/>
      <c r="LUP37" s="52"/>
      <c r="LUQ37" s="52"/>
      <c r="LUR37" s="52"/>
      <c r="LUS37" s="52"/>
      <c r="LUT37" s="52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2"/>
      <c r="LVF37" s="52"/>
      <c r="LVG37" s="52"/>
      <c r="LVH37" s="52"/>
      <c r="LVI37" s="52"/>
      <c r="LVJ37" s="52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2"/>
      <c r="LVV37" s="52"/>
      <c r="LVW37" s="52"/>
      <c r="LVX37" s="52"/>
      <c r="LVY37" s="52"/>
      <c r="LVZ37" s="52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2"/>
      <c r="LWL37" s="52"/>
      <c r="LWM37" s="52"/>
      <c r="LWN37" s="52"/>
      <c r="LWO37" s="52"/>
      <c r="LWP37" s="52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2"/>
      <c r="LXB37" s="52"/>
      <c r="LXC37" s="52"/>
      <c r="LXD37" s="52"/>
      <c r="LXE37" s="52"/>
      <c r="LXF37" s="52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2"/>
      <c r="LXR37" s="52"/>
      <c r="LXS37" s="52"/>
      <c r="LXT37" s="52"/>
      <c r="LXU37" s="52"/>
      <c r="LXV37" s="52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2"/>
      <c r="LYH37" s="52"/>
      <c r="LYI37" s="52"/>
      <c r="LYJ37" s="52"/>
      <c r="LYK37" s="52"/>
      <c r="LYL37" s="52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2"/>
      <c r="LYX37" s="52"/>
      <c r="LYY37" s="52"/>
      <c r="LYZ37" s="52"/>
      <c r="LZA37" s="52"/>
      <c r="LZB37" s="52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2"/>
      <c r="LZN37" s="52"/>
      <c r="LZO37" s="52"/>
      <c r="LZP37" s="52"/>
      <c r="LZQ37" s="52"/>
      <c r="LZR37" s="52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2"/>
      <c r="MAD37" s="52"/>
      <c r="MAE37" s="52"/>
      <c r="MAF37" s="52"/>
      <c r="MAG37" s="52"/>
      <c r="MAH37" s="52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2"/>
      <c r="MAT37" s="52"/>
      <c r="MAU37" s="52"/>
      <c r="MAV37" s="52"/>
      <c r="MAW37" s="52"/>
      <c r="MAX37" s="52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2"/>
      <c r="MBJ37" s="52"/>
      <c r="MBK37" s="52"/>
      <c r="MBL37" s="52"/>
      <c r="MBM37" s="52"/>
      <c r="MBN37" s="52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2"/>
      <c r="MBZ37" s="52"/>
      <c r="MCA37" s="52"/>
      <c r="MCB37" s="52"/>
      <c r="MCC37" s="52"/>
      <c r="MCD37" s="52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2"/>
      <c r="MCP37" s="52"/>
      <c r="MCQ37" s="52"/>
      <c r="MCR37" s="52"/>
      <c r="MCS37" s="52"/>
      <c r="MCT37" s="52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2"/>
      <c r="MDF37" s="52"/>
      <c r="MDG37" s="52"/>
      <c r="MDH37" s="52"/>
      <c r="MDI37" s="52"/>
      <c r="MDJ37" s="52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2"/>
      <c r="MDV37" s="52"/>
      <c r="MDW37" s="52"/>
      <c r="MDX37" s="52"/>
      <c r="MDY37" s="52"/>
      <c r="MDZ37" s="52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2"/>
      <c r="MEL37" s="52"/>
      <c r="MEM37" s="52"/>
      <c r="MEN37" s="52"/>
      <c r="MEO37" s="52"/>
      <c r="MEP37" s="52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2"/>
      <c r="MFB37" s="52"/>
      <c r="MFC37" s="52"/>
      <c r="MFD37" s="52"/>
      <c r="MFE37" s="52"/>
      <c r="MFF37" s="52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2"/>
      <c r="MFR37" s="52"/>
      <c r="MFS37" s="52"/>
      <c r="MFT37" s="52"/>
      <c r="MFU37" s="52"/>
      <c r="MFV37" s="52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2"/>
      <c r="MGH37" s="52"/>
      <c r="MGI37" s="52"/>
      <c r="MGJ37" s="52"/>
      <c r="MGK37" s="52"/>
      <c r="MGL37" s="52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2"/>
      <c r="MGX37" s="52"/>
      <c r="MGY37" s="52"/>
      <c r="MGZ37" s="52"/>
      <c r="MHA37" s="52"/>
      <c r="MHB37" s="52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2"/>
      <c r="MHN37" s="52"/>
      <c r="MHO37" s="52"/>
      <c r="MHP37" s="52"/>
      <c r="MHQ37" s="52"/>
      <c r="MHR37" s="52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2"/>
      <c r="MID37" s="52"/>
      <c r="MIE37" s="52"/>
      <c r="MIF37" s="52"/>
      <c r="MIG37" s="52"/>
      <c r="MIH37" s="52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2"/>
      <c r="MIT37" s="52"/>
      <c r="MIU37" s="52"/>
      <c r="MIV37" s="52"/>
      <c r="MIW37" s="52"/>
      <c r="MIX37" s="52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2"/>
      <c r="MJJ37" s="52"/>
      <c r="MJK37" s="52"/>
      <c r="MJL37" s="52"/>
      <c r="MJM37" s="52"/>
      <c r="MJN37" s="52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2"/>
      <c r="MJZ37" s="52"/>
      <c r="MKA37" s="52"/>
      <c r="MKB37" s="52"/>
      <c r="MKC37" s="52"/>
      <c r="MKD37" s="52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2"/>
      <c r="MKP37" s="52"/>
      <c r="MKQ37" s="52"/>
      <c r="MKR37" s="52"/>
      <c r="MKS37" s="52"/>
      <c r="MKT37" s="52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2"/>
      <c r="MLF37" s="52"/>
      <c r="MLG37" s="52"/>
      <c r="MLH37" s="52"/>
      <c r="MLI37" s="52"/>
      <c r="MLJ37" s="52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2"/>
      <c r="MLV37" s="52"/>
      <c r="MLW37" s="52"/>
      <c r="MLX37" s="52"/>
      <c r="MLY37" s="52"/>
      <c r="MLZ37" s="52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2"/>
      <c r="MML37" s="52"/>
      <c r="MMM37" s="52"/>
      <c r="MMN37" s="52"/>
      <c r="MMO37" s="52"/>
      <c r="MMP37" s="52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2"/>
      <c r="MNB37" s="52"/>
      <c r="MNC37" s="52"/>
      <c r="MND37" s="52"/>
      <c r="MNE37" s="52"/>
      <c r="MNF37" s="52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2"/>
      <c r="MNR37" s="52"/>
      <c r="MNS37" s="52"/>
      <c r="MNT37" s="52"/>
      <c r="MNU37" s="52"/>
      <c r="MNV37" s="52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2"/>
      <c r="MOH37" s="52"/>
      <c r="MOI37" s="52"/>
      <c r="MOJ37" s="52"/>
      <c r="MOK37" s="52"/>
      <c r="MOL37" s="52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2"/>
      <c r="MOX37" s="52"/>
      <c r="MOY37" s="52"/>
      <c r="MOZ37" s="52"/>
      <c r="MPA37" s="52"/>
      <c r="MPB37" s="52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2"/>
      <c r="MPN37" s="52"/>
      <c r="MPO37" s="52"/>
      <c r="MPP37" s="52"/>
      <c r="MPQ37" s="52"/>
      <c r="MPR37" s="52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2"/>
      <c r="MQD37" s="52"/>
      <c r="MQE37" s="52"/>
      <c r="MQF37" s="52"/>
      <c r="MQG37" s="52"/>
      <c r="MQH37" s="52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2"/>
      <c r="MQT37" s="52"/>
      <c r="MQU37" s="52"/>
      <c r="MQV37" s="52"/>
      <c r="MQW37" s="52"/>
      <c r="MQX37" s="52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2"/>
      <c r="MRJ37" s="52"/>
      <c r="MRK37" s="52"/>
      <c r="MRL37" s="52"/>
      <c r="MRM37" s="52"/>
      <c r="MRN37" s="52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2"/>
      <c r="MRZ37" s="52"/>
      <c r="MSA37" s="52"/>
      <c r="MSB37" s="52"/>
      <c r="MSC37" s="52"/>
      <c r="MSD37" s="52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2"/>
      <c r="MSP37" s="52"/>
      <c r="MSQ37" s="52"/>
      <c r="MSR37" s="52"/>
      <c r="MSS37" s="52"/>
      <c r="MST37" s="52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2"/>
      <c r="MTF37" s="52"/>
      <c r="MTG37" s="52"/>
      <c r="MTH37" s="52"/>
      <c r="MTI37" s="52"/>
      <c r="MTJ37" s="52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2"/>
      <c r="MTV37" s="52"/>
      <c r="MTW37" s="52"/>
      <c r="MTX37" s="52"/>
      <c r="MTY37" s="52"/>
      <c r="MTZ37" s="52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2"/>
      <c r="MUL37" s="52"/>
      <c r="MUM37" s="52"/>
      <c r="MUN37" s="52"/>
      <c r="MUO37" s="52"/>
      <c r="MUP37" s="52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2"/>
      <c r="MVB37" s="52"/>
      <c r="MVC37" s="52"/>
      <c r="MVD37" s="52"/>
      <c r="MVE37" s="52"/>
      <c r="MVF37" s="52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2"/>
      <c r="MVR37" s="52"/>
      <c r="MVS37" s="52"/>
      <c r="MVT37" s="52"/>
      <c r="MVU37" s="52"/>
      <c r="MVV37" s="52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2"/>
      <c r="MWH37" s="52"/>
      <c r="MWI37" s="52"/>
      <c r="MWJ37" s="52"/>
      <c r="MWK37" s="52"/>
      <c r="MWL37" s="52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2"/>
      <c r="MWX37" s="52"/>
      <c r="MWY37" s="52"/>
      <c r="MWZ37" s="52"/>
      <c r="MXA37" s="52"/>
      <c r="MXB37" s="52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2"/>
      <c r="MXN37" s="52"/>
      <c r="MXO37" s="52"/>
      <c r="MXP37" s="52"/>
      <c r="MXQ37" s="52"/>
      <c r="MXR37" s="52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2"/>
      <c r="MYD37" s="52"/>
      <c r="MYE37" s="52"/>
      <c r="MYF37" s="52"/>
      <c r="MYG37" s="52"/>
      <c r="MYH37" s="52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2"/>
      <c r="MYT37" s="52"/>
      <c r="MYU37" s="52"/>
      <c r="MYV37" s="52"/>
      <c r="MYW37" s="52"/>
      <c r="MYX37" s="52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2"/>
      <c r="MZJ37" s="52"/>
      <c r="MZK37" s="52"/>
      <c r="MZL37" s="52"/>
      <c r="MZM37" s="52"/>
      <c r="MZN37" s="52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2"/>
      <c r="MZZ37" s="52"/>
      <c r="NAA37" s="52"/>
      <c r="NAB37" s="52"/>
      <c r="NAC37" s="52"/>
      <c r="NAD37" s="52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2"/>
      <c r="NAP37" s="52"/>
      <c r="NAQ37" s="52"/>
      <c r="NAR37" s="52"/>
      <c r="NAS37" s="52"/>
      <c r="NAT37" s="52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2"/>
      <c r="NBF37" s="52"/>
      <c r="NBG37" s="52"/>
      <c r="NBH37" s="52"/>
      <c r="NBI37" s="52"/>
      <c r="NBJ37" s="52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2"/>
      <c r="NBV37" s="52"/>
      <c r="NBW37" s="52"/>
      <c r="NBX37" s="52"/>
      <c r="NBY37" s="52"/>
      <c r="NBZ37" s="52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2"/>
      <c r="NCL37" s="52"/>
      <c r="NCM37" s="52"/>
      <c r="NCN37" s="52"/>
      <c r="NCO37" s="52"/>
      <c r="NCP37" s="52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2"/>
      <c r="NDB37" s="52"/>
      <c r="NDC37" s="52"/>
      <c r="NDD37" s="52"/>
      <c r="NDE37" s="52"/>
      <c r="NDF37" s="52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2"/>
      <c r="NDR37" s="52"/>
      <c r="NDS37" s="52"/>
      <c r="NDT37" s="52"/>
      <c r="NDU37" s="52"/>
      <c r="NDV37" s="52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2"/>
      <c r="NEH37" s="52"/>
      <c r="NEI37" s="52"/>
      <c r="NEJ37" s="52"/>
      <c r="NEK37" s="52"/>
      <c r="NEL37" s="52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2"/>
      <c r="NEX37" s="52"/>
      <c r="NEY37" s="52"/>
      <c r="NEZ37" s="52"/>
      <c r="NFA37" s="52"/>
      <c r="NFB37" s="52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2"/>
      <c r="NFN37" s="52"/>
      <c r="NFO37" s="52"/>
      <c r="NFP37" s="52"/>
      <c r="NFQ37" s="52"/>
      <c r="NFR37" s="52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2"/>
      <c r="NGD37" s="52"/>
      <c r="NGE37" s="52"/>
      <c r="NGF37" s="52"/>
      <c r="NGG37" s="52"/>
      <c r="NGH37" s="52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2"/>
      <c r="NGT37" s="52"/>
      <c r="NGU37" s="52"/>
      <c r="NGV37" s="52"/>
      <c r="NGW37" s="52"/>
      <c r="NGX37" s="52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2"/>
      <c r="NHJ37" s="52"/>
      <c r="NHK37" s="52"/>
      <c r="NHL37" s="52"/>
      <c r="NHM37" s="52"/>
      <c r="NHN37" s="52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2"/>
      <c r="NHZ37" s="52"/>
      <c r="NIA37" s="52"/>
      <c r="NIB37" s="52"/>
      <c r="NIC37" s="52"/>
      <c r="NID37" s="52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2"/>
      <c r="NIP37" s="52"/>
      <c r="NIQ37" s="52"/>
      <c r="NIR37" s="52"/>
      <c r="NIS37" s="52"/>
      <c r="NIT37" s="52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2"/>
      <c r="NJF37" s="52"/>
      <c r="NJG37" s="52"/>
      <c r="NJH37" s="52"/>
      <c r="NJI37" s="52"/>
      <c r="NJJ37" s="52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2"/>
      <c r="NJV37" s="52"/>
      <c r="NJW37" s="52"/>
      <c r="NJX37" s="52"/>
      <c r="NJY37" s="52"/>
      <c r="NJZ37" s="52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2"/>
      <c r="NKL37" s="52"/>
      <c r="NKM37" s="52"/>
      <c r="NKN37" s="52"/>
      <c r="NKO37" s="52"/>
      <c r="NKP37" s="52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2"/>
      <c r="NLB37" s="52"/>
      <c r="NLC37" s="52"/>
      <c r="NLD37" s="52"/>
      <c r="NLE37" s="52"/>
      <c r="NLF37" s="52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2"/>
      <c r="NLR37" s="52"/>
      <c r="NLS37" s="52"/>
      <c r="NLT37" s="52"/>
      <c r="NLU37" s="52"/>
      <c r="NLV37" s="52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2"/>
      <c r="NMH37" s="52"/>
      <c r="NMI37" s="52"/>
      <c r="NMJ37" s="52"/>
      <c r="NMK37" s="52"/>
      <c r="NML37" s="52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2"/>
      <c r="NMX37" s="52"/>
      <c r="NMY37" s="52"/>
      <c r="NMZ37" s="52"/>
      <c r="NNA37" s="52"/>
      <c r="NNB37" s="52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2"/>
      <c r="NNN37" s="52"/>
      <c r="NNO37" s="52"/>
      <c r="NNP37" s="52"/>
      <c r="NNQ37" s="52"/>
      <c r="NNR37" s="52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2"/>
      <c r="NOD37" s="52"/>
      <c r="NOE37" s="52"/>
      <c r="NOF37" s="52"/>
      <c r="NOG37" s="52"/>
      <c r="NOH37" s="52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2"/>
      <c r="NOT37" s="52"/>
      <c r="NOU37" s="52"/>
      <c r="NOV37" s="52"/>
      <c r="NOW37" s="52"/>
      <c r="NOX37" s="52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2"/>
      <c r="NPJ37" s="52"/>
      <c r="NPK37" s="52"/>
      <c r="NPL37" s="52"/>
      <c r="NPM37" s="52"/>
      <c r="NPN37" s="52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2"/>
      <c r="NPZ37" s="52"/>
      <c r="NQA37" s="52"/>
      <c r="NQB37" s="52"/>
      <c r="NQC37" s="52"/>
      <c r="NQD37" s="52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2"/>
      <c r="NQP37" s="52"/>
      <c r="NQQ37" s="52"/>
      <c r="NQR37" s="52"/>
      <c r="NQS37" s="52"/>
      <c r="NQT37" s="52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2"/>
      <c r="NRF37" s="52"/>
      <c r="NRG37" s="52"/>
      <c r="NRH37" s="52"/>
      <c r="NRI37" s="52"/>
      <c r="NRJ37" s="52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2"/>
      <c r="NRV37" s="52"/>
      <c r="NRW37" s="52"/>
      <c r="NRX37" s="52"/>
      <c r="NRY37" s="52"/>
      <c r="NRZ37" s="52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2"/>
      <c r="NSL37" s="52"/>
      <c r="NSM37" s="52"/>
      <c r="NSN37" s="52"/>
      <c r="NSO37" s="52"/>
      <c r="NSP37" s="52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2"/>
      <c r="NTB37" s="52"/>
      <c r="NTC37" s="52"/>
      <c r="NTD37" s="52"/>
      <c r="NTE37" s="52"/>
      <c r="NTF37" s="52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2"/>
      <c r="NTR37" s="52"/>
      <c r="NTS37" s="52"/>
      <c r="NTT37" s="52"/>
      <c r="NTU37" s="52"/>
      <c r="NTV37" s="52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2"/>
      <c r="NUH37" s="52"/>
      <c r="NUI37" s="52"/>
      <c r="NUJ37" s="52"/>
      <c r="NUK37" s="52"/>
      <c r="NUL37" s="52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2"/>
      <c r="NUX37" s="52"/>
      <c r="NUY37" s="52"/>
      <c r="NUZ37" s="52"/>
      <c r="NVA37" s="52"/>
      <c r="NVB37" s="52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2"/>
      <c r="NVN37" s="52"/>
      <c r="NVO37" s="52"/>
      <c r="NVP37" s="52"/>
      <c r="NVQ37" s="52"/>
      <c r="NVR37" s="52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2"/>
      <c r="NWD37" s="52"/>
      <c r="NWE37" s="52"/>
      <c r="NWF37" s="52"/>
      <c r="NWG37" s="52"/>
      <c r="NWH37" s="52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2"/>
      <c r="NWT37" s="52"/>
      <c r="NWU37" s="52"/>
      <c r="NWV37" s="52"/>
      <c r="NWW37" s="52"/>
      <c r="NWX37" s="52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2"/>
      <c r="NXJ37" s="52"/>
      <c r="NXK37" s="52"/>
      <c r="NXL37" s="52"/>
      <c r="NXM37" s="52"/>
      <c r="NXN37" s="52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2"/>
      <c r="NXZ37" s="52"/>
      <c r="NYA37" s="52"/>
      <c r="NYB37" s="52"/>
      <c r="NYC37" s="52"/>
      <c r="NYD37" s="52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2"/>
      <c r="NYP37" s="52"/>
      <c r="NYQ37" s="52"/>
      <c r="NYR37" s="52"/>
      <c r="NYS37" s="52"/>
      <c r="NYT37" s="52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2"/>
      <c r="NZF37" s="52"/>
      <c r="NZG37" s="52"/>
      <c r="NZH37" s="52"/>
      <c r="NZI37" s="52"/>
      <c r="NZJ37" s="52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2"/>
      <c r="NZV37" s="52"/>
      <c r="NZW37" s="52"/>
      <c r="NZX37" s="52"/>
      <c r="NZY37" s="52"/>
      <c r="NZZ37" s="52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2"/>
      <c r="OAL37" s="52"/>
      <c r="OAM37" s="52"/>
      <c r="OAN37" s="52"/>
      <c r="OAO37" s="52"/>
      <c r="OAP37" s="52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2"/>
      <c r="OBB37" s="52"/>
      <c r="OBC37" s="52"/>
      <c r="OBD37" s="52"/>
      <c r="OBE37" s="52"/>
      <c r="OBF37" s="52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2"/>
      <c r="OBR37" s="52"/>
      <c r="OBS37" s="52"/>
      <c r="OBT37" s="52"/>
      <c r="OBU37" s="52"/>
      <c r="OBV37" s="52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2"/>
      <c r="OCH37" s="52"/>
      <c r="OCI37" s="52"/>
      <c r="OCJ37" s="52"/>
      <c r="OCK37" s="52"/>
      <c r="OCL37" s="52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2"/>
      <c r="OCX37" s="52"/>
      <c r="OCY37" s="52"/>
      <c r="OCZ37" s="52"/>
      <c r="ODA37" s="52"/>
      <c r="ODB37" s="52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2"/>
      <c r="ODN37" s="52"/>
      <c r="ODO37" s="52"/>
      <c r="ODP37" s="52"/>
      <c r="ODQ37" s="52"/>
      <c r="ODR37" s="52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2"/>
      <c r="OED37" s="52"/>
      <c r="OEE37" s="52"/>
      <c r="OEF37" s="52"/>
      <c r="OEG37" s="52"/>
      <c r="OEH37" s="52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2"/>
      <c r="OET37" s="52"/>
      <c r="OEU37" s="52"/>
      <c r="OEV37" s="52"/>
      <c r="OEW37" s="52"/>
      <c r="OEX37" s="52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2"/>
      <c r="OFJ37" s="52"/>
      <c r="OFK37" s="52"/>
      <c r="OFL37" s="52"/>
      <c r="OFM37" s="52"/>
      <c r="OFN37" s="52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2"/>
      <c r="OFZ37" s="52"/>
      <c r="OGA37" s="52"/>
      <c r="OGB37" s="52"/>
      <c r="OGC37" s="52"/>
      <c r="OGD37" s="52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2"/>
      <c r="OGP37" s="52"/>
      <c r="OGQ37" s="52"/>
      <c r="OGR37" s="52"/>
      <c r="OGS37" s="52"/>
      <c r="OGT37" s="52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2"/>
      <c r="OHF37" s="52"/>
      <c r="OHG37" s="52"/>
      <c r="OHH37" s="52"/>
      <c r="OHI37" s="52"/>
      <c r="OHJ37" s="52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2"/>
      <c r="OHV37" s="52"/>
      <c r="OHW37" s="52"/>
      <c r="OHX37" s="52"/>
      <c r="OHY37" s="52"/>
      <c r="OHZ37" s="52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2"/>
      <c r="OIL37" s="52"/>
      <c r="OIM37" s="52"/>
      <c r="OIN37" s="52"/>
      <c r="OIO37" s="52"/>
      <c r="OIP37" s="52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2"/>
      <c r="OJB37" s="52"/>
      <c r="OJC37" s="52"/>
      <c r="OJD37" s="52"/>
      <c r="OJE37" s="52"/>
      <c r="OJF37" s="52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2"/>
      <c r="OJR37" s="52"/>
      <c r="OJS37" s="52"/>
      <c r="OJT37" s="52"/>
      <c r="OJU37" s="52"/>
      <c r="OJV37" s="52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2"/>
      <c r="OKH37" s="52"/>
      <c r="OKI37" s="52"/>
      <c r="OKJ37" s="52"/>
      <c r="OKK37" s="52"/>
      <c r="OKL37" s="52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2"/>
      <c r="OKX37" s="52"/>
      <c r="OKY37" s="52"/>
      <c r="OKZ37" s="52"/>
      <c r="OLA37" s="52"/>
      <c r="OLB37" s="52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2"/>
      <c r="OLN37" s="52"/>
      <c r="OLO37" s="52"/>
      <c r="OLP37" s="52"/>
      <c r="OLQ37" s="52"/>
      <c r="OLR37" s="52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2"/>
      <c r="OMD37" s="52"/>
      <c r="OME37" s="52"/>
      <c r="OMF37" s="52"/>
      <c r="OMG37" s="52"/>
      <c r="OMH37" s="52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2"/>
      <c r="OMT37" s="52"/>
      <c r="OMU37" s="52"/>
      <c r="OMV37" s="52"/>
      <c r="OMW37" s="52"/>
      <c r="OMX37" s="52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2"/>
      <c r="ONJ37" s="52"/>
      <c r="ONK37" s="52"/>
      <c r="ONL37" s="52"/>
      <c r="ONM37" s="52"/>
      <c r="ONN37" s="52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2"/>
      <c r="ONZ37" s="52"/>
      <c r="OOA37" s="52"/>
      <c r="OOB37" s="52"/>
      <c r="OOC37" s="52"/>
      <c r="OOD37" s="52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2"/>
      <c r="OOP37" s="52"/>
      <c r="OOQ37" s="52"/>
      <c r="OOR37" s="52"/>
      <c r="OOS37" s="52"/>
      <c r="OOT37" s="52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2"/>
      <c r="OPF37" s="52"/>
      <c r="OPG37" s="52"/>
      <c r="OPH37" s="52"/>
      <c r="OPI37" s="52"/>
      <c r="OPJ37" s="52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2"/>
      <c r="OPV37" s="52"/>
      <c r="OPW37" s="52"/>
      <c r="OPX37" s="52"/>
      <c r="OPY37" s="52"/>
      <c r="OPZ37" s="52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2"/>
      <c r="OQL37" s="52"/>
      <c r="OQM37" s="52"/>
      <c r="OQN37" s="52"/>
      <c r="OQO37" s="52"/>
      <c r="OQP37" s="52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2"/>
      <c r="ORB37" s="52"/>
      <c r="ORC37" s="52"/>
      <c r="ORD37" s="52"/>
      <c r="ORE37" s="52"/>
      <c r="ORF37" s="52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2"/>
      <c r="ORR37" s="52"/>
      <c r="ORS37" s="52"/>
      <c r="ORT37" s="52"/>
      <c r="ORU37" s="52"/>
      <c r="ORV37" s="52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2"/>
      <c r="OSH37" s="52"/>
      <c r="OSI37" s="52"/>
      <c r="OSJ37" s="52"/>
      <c r="OSK37" s="52"/>
      <c r="OSL37" s="52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2"/>
      <c r="OSX37" s="52"/>
      <c r="OSY37" s="52"/>
      <c r="OSZ37" s="52"/>
      <c r="OTA37" s="52"/>
      <c r="OTB37" s="52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2"/>
      <c r="OTN37" s="52"/>
      <c r="OTO37" s="52"/>
      <c r="OTP37" s="52"/>
      <c r="OTQ37" s="52"/>
      <c r="OTR37" s="52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2"/>
      <c r="OUD37" s="52"/>
      <c r="OUE37" s="52"/>
      <c r="OUF37" s="52"/>
      <c r="OUG37" s="52"/>
      <c r="OUH37" s="52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2"/>
      <c r="OUT37" s="52"/>
      <c r="OUU37" s="52"/>
      <c r="OUV37" s="52"/>
      <c r="OUW37" s="52"/>
      <c r="OUX37" s="52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2"/>
      <c r="OVJ37" s="52"/>
      <c r="OVK37" s="52"/>
      <c r="OVL37" s="52"/>
      <c r="OVM37" s="52"/>
      <c r="OVN37" s="52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2"/>
      <c r="OVZ37" s="52"/>
      <c r="OWA37" s="52"/>
      <c r="OWB37" s="52"/>
      <c r="OWC37" s="52"/>
      <c r="OWD37" s="52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2"/>
      <c r="OWP37" s="52"/>
      <c r="OWQ37" s="52"/>
      <c r="OWR37" s="52"/>
      <c r="OWS37" s="52"/>
      <c r="OWT37" s="52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2"/>
      <c r="OXF37" s="52"/>
      <c r="OXG37" s="52"/>
      <c r="OXH37" s="52"/>
      <c r="OXI37" s="52"/>
      <c r="OXJ37" s="52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2"/>
      <c r="OXV37" s="52"/>
      <c r="OXW37" s="52"/>
      <c r="OXX37" s="52"/>
      <c r="OXY37" s="52"/>
      <c r="OXZ37" s="52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2"/>
      <c r="OYL37" s="52"/>
      <c r="OYM37" s="52"/>
      <c r="OYN37" s="52"/>
      <c r="OYO37" s="52"/>
      <c r="OYP37" s="52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2"/>
      <c r="OZB37" s="52"/>
      <c r="OZC37" s="52"/>
      <c r="OZD37" s="52"/>
      <c r="OZE37" s="52"/>
      <c r="OZF37" s="52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2"/>
      <c r="OZR37" s="52"/>
      <c r="OZS37" s="52"/>
      <c r="OZT37" s="52"/>
      <c r="OZU37" s="52"/>
      <c r="OZV37" s="52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2"/>
      <c r="PAH37" s="52"/>
      <c r="PAI37" s="52"/>
      <c r="PAJ37" s="52"/>
      <c r="PAK37" s="52"/>
      <c r="PAL37" s="52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2"/>
      <c r="PAX37" s="52"/>
      <c r="PAY37" s="52"/>
      <c r="PAZ37" s="52"/>
      <c r="PBA37" s="52"/>
      <c r="PBB37" s="52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2"/>
      <c r="PBN37" s="52"/>
      <c r="PBO37" s="52"/>
      <c r="PBP37" s="52"/>
      <c r="PBQ37" s="52"/>
      <c r="PBR37" s="52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2"/>
      <c r="PCD37" s="52"/>
      <c r="PCE37" s="52"/>
      <c r="PCF37" s="52"/>
      <c r="PCG37" s="52"/>
      <c r="PCH37" s="52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2"/>
      <c r="PCT37" s="52"/>
      <c r="PCU37" s="52"/>
      <c r="PCV37" s="52"/>
      <c r="PCW37" s="52"/>
      <c r="PCX37" s="52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2"/>
      <c r="PDJ37" s="52"/>
      <c r="PDK37" s="52"/>
      <c r="PDL37" s="52"/>
      <c r="PDM37" s="52"/>
      <c r="PDN37" s="52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2"/>
      <c r="PDZ37" s="52"/>
      <c r="PEA37" s="52"/>
      <c r="PEB37" s="52"/>
      <c r="PEC37" s="52"/>
      <c r="PED37" s="52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2"/>
      <c r="PEP37" s="52"/>
      <c r="PEQ37" s="52"/>
      <c r="PER37" s="52"/>
      <c r="PES37" s="52"/>
      <c r="PET37" s="52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2"/>
      <c r="PFF37" s="52"/>
      <c r="PFG37" s="52"/>
      <c r="PFH37" s="52"/>
      <c r="PFI37" s="52"/>
      <c r="PFJ37" s="52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2"/>
      <c r="PFV37" s="52"/>
      <c r="PFW37" s="52"/>
      <c r="PFX37" s="52"/>
      <c r="PFY37" s="52"/>
      <c r="PFZ37" s="52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2"/>
      <c r="PGL37" s="52"/>
      <c r="PGM37" s="52"/>
      <c r="PGN37" s="52"/>
      <c r="PGO37" s="52"/>
      <c r="PGP37" s="52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2"/>
      <c r="PHB37" s="52"/>
      <c r="PHC37" s="52"/>
      <c r="PHD37" s="52"/>
      <c r="PHE37" s="52"/>
      <c r="PHF37" s="52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2"/>
      <c r="PHR37" s="52"/>
      <c r="PHS37" s="52"/>
      <c r="PHT37" s="52"/>
      <c r="PHU37" s="52"/>
      <c r="PHV37" s="52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2"/>
      <c r="PIH37" s="52"/>
      <c r="PII37" s="52"/>
      <c r="PIJ37" s="52"/>
      <c r="PIK37" s="52"/>
      <c r="PIL37" s="52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2"/>
      <c r="PIX37" s="52"/>
      <c r="PIY37" s="52"/>
      <c r="PIZ37" s="52"/>
      <c r="PJA37" s="52"/>
      <c r="PJB37" s="52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2"/>
      <c r="PJN37" s="52"/>
      <c r="PJO37" s="52"/>
      <c r="PJP37" s="52"/>
      <c r="PJQ37" s="52"/>
      <c r="PJR37" s="52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2"/>
      <c r="PKD37" s="52"/>
      <c r="PKE37" s="52"/>
      <c r="PKF37" s="52"/>
      <c r="PKG37" s="52"/>
      <c r="PKH37" s="52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2"/>
      <c r="PKT37" s="52"/>
      <c r="PKU37" s="52"/>
      <c r="PKV37" s="52"/>
      <c r="PKW37" s="52"/>
      <c r="PKX37" s="52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2"/>
      <c r="PLJ37" s="52"/>
      <c r="PLK37" s="52"/>
      <c r="PLL37" s="52"/>
      <c r="PLM37" s="52"/>
      <c r="PLN37" s="52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2"/>
      <c r="PLZ37" s="52"/>
      <c r="PMA37" s="52"/>
      <c r="PMB37" s="52"/>
      <c r="PMC37" s="52"/>
      <c r="PMD37" s="52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2"/>
      <c r="PMP37" s="52"/>
      <c r="PMQ37" s="52"/>
      <c r="PMR37" s="52"/>
      <c r="PMS37" s="52"/>
      <c r="PMT37" s="52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2"/>
      <c r="PNF37" s="52"/>
      <c r="PNG37" s="52"/>
      <c r="PNH37" s="52"/>
      <c r="PNI37" s="52"/>
      <c r="PNJ37" s="52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2"/>
      <c r="PNV37" s="52"/>
      <c r="PNW37" s="52"/>
      <c r="PNX37" s="52"/>
      <c r="PNY37" s="52"/>
      <c r="PNZ37" s="52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2"/>
      <c r="POL37" s="52"/>
      <c r="POM37" s="52"/>
      <c r="PON37" s="52"/>
      <c r="POO37" s="52"/>
      <c r="POP37" s="52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2"/>
      <c r="PPB37" s="52"/>
      <c r="PPC37" s="52"/>
      <c r="PPD37" s="52"/>
      <c r="PPE37" s="52"/>
      <c r="PPF37" s="52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2"/>
      <c r="PPR37" s="52"/>
      <c r="PPS37" s="52"/>
      <c r="PPT37" s="52"/>
      <c r="PPU37" s="52"/>
      <c r="PPV37" s="52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2"/>
      <c r="PQH37" s="52"/>
      <c r="PQI37" s="52"/>
      <c r="PQJ37" s="52"/>
      <c r="PQK37" s="52"/>
      <c r="PQL37" s="52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2"/>
      <c r="PQX37" s="52"/>
      <c r="PQY37" s="52"/>
      <c r="PQZ37" s="52"/>
      <c r="PRA37" s="52"/>
      <c r="PRB37" s="52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2"/>
      <c r="PRN37" s="52"/>
      <c r="PRO37" s="52"/>
      <c r="PRP37" s="52"/>
      <c r="PRQ37" s="52"/>
      <c r="PRR37" s="52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2"/>
      <c r="PSD37" s="52"/>
      <c r="PSE37" s="52"/>
      <c r="PSF37" s="52"/>
      <c r="PSG37" s="52"/>
      <c r="PSH37" s="52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2"/>
      <c r="PST37" s="52"/>
      <c r="PSU37" s="52"/>
      <c r="PSV37" s="52"/>
      <c r="PSW37" s="52"/>
      <c r="PSX37" s="52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2"/>
      <c r="PTJ37" s="52"/>
      <c r="PTK37" s="52"/>
      <c r="PTL37" s="52"/>
      <c r="PTM37" s="52"/>
      <c r="PTN37" s="52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2"/>
      <c r="PTZ37" s="52"/>
      <c r="PUA37" s="52"/>
      <c r="PUB37" s="52"/>
      <c r="PUC37" s="52"/>
      <c r="PUD37" s="52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2"/>
      <c r="PUP37" s="52"/>
      <c r="PUQ37" s="52"/>
      <c r="PUR37" s="52"/>
      <c r="PUS37" s="52"/>
      <c r="PUT37" s="52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2"/>
      <c r="PVF37" s="52"/>
      <c r="PVG37" s="52"/>
      <c r="PVH37" s="52"/>
      <c r="PVI37" s="52"/>
      <c r="PVJ37" s="52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2"/>
      <c r="PVV37" s="52"/>
      <c r="PVW37" s="52"/>
      <c r="PVX37" s="52"/>
      <c r="PVY37" s="52"/>
      <c r="PVZ37" s="52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2"/>
      <c r="PWL37" s="52"/>
      <c r="PWM37" s="52"/>
      <c r="PWN37" s="52"/>
      <c r="PWO37" s="52"/>
      <c r="PWP37" s="52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2"/>
      <c r="PXB37" s="52"/>
      <c r="PXC37" s="52"/>
      <c r="PXD37" s="52"/>
      <c r="PXE37" s="52"/>
      <c r="PXF37" s="52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2"/>
      <c r="PXR37" s="52"/>
      <c r="PXS37" s="52"/>
      <c r="PXT37" s="52"/>
      <c r="PXU37" s="52"/>
      <c r="PXV37" s="52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2"/>
      <c r="PYH37" s="52"/>
      <c r="PYI37" s="52"/>
      <c r="PYJ37" s="52"/>
      <c r="PYK37" s="52"/>
      <c r="PYL37" s="52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2"/>
      <c r="PYX37" s="52"/>
      <c r="PYY37" s="52"/>
      <c r="PYZ37" s="52"/>
      <c r="PZA37" s="52"/>
      <c r="PZB37" s="52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2"/>
      <c r="PZN37" s="52"/>
      <c r="PZO37" s="52"/>
      <c r="PZP37" s="52"/>
      <c r="PZQ37" s="52"/>
      <c r="PZR37" s="52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2"/>
      <c r="QAD37" s="52"/>
      <c r="QAE37" s="52"/>
      <c r="QAF37" s="52"/>
      <c r="QAG37" s="52"/>
      <c r="QAH37" s="52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2"/>
      <c r="QAT37" s="52"/>
      <c r="QAU37" s="52"/>
      <c r="QAV37" s="52"/>
      <c r="QAW37" s="52"/>
      <c r="QAX37" s="52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2"/>
      <c r="QBJ37" s="52"/>
      <c r="QBK37" s="52"/>
      <c r="QBL37" s="52"/>
      <c r="QBM37" s="52"/>
      <c r="QBN37" s="52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2"/>
      <c r="QBZ37" s="52"/>
      <c r="QCA37" s="52"/>
      <c r="QCB37" s="52"/>
      <c r="QCC37" s="52"/>
      <c r="QCD37" s="52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2"/>
      <c r="QCP37" s="52"/>
      <c r="QCQ37" s="52"/>
      <c r="QCR37" s="52"/>
      <c r="QCS37" s="52"/>
      <c r="QCT37" s="52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2"/>
      <c r="QDF37" s="52"/>
      <c r="QDG37" s="52"/>
      <c r="QDH37" s="52"/>
      <c r="QDI37" s="52"/>
      <c r="QDJ37" s="52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2"/>
      <c r="QDV37" s="52"/>
      <c r="QDW37" s="52"/>
      <c r="QDX37" s="52"/>
      <c r="QDY37" s="52"/>
      <c r="QDZ37" s="52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2"/>
      <c r="QEL37" s="52"/>
      <c r="QEM37" s="52"/>
      <c r="QEN37" s="52"/>
      <c r="QEO37" s="52"/>
      <c r="QEP37" s="52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2"/>
      <c r="QFB37" s="52"/>
      <c r="QFC37" s="52"/>
      <c r="QFD37" s="52"/>
      <c r="QFE37" s="52"/>
      <c r="QFF37" s="52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2"/>
      <c r="QFR37" s="52"/>
      <c r="QFS37" s="52"/>
      <c r="QFT37" s="52"/>
      <c r="QFU37" s="52"/>
      <c r="QFV37" s="52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2"/>
      <c r="QGH37" s="52"/>
      <c r="QGI37" s="52"/>
      <c r="QGJ37" s="52"/>
      <c r="QGK37" s="52"/>
      <c r="QGL37" s="52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2"/>
      <c r="QGX37" s="52"/>
      <c r="QGY37" s="52"/>
      <c r="QGZ37" s="52"/>
      <c r="QHA37" s="52"/>
      <c r="QHB37" s="52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2"/>
      <c r="QHN37" s="52"/>
      <c r="QHO37" s="52"/>
      <c r="QHP37" s="52"/>
      <c r="QHQ37" s="52"/>
      <c r="QHR37" s="52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2"/>
      <c r="QID37" s="52"/>
      <c r="QIE37" s="52"/>
      <c r="QIF37" s="52"/>
      <c r="QIG37" s="52"/>
      <c r="QIH37" s="52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2"/>
      <c r="QIT37" s="52"/>
      <c r="QIU37" s="52"/>
      <c r="QIV37" s="52"/>
      <c r="QIW37" s="52"/>
      <c r="QIX37" s="52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2"/>
      <c r="QJJ37" s="52"/>
      <c r="QJK37" s="52"/>
      <c r="QJL37" s="52"/>
      <c r="QJM37" s="52"/>
      <c r="QJN37" s="52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2"/>
      <c r="QJZ37" s="52"/>
      <c r="QKA37" s="52"/>
      <c r="QKB37" s="52"/>
      <c r="QKC37" s="52"/>
      <c r="QKD37" s="52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2"/>
      <c r="QKP37" s="52"/>
      <c r="QKQ37" s="52"/>
      <c r="QKR37" s="52"/>
      <c r="QKS37" s="52"/>
      <c r="QKT37" s="52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2"/>
      <c r="QLF37" s="52"/>
      <c r="QLG37" s="52"/>
      <c r="QLH37" s="52"/>
      <c r="QLI37" s="52"/>
      <c r="QLJ37" s="52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2"/>
      <c r="QLV37" s="52"/>
      <c r="QLW37" s="52"/>
      <c r="QLX37" s="52"/>
      <c r="QLY37" s="52"/>
      <c r="QLZ37" s="52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2"/>
      <c r="QML37" s="52"/>
      <c r="QMM37" s="52"/>
      <c r="QMN37" s="52"/>
      <c r="QMO37" s="52"/>
      <c r="QMP37" s="52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2"/>
      <c r="QNB37" s="52"/>
      <c r="QNC37" s="52"/>
      <c r="QND37" s="52"/>
      <c r="QNE37" s="52"/>
      <c r="QNF37" s="52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2"/>
      <c r="QNR37" s="52"/>
      <c r="QNS37" s="52"/>
      <c r="QNT37" s="52"/>
      <c r="QNU37" s="52"/>
      <c r="QNV37" s="52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2"/>
      <c r="QOH37" s="52"/>
      <c r="QOI37" s="52"/>
      <c r="QOJ37" s="52"/>
      <c r="QOK37" s="52"/>
      <c r="QOL37" s="52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2"/>
      <c r="QOX37" s="52"/>
      <c r="QOY37" s="52"/>
      <c r="QOZ37" s="52"/>
      <c r="QPA37" s="52"/>
      <c r="QPB37" s="52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2"/>
      <c r="QPN37" s="52"/>
      <c r="QPO37" s="52"/>
      <c r="QPP37" s="52"/>
      <c r="QPQ37" s="52"/>
      <c r="QPR37" s="52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2"/>
      <c r="QQD37" s="52"/>
      <c r="QQE37" s="52"/>
      <c r="QQF37" s="52"/>
      <c r="QQG37" s="52"/>
      <c r="QQH37" s="52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2"/>
      <c r="QQT37" s="52"/>
      <c r="QQU37" s="52"/>
      <c r="QQV37" s="52"/>
      <c r="QQW37" s="52"/>
      <c r="QQX37" s="52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2"/>
      <c r="QRJ37" s="52"/>
      <c r="QRK37" s="52"/>
      <c r="QRL37" s="52"/>
      <c r="QRM37" s="52"/>
      <c r="QRN37" s="52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2"/>
      <c r="QRZ37" s="52"/>
      <c r="QSA37" s="52"/>
      <c r="QSB37" s="52"/>
      <c r="QSC37" s="52"/>
      <c r="QSD37" s="52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2"/>
      <c r="QSP37" s="52"/>
      <c r="QSQ37" s="52"/>
      <c r="QSR37" s="52"/>
      <c r="QSS37" s="52"/>
      <c r="QST37" s="52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2"/>
      <c r="QTF37" s="52"/>
      <c r="QTG37" s="52"/>
      <c r="QTH37" s="52"/>
      <c r="QTI37" s="52"/>
      <c r="QTJ37" s="52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2"/>
      <c r="QTV37" s="52"/>
      <c r="QTW37" s="52"/>
      <c r="QTX37" s="52"/>
      <c r="QTY37" s="52"/>
      <c r="QTZ37" s="52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2"/>
      <c r="QUL37" s="52"/>
      <c r="QUM37" s="52"/>
      <c r="QUN37" s="52"/>
      <c r="QUO37" s="52"/>
      <c r="QUP37" s="52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2"/>
      <c r="QVB37" s="52"/>
      <c r="QVC37" s="52"/>
      <c r="QVD37" s="52"/>
      <c r="QVE37" s="52"/>
      <c r="QVF37" s="52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2"/>
      <c r="QVR37" s="52"/>
      <c r="QVS37" s="52"/>
      <c r="QVT37" s="52"/>
      <c r="QVU37" s="52"/>
      <c r="QVV37" s="52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2"/>
      <c r="QWH37" s="52"/>
      <c r="QWI37" s="52"/>
      <c r="QWJ37" s="52"/>
      <c r="QWK37" s="52"/>
      <c r="QWL37" s="52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2"/>
      <c r="QWX37" s="52"/>
      <c r="QWY37" s="52"/>
      <c r="QWZ37" s="52"/>
      <c r="QXA37" s="52"/>
      <c r="QXB37" s="52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2"/>
      <c r="QXN37" s="52"/>
      <c r="QXO37" s="52"/>
      <c r="QXP37" s="52"/>
      <c r="QXQ37" s="52"/>
      <c r="QXR37" s="52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2"/>
      <c r="QYD37" s="52"/>
      <c r="QYE37" s="52"/>
      <c r="QYF37" s="52"/>
      <c r="QYG37" s="52"/>
      <c r="QYH37" s="52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2"/>
      <c r="QYT37" s="52"/>
      <c r="QYU37" s="52"/>
      <c r="QYV37" s="52"/>
      <c r="QYW37" s="52"/>
      <c r="QYX37" s="52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2"/>
      <c r="QZJ37" s="52"/>
      <c r="QZK37" s="52"/>
      <c r="QZL37" s="52"/>
      <c r="QZM37" s="52"/>
      <c r="QZN37" s="52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2"/>
      <c r="QZZ37" s="52"/>
      <c r="RAA37" s="52"/>
      <c r="RAB37" s="52"/>
      <c r="RAC37" s="52"/>
      <c r="RAD37" s="52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2"/>
      <c r="RAP37" s="52"/>
      <c r="RAQ37" s="52"/>
      <c r="RAR37" s="52"/>
      <c r="RAS37" s="52"/>
      <c r="RAT37" s="52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2"/>
      <c r="RBF37" s="52"/>
      <c r="RBG37" s="52"/>
      <c r="RBH37" s="52"/>
      <c r="RBI37" s="52"/>
      <c r="RBJ37" s="52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2"/>
      <c r="RBV37" s="52"/>
      <c r="RBW37" s="52"/>
      <c r="RBX37" s="52"/>
      <c r="RBY37" s="52"/>
      <c r="RBZ37" s="52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2"/>
      <c r="RCL37" s="52"/>
      <c r="RCM37" s="52"/>
      <c r="RCN37" s="52"/>
      <c r="RCO37" s="52"/>
      <c r="RCP37" s="52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2"/>
      <c r="RDB37" s="52"/>
      <c r="RDC37" s="52"/>
      <c r="RDD37" s="52"/>
      <c r="RDE37" s="52"/>
      <c r="RDF37" s="52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2"/>
      <c r="RDR37" s="52"/>
      <c r="RDS37" s="52"/>
      <c r="RDT37" s="52"/>
      <c r="RDU37" s="52"/>
      <c r="RDV37" s="52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2"/>
      <c r="REH37" s="52"/>
      <c r="REI37" s="52"/>
      <c r="REJ37" s="52"/>
      <c r="REK37" s="52"/>
      <c r="REL37" s="52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2"/>
      <c r="REX37" s="52"/>
      <c r="REY37" s="52"/>
      <c r="REZ37" s="52"/>
      <c r="RFA37" s="52"/>
      <c r="RFB37" s="52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2"/>
      <c r="RFN37" s="52"/>
      <c r="RFO37" s="52"/>
      <c r="RFP37" s="52"/>
      <c r="RFQ37" s="52"/>
      <c r="RFR37" s="52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2"/>
      <c r="RGD37" s="52"/>
      <c r="RGE37" s="52"/>
      <c r="RGF37" s="52"/>
      <c r="RGG37" s="52"/>
      <c r="RGH37" s="52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2"/>
      <c r="RGT37" s="52"/>
      <c r="RGU37" s="52"/>
      <c r="RGV37" s="52"/>
      <c r="RGW37" s="52"/>
      <c r="RGX37" s="52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2"/>
      <c r="RHJ37" s="52"/>
      <c r="RHK37" s="52"/>
      <c r="RHL37" s="52"/>
      <c r="RHM37" s="52"/>
      <c r="RHN37" s="52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2"/>
      <c r="RHZ37" s="52"/>
      <c r="RIA37" s="52"/>
      <c r="RIB37" s="52"/>
      <c r="RIC37" s="52"/>
      <c r="RID37" s="52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2"/>
      <c r="RIP37" s="52"/>
      <c r="RIQ37" s="52"/>
      <c r="RIR37" s="52"/>
      <c r="RIS37" s="52"/>
      <c r="RIT37" s="52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2"/>
      <c r="RJF37" s="52"/>
      <c r="RJG37" s="52"/>
      <c r="RJH37" s="52"/>
      <c r="RJI37" s="52"/>
      <c r="RJJ37" s="52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2"/>
      <c r="RJV37" s="52"/>
      <c r="RJW37" s="52"/>
      <c r="RJX37" s="52"/>
      <c r="RJY37" s="52"/>
      <c r="RJZ37" s="52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2"/>
      <c r="RKL37" s="52"/>
      <c r="RKM37" s="52"/>
      <c r="RKN37" s="52"/>
      <c r="RKO37" s="52"/>
      <c r="RKP37" s="52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2"/>
      <c r="RLB37" s="52"/>
      <c r="RLC37" s="52"/>
      <c r="RLD37" s="52"/>
      <c r="RLE37" s="52"/>
      <c r="RLF37" s="52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2"/>
      <c r="RLR37" s="52"/>
      <c r="RLS37" s="52"/>
      <c r="RLT37" s="52"/>
      <c r="RLU37" s="52"/>
      <c r="RLV37" s="52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2"/>
      <c r="RMH37" s="52"/>
      <c r="RMI37" s="52"/>
      <c r="RMJ37" s="52"/>
      <c r="RMK37" s="52"/>
      <c r="RML37" s="52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2"/>
      <c r="RMX37" s="52"/>
      <c r="RMY37" s="52"/>
      <c r="RMZ37" s="52"/>
      <c r="RNA37" s="52"/>
      <c r="RNB37" s="52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2"/>
      <c r="RNN37" s="52"/>
      <c r="RNO37" s="52"/>
      <c r="RNP37" s="52"/>
      <c r="RNQ37" s="52"/>
      <c r="RNR37" s="52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2"/>
      <c r="ROD37" s="52"/>
      <c r="ROE37" s="52"/>
      <c r="ROF37" s="52"/>
      <c r="ROG37" s="52"/>
      <c r="ROH37" s="52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2"/>
      <c r="ROT37" s="52"/>
      <c r="ROU37" s="52"/>
      <c r="ROV37" s="52"/>
      <c r="ROW37" s="52"/>
      <c r="ROX37" s="52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2"/>
      <c r="RPJ37" s="52"/>
      <c r="RPK37" s="52"/>
      <c r="RPL37" s="52"/>
      <c r="RPM37" s="52"/>
      <c r="RPN37" s="52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2"/>
      <c r="RPZ37" s="52"/>
      <c r="RQA37" s="52"/>
      <c r="RQB37" s="52"/>
      <c r="RQC37" s="52"/>
      <c r="RQD37" s="52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2"/>
      <c r="RQP37" s="52"/>
      <c r="RQQ37" s="52"/>
      <c r="RQR37" s="52"/>
      <c r="RQS37" s="52"/>
      <c r="RQT37" s="52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2"/>
      <c r="RRF37" s="52"/>
      <c r="RRG37" s="52"/>
      <c r="RRH37" s="52"/>
      <c r="RRI37" s="52"/>
      <c r="RRJ37" s="52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2"/>
      <c r="RRV37" s="52"/>
      <c r="RRW37" s="52"/>
      <c r="RRX37" s="52"/>
      <c r="RRY37" s="52"/>
      <c r="RRZ37" s="52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2"/>
      <c r="RSL37" s="52"/>
      <c r="RSM37" s="52"/>
      <c r="RSN37" s="52"/>
      <c r="RSO37" s="52"/>
      <c r="RSP37" s="52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2"/>
      <c r="RTB37" s="52"/>
      <c r="RTC37" s="52"/>
      <c r="RTD37" s="52"/>
      <c r="RTE37" s="52"/>
      <c r="RTF37" s="52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2"/>
      <c r="RTR37" s="52"/>
      <c r="RTS37" s="52"/>
      <c r="RTT37" s="52"/>
      <c r="RTU37" s="52"/>
      <c r="RTV37" s="52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2"/>
      <c r="RUH37" s="52"/>
      <c r="RUI37" s="52"/>
      <c r="RUJ37" s="52"/>
      <c r="RUK37" s="52"/>
      <c r="RUL37" s="52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2"/>
      <c r="RUX37" s="52"/>
      <c r="RUY37" s="52"/>
      <c r="RUZ37" s="52"/>
      <c r="RVA37" s="52"/>
      <c r="RVB37" s="52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2"/>
      <c r="RVN37" s="52"/>
      <c r="RVO37" s="52"/>
      <c r="RVP37" s="52"/>
      <c r="RVQ37" s="52"/>
      <c r="RVR37" s="52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2"/>
      <c r="RWD37" s="52"/>
      <c r="RWE37" s="52"/>
      <c r="RWF37" s="52"/>
      <c r="RWG37" s="52"/>
      <c r="RWH37" s="52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2"/>
      <c r="RWT37" s="52"/>
      <c r="RWU37" s="52"/>
      <c r="RWV37" s="52"/>
      <c r="RWW37" s="52"/>
      <c r="RWX37" s="52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2"/>
      <c r="RXJ37" s="52"/>
      <c r="RXK37" s="52"/>
      <c r="RXL37" s="52"/>
      <c r="RXM37" s="52"/>
      <c r="RXN37" s="52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2"/>
      <c r="RXZ37" s="52"/>
      <c r="RYA37" s="52"/>
      <c r="RYB37" s="52"/>
      <c r="RYC37" s="52"/>
      <c r="RYD37" s="52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2"/>
      <c r="RYP37" s="52"/>
      <c r="RYQ37" s="52"/>
      <c r="RYR37" s="52"/>
      <c r="RYS37" s="52"/>
      <c r="RYT37" s="52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2"/>
      <c r="RZF37" s="52"/>
      <c r="RZG37" s="52"/>
      <c r="RZH37" s="52"/>
      <c r="RZI37" s="52"/>
      <c r="RZJ37" s="52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2"/>
      <c r="RZV37" s="52"/>
      <c r="RZW37" s="52"/>
      <c r="RZX37" s="52"/>
      <c r="RZY37" s="52"/>
      <c r="RZZ37" s="52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2"/>
      <c r="SAL37" s="52"/>
      <c r="SAM37" s="52"/>
      <c r="SAN37" s="52"/>
      <c r="SAO37" s="52"/>
      <c r="SAP37" s="52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2"/>
      <c r="SBB37" s="52"/>
      <c r="SBC37" s="52"/>
      <c r="SBD37" s="52"/>
      <c r="SBE37" s="52"/>
      <c r="SBF37" s="52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2"/>
      <c r="SBR37" s="52"/>
      <c r="SBS37" s="52"/>
      <c r="SBT37" s="52"/>
      <c r="SBU37" s="52"/>
      <c r="SBV37" s="52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2"/>
      <c r="SCH37" s="52"/>
      <c r="SCI37" s="52"/>
      <c r="SCJ37" s="52"/>
      <c r="SCK37" s="52"/>
      <c r="SCL37" s="52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2"/>
      <c r="SCX37" s="52"/>
      <c r="SCY37" s="52"/>
      <c r="SCZ37" s="52"/>
      <c r="SDA37" s="52"/>
      <c r="SDB37" s="52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2"/>
      <c r="SDN37" s="52"/>
      <c r="SDO37" s="52"/>
      <c r="SDP37" s="52"/>
      <c r="SDQ37" s="52"/>
      <c r="SDR37" s="52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2"/>
      <c r="SED37" s="52"/>
      <c r="SEE37" s="52"/>
      <c r="SEF37" s="52"/>
      <c r="SEG37" s="52"/>
      <c r="SEH37" s="52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2"/>
      <c r="SET37" s="52"/>
      <c r="SEU37" s="52"/>
      <c r="SEV37" s="52"/>
      <c r="SEW37" s="52"/>
      <c r="SEX37" s="52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2"/>
      <c r="SFJ37" s="52"/>
      <c r="SFK37" s="52"/>
      <c r="SFL37" s="52"/>
      <c r="SFM37" s="52"/>
      <c r="SFN37" s="52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2"/>
      <c r="SFZ37" s="52"/>
      <c r="SGA37" s="52"/>
      <c r="SGB37" s="52"/>
      <c r="SGC37" s="52"/>
      <c r="SGD37" s="52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2"/>
      <c r="SGP37" s="52"/>
      <c r="SGQ37" s="52"/>
      <c r="SGR37" s="52"/>
      <c r="SGS37" s="52"/>
      <c r="SGT37" s="52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2"/>
      <c r="SHF37" s="52"/>
      <c r="SHG37" s="52"/>
      <c r="SHH37" s="52"/>
      <c r="SHI37" s="52"/>
      <c r="SHJ37" s="52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2"/>
      <c r="SHV37" s="52"/>
      <c r="SHW37" s="52"/>
      <c r="SHX37" s="52"/>
      <c r="SHY37" s="52"/>
      <c r="SHZ37" s="52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2"/>
      <c r="SIL37" s="52"/>
      <c r="SIM37" s="52"/>
      <c r="SIN37" s="52"/>
      <c r="SIO37" s="52"/>
      <c r="SIP37" s="52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2"/>
      <c r="SJB37" s="52"/>
      <c r="SJC37" s="52"/>
      <c r="SJD37" s="52"/>
      <c r="SJE37" s="52"/>
      <c r="SJF37" s="52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2"/>
      <c r="SJR37" s="52"/>
      <c r="SJS37" s="52"/>
      <c r="SJT37" s="52"/>
      <c r="SJU37" s="52"/>
      <c r="SJV37" s="52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2"/>
      <c r="SKH37" s="52"/>
      <c r="SKI37" s="52"/>
      <c r="SKJ37" s="52"/>
      <c r="SKK37" s="52"/>
      <c r="SKL37" s="52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2"/>
      <c r="SKX37" s="52"/>
      <c r="SKY37" s="52"/>
      <c r="SKZ37" s="52"/>
      <c r="SLA37" s="52"/>
      <c r="SLB37" s="52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2"/>
      <c r="SLN37" s="52"/>
      <c r="SLO37" s="52"/>
      <c r="SLP37" s="52"/>
      <c r="SLQ37" s="52"/>
      <c r="SLR37" s="52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2"/>
      <c r="SMD37" s="52"/>
      <c r="SME37" s="52"/>
      <c r="SMF37" s="52"/>
      <c r="SMG37" s="52"/>
      <c r="SMH37" s="52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2"/>
      <c r="SMT37" s="52"/>
      <c r="SMU37" s="52"/>
      <c r="SMV37" s="52"/>
      <c r="SMW37" s="52"/>
      <c r="SMX37" s="52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2"/>
      <c r="SNJ37" s="52"/>
      <c r="SNK37" s="52"/>
      <c r="SNL37" s="52"/>
      <c r="SNM37" s="52"/>
      <c r="SNN37" s="52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2"/>
      <c r="SNZ37" s="52"/>
      <c r="SOA37" s="52"/>
      <c r="SOB37" s="52"/>
      <c r="SOC37" s="52"/>
      <c r="SOD37" s="52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2"/>
      <c r="SOP37" s="52"/>
      <c r="SOQ37" s="52"/>
      <c r="SOR37" s="52"/>
      <c r="SOS37" s="52"/>
      <c r="SOT37" s="52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2"/>
      <c r="SPF37" s="52"/>
      <c r="SPG37" s="52"/>
      <c r="SPH37" s="52"/>
      <c r="SPI37" s="52"/>
      <c r="SPJ37" s="52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2"/>
      <c r="SPV37" s="52"/>
      <c r="SPW37" s="52"/>
      <c r="SPX37" s="52"/>
      <c r="SPY37" s="52"/>
      <c r="SPZ37" s="52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2"/>
      <c r="SQL37" s="52"/>
      <c r="SQM37" s="52"/>
      <c r="SQN37" s="52"/>
      <c r="SQO37" s="52"/>
      <c r="SQP37" s="52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2"/>
      <c r="SRB37" s="52"/>
      <c r="SRC37" s="52"/>
      <c r="SRD37" s="52"/>
      <c r="SRE37" s="52"/>
      <c r="SRF37" s="52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2"/>
      <c r="SRR37" s="52"/>
      <c r="SRS37" s="52"/>
      <c r="SRT37" s="52"/>
      <c r="SRU37" s="52"/>
      <c r="SRV37" s="52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2"/>
      <c r="SSH37" s="52"/>
      <c r="SSI37" s="52"/>
      <c r="SSJ37" s="52"/>
      <c r="SSK37" s="52"/>
      <c r="SSL37" s="52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2"/>
      <c r="SSX37" s="52"/>
      <c r="SSY37" s="52"/>
      <c r="SSZ37" s="52"/>
      <c r="STA37" s="52"/>
      <c r="STB37" s="52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2"/>
      <c r="STN37" s="52"/>
      <c r="STO37" s="52"/>
      <c r="STP37" s="52"/>
      <c r="STQ37" s="52"/>
      <c r="STR37" s="52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2"/>
      <c r="SUD37" s="52"/>
      <c r="SUE37" s="52"/>
      <c r="SUF37" s="52"/>
      <c r="SUG37" s="52"/>
      <c r="SUH37" s="52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2"/>
      <c r="SUT37" s="52"/>
      <c r="SUU37" s="52"/>
      <c r="SUV37" s="52"/>
      <c r="SUW37" s="52"/>
      <c r="SUX37" s="52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2"/>
      <c r="SVJ37" s="52"/>
      <c r="SVK37" s="52"/>
      <c r="SVL37" s="52"/>
      <c r="SVM37" s="52"/>
      <c r="SVN37" s="52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2"/>
      <c r="SVZ37" s="52"/>
      <c r="SWA37" s="52"/>
      <c r="SWB37" s="52"/>
      <c r="SWC37" s="52"/>
      <c r="SWD37" s="52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2"/>
      <c r="SWP37" s="52"/>
      <c r="SWQ37" s="52"/>
      <c r="SWR37" s="52"/>
      <c r="SWS37" s="52"/>
      <c r="SWT37" s="52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2"/>
      <c r="SXF37" s="52"/>
      <c r="SXG37" s="52"/>
      <c r="SXH37" s="52"/>
      <c r="SXI37" s="52"/>
      <c r="SXJ37" s="52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2"/>
      <c r="SXV37" s="52"/>
      <c r="SXW37" s="52"/>
      <c r="SXX37" s="52"/>
      <c r="SXY37" s="52"/>
      <c r="SXZ37" s="52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2"/>
      <c r="SYL37" s="52"/>
      <c r="SYM37" s="52"/>
      <c r="SYN37" s="52"/>
      <c r="SYO37" s="52"/>
      <c r="SYP37" s="52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2"/>
      <c r="SZB37" s="52"/>
      <c r="SZC37" s="52"/>
      <c r="SZD37" s="52"/>
      <c r="SZE37" s="52"/>
      <c r="SZF37" s="52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2"/>
      <c r="SZR37" s="52"/>
      <c r="SZS37" s="52"/>
      <c r="SZT37" s="52"/>
      <c r="SZU37" s="52"/>
      <c r="SZV37" s="52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2"/>
      <c r="TAH37" s="52"/>
      <c r="TAI37" s="52"/>
      <c r="TAJ37" s="52"/>
      <c r="TAK37" s="52"/>
      <c r="TAL37" s="52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2"/>
      <c r="TAX37" s="52"/>
      <c r="TAY37" s="52"/>
      <c r="TAZ37" s="52"/>
      <c r="TBA37" s="52"/>
      <c r="TBB37" s="52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2"/>
      <c r="TBN37" s="52"/>
      <c r="TBO37" s="52"/>
      <c r="TBP37" s="52"/>
      <c r="TBQ37" s="52"/>
      <c r="TBR37" s="52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2"/>
      <c r="TCD37" s="52"/>
      <c r="TCE37" s="52"/>
      <c r="TCF37" s="52"/>
      <c r="TCG37" s="52"/>
      <c r="TCH37" s="52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2"/>
      <c r="TCT37" s="52"/>
      <c r="TCU37" s="52"/>
      <c r="TCV37" s="52"/>
      <c r="TCW37" s="52"/>
      <c r="TCX37" s="52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2"/>
      <c r="TDJ37" s="52"/>
      <c r="TDK37" s="52"/>
      <c r="TDL37" s="52"/>
      <c r="TDM37" s="52"/>
      <c r="TDN37" s="52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2"/>
      <c r="TDZ37" s="52"/>
      <c r="TEA37" s="52"/>
      <c r="TEB37" s="52"/>
      <c r="TEC37" s="52"/>
      <c r="TED37" s="52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2"/>
      <c r="TEP37" s="52"/>
      <c r="TEQ37" s="52"/>
      <c r="TER37" s="52"/>
      <c r="TES37" s="52"/>
      <c r="TET37" s="52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2"/>
      <c r="TFF37" s="52"/>
      <c r="TFG37" s="52"/>
      <c r="TFH37" s="52"/>
      <c r="TFI37" s="52"/>
      <c r="TFJ37" s="52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2"/>
      <c r="TFV37" s="52"/>
      <c r="TFW37" s="52"/>
      <c r="TFX37" s="52"/>
      <c r="TFY37" s="52"/>
      <c r="TFZ37" s="52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2"/>
      <c r="TGL37" s="52"/>
      <c r="TGM37" s="52"/>
      <c r="TGN37" s="52"/>
      <c r="TGO37" s="52"/>
      <c r="TGP37" s="52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2"/>
      <c r="THB37" s="52"/>
      <c r="THC37" s="52"/>
      <c r="THD37" s="52"/>
      <c r="THE37" s="52"/>
      <c r="THF37" s="52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2"/>
      <c r="THR37" s="52"/>
      <c r="THS37" s="52"/>
      <c r="THT37" s="52"/>
      <c r="THU37" s="52"/>
      <c r="THV37" s="52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2"/>
      <c r="TIH37" s="52"/>
      <c r="TII37" s="52"/>
      <c r="TIJ37" s="52"/>
      <c r="TIK37" s="52"/>
      <c r="TIL37" s="52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2"/>
      <c r="TIX37" s="52"/>
      <c r="TIY37" s="52"/>
      <c r="TIZ37" s="52"/>
      <c r="TJA37" s="52"/>
      <c r="TJB37" s="52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2"/>
      <c r="TJN37" s="52"/>
      <c r="TJO37" s="52"/>
      <c r="TJP37" s="52"/>
      <c r="TJQ37" s="52"/>
      <c r="TJR37" s="52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2"/>
      <c r="TKD37" s="52"/>
      <c r="TKE37" s="52"/>
      <c r="TKF37" s="52"/>
      <c r="TKG37" s="52"/>
      <c r="TKH37" s="52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2"/>
      <c r="TKT37" s="52"/>
      <c r="TKU37" s="52"/>
      <c r="TKV37" s="52"/>
      <c r="TKW37" s="52"/>
      <c r="TKX37" s="52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2"/>
      <c r="TLJ37" s="52"/>
      <c r="TLK37" s="52"/>
      <c r="TLL37" s="52"/>
      <c r="TLM37" s="52"/>
      <c r="TLN37" s="52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2"/>
      <c r="TLZ37" s="52"/>
      <c r="TMA37" s="52"/>
      <c r="TMB37" s="52"/>
      <c r="TMC37" s="52"/>
      <c r="TMD37" s="52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2"/>
      <c r="TMP37" s="52"/>
      <c r="TMQ37" s="52"/>
      <c r="TMR37" s="52"/>
      <c r="TMS37" s="52"/>
      <c r="TMT37" s="52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2"/>
      <c r="TNF37" s="52"/>
      <c r="TNG37" s="52"/>
      <c r="TNH37" s="52"/>
      <c r="TNI37" s="52"/>
      <c r="TNJ37" s="52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2"/>
      <c r="TNV37" s="52"/>
      <c r="TNW37" s="52"/>
      <c r="TNX37" s="52"/>
      <c r="TNY37" s="52"/>
      <c r="TNZ37" s="52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2"/>
      <c r="TOL37" s="52"/>
      <c r="TOM37" s="52"/>
      <c r="TON37" s="52"/>
      <c r="TOO37" s="52"/>
      <c r="TOP37" s="52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2"/>
      <c r="TPB37" s="52"/>
      <c r="TPC37" s="52"/>
      <c r="TPD37" s="52"/>
      <c r="TPE37" s="52"/>
      <c r="TPF37" s="52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2"/>
      <c r="TPR37" s="52"/>
      <c r="TPS37" s="52"/>
      <c r="TPT37" s="52"/>
      <c r="TPU37" s="52"/>
      <c r="TPV37" s="52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2"/>
      <c r="TQH37" s="52"/>
      <c r="TQI37" s="52"/>
      <c r="TQJ37" s="52"/>
      <c r="TQK37" s="52"/>
      <c r="TQL37" s="52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2"/>
      <c r="TQX37" s="52"/>
      <c r="TQY37" s="52"/>
      <c r="TQZ37" s="52"/>
      <c r="TRA37" s="52"/>
      <c r="TRB37" s="52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2"/>
      <c r="TRN37" s="52"/>
      <c r="TRO37" s="52"/>
      <c r="TRP37" s="52"/>
      <c r="TRQ37" s="52"/>
      <c r="TRR37" s="52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2"/>
      <c r="TSD37" s="52"/>
      <c r="TSE37" s="52"/>
      <c r="TSF37" s="52"/>
      <c r="TSG37" s="52"/>
      <c r="TSH37" s="52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2"/>
      <c r="TST37" s="52"/>
      <c r="TSU37" s="52"/>
      <c r="TSV37" s="52"/>
      <c r="TSW37" s="52"/>
      <c r="TSX37" s="52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2"/>
      <c r="TTJ37" s="52"/>
      <c r="TTK37" s="52"/>
      <c r="TTL37" s="52"/>
      <c r="TTM37" s="52"/>
      <c r="TTN37" s="52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2"/>
      <c r="TTZ37" s="52"/>
      <c r="TUA37" s="52"/>
      <c r="TUB37" s="52"/>
      <c r="TUC37" s="52"/>
      <c r="TUD37" s="52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2"/>
      <c r="TUP37" s="52"/>
      <c r="TUQ37" s="52"/>
      <c r="TUR37" s="52"/>
      <c r="TUS37" s="52"/>
      <c r="TUT37" s="52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2"/>
      <c r="TVF37" s="52"/>
      <c r="TVG37" s="52"/>
      <c r="TVH37" s="52"/>
      <c r="TVI37" s="52"/>
      <c r="TVJ37" s="52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2"/>
      <c r="TVV37" s="52"/>
      <c r="TVW37" s="52"/>
      <c r="TVX37" s="52"/>
      <c r="TVY37" s="52"/>
      <c r="TVZ37" s="52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2"/>
      <c r="TWL37" s="52"/>
      <c r="TWM37" s="52"/>
      <c r="TWN37" s="52"/>
      <c r="TWO37" s="52"/>
      <c r="TWP37" s="52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2"/>
      <c r="TXB37" s="52"/>
      <c r="TXC37" s="52"/>
      <c r="TXD37" s="52"/>
      <c r="TXE37" s="52"/>
      <c r="TXF37" s="52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2"/>
      <c r="TXR37" s="52"/>
      <c r="TXS37" s="52"/>
      <c r="TXT37" s="52"/>
      <c r="TXU37" s="52"/>
      <c r="TXV37" s="52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2"/>
      <c r="TYH37" s="52"/>
      <c r="TYI37" s="52"/>
      <c r="TYJ37" s="52"/>
      <c r="TYK37" s="52"/>
      <c r="TYL37" s="52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2"/>
      <c r="TYX37" s="52"/>
      <c r="TYY37" s="52"/>
      <c r="TYZ37" s="52"/>
      <c r="TZA37" s="52"/>
      <c r="TZB37" s="52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2"/>
      <c r="TZN37" s="52"/>
      <c r="TZO37" s="52"/>
      <c r="TZP37" s="52"/>
      <c r="TZQ37" s="52"/>
      <c r="TZR37" s="52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2"/>
      <c r="UAD37" s="52"/>
      <c r="UAE37" s="52"/>
      <c r="UAF37" s="52"/>
      <c r="UAG37" s="52"/>
      <c r="UAH37" s="52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2"/>
      <c r="UAT37" s="52"/>
      <c r="UAU37" s="52"/>
      <c r="UAV37" s="52"/>
      <c r="UAW37" s="52"/>
      <c r="UAX37" s="52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2"/>
      <c r="UBJ37" s="52"/>
      <c r="UBK37" s="52"/>
      <c r="UBL37" s="52"/>
      <c r="UBM37" s="52"/>
      <c r="UBN37" s="52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2"/>
      <c r="UBZ37" s="52"/>
      <c r="UCA37" s="52"/>
      <c r="UCB37" s="52"/>
      <c r="UCC37" s="52"/>
      <c r="UCD37" s="52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2"/>
      <c r="UCP37" s="52"/>
      <c r="UCQ37" s="52"/>
      <c r="UCR37" s="52"/>
      <c r="UCS37" s="52"/>
      <c r="UCT37" s="52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2"/>
      <c r="UDF37" s="52"/>
      <c r="UDG37" s="52"/>
      <c r="UDH37" s="52"/>
      <c r="UDI37" s="52"/>
      <c r="UDJ37" s="52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2"/>
      <c r="UDV37" s="52"/>
      <c r="UDW37" s="52"/>
      <c r="UDX37" s="52"/>
      <c r="UDY37" s="52"/>
      <c r="UDZ37" s="52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2"/>
      <c r="UEL37" s="52"/>
      <c r="UEM37" s="52"/>
      <c r="UEN37" s="52"/>
      <c r="UEO37" s="52"/>
      <c r="UEP37" s="52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2"/>
      <c r="UFB37" s="52"/>
      <c r="UFC37" s="52"/>
      <c r="UFD37" s="52"/>
      <c r="UFE37" s="52"/>
      <c r="UFF37" s="52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2"/>
      <c r="UFR37" s="52"/>
      <c r="UFS37" s="52"/>
      <c r="UFT37" s="52"/>
      <c r="UFU37" s="52"/>
      <c r="UFV37" s="52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2"/>
      <c r="UGH37" s="52"/>
      <c r="UGI37" s="52"/>
      <c r="UGJ37" s="52"/>
      <c r="UGK37" s="52"/>
      <c r="UGL37" s="52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2"/>
      <c r="UGX37" s="52"/>
      <c r="UGY37" s="52"/>
      <c r="UGZ37" s="52"/>
      <c r="UHA37" s="52"/>
      <c r="UHB37" s="52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2"/>
      <c r="UHN37" s="52"/>
      <c r="UHO37" s="52"/>
      <c r="UHP37" s="52"/>
      <c r="UHQ37" s="52"/>
      <c r="UHR37" s="52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2"/>
      <c r="UID37" s="52"/>
      <c r="UIE37" s="52"/>
      <c r="UIF37" s="52"/>
      <c r="UIG37" s="52"/>
      <c r="UIH37" s="52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2"/>
      <c r="UIT37" s="52"/>
      <c r="UIU37" s="52"/>
      <c r="UIV37" s="52"/>
      <c r="UIW37" s="52"/>
      <c r="UIX37" s="52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2"/>
      <c r="UJJ37" s="52"/>
      <c r="UJK37" s="52"/>
      <c r="UJL37" s="52"/>
      <c r="UJM37" s="52"/>
      <c r="UJN37" s="52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2"/>
      <c r="UJZ37" s="52"/>
      <c r="UKA37" s="52"/>
      <c r="UKB37" s="52"/>
      <c r="UKC37" s="52"/>
      <c r="UKD37" s="52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2"/>
      <c r="UKP37" s="52"/>
      <c r="UKQ37" s="52"/>
      <c r="UKR37" s="52"/>
      <c r="UKS37" s="52"/>
      <c r="UKT37" s="52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2"/>
      <c r="ULF37" s="52"/>
      <c r="ULG37" s="52"/>
      <c r="ULH37" s="52"/>
      <c r="ULI37" s="52"/>
      <c r="ULJ37" s="52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2"/>
      <c r="ULV37" s="52"/>
      <c r="ULW37" s="52"/>
      <c r="ULX37" s="52"/>
      <c r="ULY37" s="52"/>
      <c r="ULZ37" s="52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2"/>
      <c r="UML37" s="52"/>
      <c r="UMM37" s="52"/>
      <c r="UMN37" s="52"/>
      <c r="UMO37" s="52"/>
      <c r="UMP37" s="52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2"/>
      <c r="UNB37" s="52"/>
      <c r="UNC37" s="52"/>
      <c r="UND37" s="52"/>
      <c r="UNE37" s="52"/>
      <c r="UNF37" s="52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2"/>
      <c r="UNR37" s="52"/>
      <c r="UNS37" s="52"/>
      <c r="UNT37" s="52"/>
      <c r="UNU37" s="52"/>
      <c r="UNV37" s="52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2"/>
      <c r="UOH37" s="52"/>
      <c r="UOI37" s="52"/>
      <c r="UOJ37" s="52"/>
      <c r="UOK37" s="52"/>
      <c r="UOL37" s="52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2"/>
      <c r="UOX37" s="52"/>
      <c r="UOY37" s="52"/>
      <c r="UOZ37" s="52"/>
      <c r="UPA37" s="52"/>
      <c r="UPB37" s="52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2"/>
      <c r="UPN37" s="52"/>
      <c r="UPO37" s="52"/>
      <c r="UPP37" s="52"/>
      <c r="UPQ37" s="52"/>
      <c r="UPR37" s="52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2"/>
      <c r="UQD37" s="52"/>
      <c r="UQE37" s="52"/>
      <c r="UQF37" s="52"/>
      <c r="UQG37" s="52"/>
      <c r="UQH37" s="52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2"/>
      <c r="UQT37" s="52"/>
      <c r="UQU37" s="52"/>
      <c r="UQV37" s="52"/>
      <c r="UQW37" s="52"/>
      <c r="UQX37" s="52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2"/>
      <c r="URJ37" s="52"/>
      <c r="URK37" s="52"/>
      <c r="URL37" s="52"/>
      <c r="URM37" s="52"/>
      <c r="URN37" s="52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2"/>
      <c r="URZ37" s="52"/>
      <c r="USA37" s="52"/>
      <c r="USB37" s="52"/>
      <c r="USC37" s="52"/>
      <c r="USD37" s="52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2"/>
      <c r="USP37" s="52"/>
      <c r="USQ37" s="52"/>
      <c r="USR37" s="52"/>
      <c r="USS37" s="52"/>
      <c r="UST37" s="52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2"/>
      <c r="UTF37" s="52"/>
      <c r="UTG37" s="52"/>
      <c r="UTH37" s="52"/>
      <c r="UTI37" s="52"/>
      <c r="UTJ37" s="52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2"/>
      <c r="UTV37" s="52"/>
      <c r="UTW37" s="52"/>
      <c r="UTX37" s="52"/>
      <c r="UTY37" s="52"/>
      <c r="UTZ37" s="52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2"/>
      <c r="UUL37" s="52"/>
      <c r="UUM37" s="52"/>
      <c r="UUN37" s="52"/>
      <c r="UUO37" s="52"/>
      <c r="UUP37" s="52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2"/>
      <c r="UVB37" s="52"/>
      <c r="UVC37" s="52"/>
      <c r="UVD37" s="52"/>
      <c r="UVE37" s="52"/>
      <c r="UVF37" s="52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2"/>
      <c r="UVR37" s="52"/>
      <c r="UVS37" s="52"/>
      <c r="UVT37" s="52"/>
      <c r="UVU37" s="52"/>
      <c r="UVV37" s="52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2"/>
      <c r="UWH37" s="52"/>
      <c r="UWI37" s="52"/>
      <c r="UWJ37" s="52"/>
      <c r="UWK37" s="52"/>
      <c r="UWL37" s="52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2"/>
      <c r="UWX37" s="52"/>
      <c r="UWY37" s="52"/>
      <c r="UWZ37" s="52"/>
      <c r="UXA37" s="52"/>
      <c r="UXB37" s="52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2"/>
      <c r="UXN37" s="52"/>
      <c r="UXO37" s="52"/>
      <c r="UXP37" s="52"/>
      <c r="UXQ37" s="52"/>
      <c r="UXR37" s="52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2"/>
      <c r="UYD37" s="52"/>
      <c r="UYE37" s="52"/>
      <c r="UYF37" s="52"/>
      <c r="UYG37" s="52"/>
      <c r="UYH37" s="52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2"/>
      <c r="UYT37" s="52"/>
      <c r="UYU37" s="52"/>
      <c r="UYV37" s="52"/>
      <c r="UYW37" s="52"/>
      <c r="UYX37" s="52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2"/>
      <c r="UZJ37" s="52"/>
      <c r="UZK37" s="52"/>
      <c r="UZL37" s="52"/>
      <c r="UZM37" s="52"/>
      <c r="UZN37" s="52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2"/>
      <c r="UZZ37" s="52"/>
      <c r="VAA37" s="52"/>
      <c r="VAB37" s="52"/>
      <c r="VAC37" s="52"/>
      <c r="VAD37" s="52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2"/>
      <c r="VAP37" s="52"/>
      <c r="VAQ37" s="52"/>
      <c r="VAR37" s="52"/>
      <c r="VAS37" s="52"/>
      <c r="VAT37" s="52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2"/>
      <c r="VBF37" s="52"/>
      <c r="VBG37" s="52"/>
      <c r="VBH37" s="52"/>
      <c r="VBI37" s="52"/>
      <c r="VBJ37" s="52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2"/>
      <c r="VBV37" s="52"/>
      <c r="VBW37" s="52"/>
      <c r="VBX37" s="52"/>
      <c r="VBY37" s="52"/>
      <c r="VBZ37" s="52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2"/>
      <c r="VCL37" s="52"/>
      <c r="VCM37" s="52"/>
      <c r="VCN37" s="52"/>
      <c r="VCO37" s="52"/>
      <c r="VCP37" s="52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2"/>
      <c r="VDB37" s="52"/>
      <c r="VDC37" s="52"/>
      <c r="VDD37" s="52"/>
      <c r="VDE37" s="52"/>
      <c r="VDF37" s="52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2"/>
      <c r="VDR37" s="52"/>
      <c r="VDS37" s="52"/>
      <c r="VDT37" s="52"/>
      <c r="VDU37" s="52"/>
      <c r="VDV37" s="52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2"/>
      <c r="VEH37" s="52"/>
      <c r="VEI37" s="52"/>
      <c r="VEJ37" s="52"/>
      <c r="VEK37" s="52"/>
      <c r="VEL37" s="52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2"/>
      <c r="VEX37" s="52"/>
      <c r="VEY37" s="52"/>
      <c r="VEZ37" s="52"/>
      <c r="VFA37" s="52"/>
      <c r="VFB37" s="52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2"/>
      <c r="VFN37" s="52"/>
      <c r="VFO37" s="52"/>
      <c r="VFP37" s="52"/>
      <c r="VFQ37" s="52"/>
      <c r="VFR37" s="52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2"/>
      <c r="VGD37" s="52"/>
      <c r="VGE37" s="52"/>
      <c r="VGF37" s="52"/>
      <c r="VGG37" s="52"/>
      <c r="VGH37" s="52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2"/>
      <c r="VGT37" s="52"/>
      <c r="VGU37" s="52"/>
      <c r="VGV37" s="52"/>
      <c r="VGW37" s="52"/>
      <c r="VGX37" s="52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2"/>
      <c r="VHJ37" s="52"/>
      <c r="VHK37" s="52"/>
      <c r="VHL37" s="52"/>
      <c r="VHM37" s="52"/>
      <c r="VHN37" s="52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2"/>
      <c r="VHZ37" s="52"/>
      <c r="VIA37" s="52"/>
      <c r="VIB37" s="52"/>
      <c r="VIC37" s="52"/>
      <c r="VID37" s="52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2"/>
      <c r="VIP37" s="52"/>
      <c r="VIQ37" s="52"/>
      <c r="VIR37" s="52"/>
      <c r="VIS37" s="52"/>
      <c r="VIT37" s="52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2"/>
      <c r="VJF37" s="52"/>
      <c r="VJG37" s="52"/>
      <c r="VJH37" s="52"/>
      <c r="VJI37" s="52"/>
      <c r="VJJ37" s="52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2"/>
      <c r="VJV37" s="52"/>
      <c r="VJW37" s="52"/>
      <c r="VJX37" s="52"/>
      <c r="VJY37" s="52"/>
      <c r="VJZ37" s="52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2"/>
      <c r="VKL37" s="52"/>
      <c r="VKM37" s="52"/>
      <c r="VKN37" s="52"/>
      <c r="VKO37" s="52"/>
      <c r="VKP37" s="52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2"/>
      <c r="VLB37" s="52"/>
      <c r="VLC37" s="52"/>
      <c r="VLD37" s="52"/>
      <c r="VLE37" s="52"/>
      <c r="VLF37" s="52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2"/>
      <c r="VLR37" s="52"/>
      <c r="VLS37" s="52"/>
      <c r="VLT37" s="52"/>
      <c r="VLU37" s="52"/>
      <c r="VLV37" s="52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2"/>
      <c r="VMH37" s="52"/>
      <c r="VMI37" s="52"/>
      <c r="VMJ37" s="52"/>
      <c r="VMK37" s="52"/>
      <c r="VML37" s="52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2"/>
      <c r="VMX37" s="52"/>
      <c r="VMY37" s="52"/>
      <c r="VMZ37" s="52"/>
      <c r="VNA37" s="52"/>
      <c r="VNB37" s="52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2"/>
      <c r="VNN37" s="52"/>
      <c r="VNO37" s="52"/>
      <c r="VNP37" s="52"/>
      <c r="VNQ37" s="52"/>
      <c r="VNR37" s="52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2"/>
      <c r="VOD37" s="52"/>
      <c r="VOE37" s="52"/>
      <c r="VOF37" s="52"/>
      <c r="VOG37" s="52"/>
      <c r="VOH37" s="52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2"/>
      <c r="VOT37" s="52"/>
      <c r="VOU37" s="52"/>
      <c r="VOV37" s="52"/>
      <c r="VOW37" s="52"/>
      <c r="VOX37" s="52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2"/>
      <c r="VPJ37" s="52"/>
      <c r="VPK37" s="52"/>
      <c r="VPL37" s="52"/>
      <c r="VPM37" s="52"/>
      <c r="VPN37" s="52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2"/>
      <c r="VPZ37" s="52"/>
      <c r="VQA37" s="52"/>
      <c r="VQB37" s="52"/>
      <c r="VQC37" s="52"/>
      <c r="VQD37" s="52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2"/>
      <c r="VQP37" s="52"/>
      <c r="VQQ37" s="52"/>
      <c r="VQR37" s="52"/>
      <c r="VQS37" s="52"/>
      <c r="VQT37" s="52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2"/>
      <c r="VRF37" s="52"/>
      <c r="VRG37" s="52"/>
      <c r="VRH37" s="52"/>
      <c r="VRI37" s="52"/>
      <c r="VRJ37" s="52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2"/>
      <c r="VRV37" s="52"/>
      <c r="VRW37" s="52"/>
      <c r="VRX37" s="52"/>
      <c r="VRY37" s="52"/>
      <c r="VRZ37" s="52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2"/>
      <c r="VSL37" s="52"/>
      <c r="VSM37" s="52"/>
      <c r="VSN37" s="52"/>
      <c r="VSO37" s="52"/>
      <c r="VSP37" s="52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2"/>
      <c r="VTB37" s="52"/>
      <c r="VTC37" s="52"/>
      <c r="VTD37" s="52"/>
      <c r="VTE37" s="52"/>
      <c r="VTF37" s="52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2"/>
      <c r="VTR37" s="52"/>
      <c r="VTS37" s="52"/>
      <c r="VTT37" s="52"/>
      <c r="VTU37" s="52"/>
      <c r="VTV37" s="52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2"/>
      <c r="VUH37" s="52"/>
      <c r="VUI37" s="52"/>
      <c r="VUJ37" s="52"/>
      <c r="VUK37" s="52"/>
      <c r="VUL37" s="52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2"/>
      <c r="VUX37" s="52"/>
      <c r="VUY37" s="52"/>
      <c r="VUZ37" s="52"/>
      <c r="VVA37" s="52"/>
      <c r="VVB37" s="52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2"/>
      <c r="VVN37" s="52"/>
      <c r="VVO37" s="52"/>
      <c r="VVP37" s="52"/>
      <c r="VVQ37" s="52"/>
      <c r="VVR37" s="52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2"/>
      <c r="VWD37" s="52"/>
      <c r="VWE37" s="52"/>
      <c r="VWF37" s="52"/>
      <c r="VWG37" s="52"/>
      <c r="VWH37" s="52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2"/>
      <c r="VWT37" s="52"/>
      <c r="VWU37" s="52"/>
      <c r="VWV37" s="52"/>
      <c r="VWW37" s="52"/>
      <c r="VWX37" s="52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2"/>
      <c r="VXJ37" s="52"/>
      <c r="VXK37" s="52"/>
      <c r="VXL37" s="52"/>
      <c r="VXM37" s="52"/>
      <c r="VXN37" s="52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2"/>
      <c r="VXZ37" s="52"/>
      <c r="VYA37" s="52"/>
      <c r="VYB37" s="52"/>
      <c r="VYC37" s="52"/>
      <c r="VYD37" s="52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2"/>
      <c r="VYP37" s="52"/>
      <c r="VYQ37" s="52"/>
      <c r="VYR37" s="52"/>
      <c r="VYS37" s="52"/>
      <c r="VYT37" s="52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2"/>
      <c r="VZF37" s="52"/>
      <c r="VZG37" s="52"/>
      <c r="VZH37" s="52"/>
      <c r="VZI37" s="52"/>
      <c r="VZJ37" s="52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2"/>
      <c r="VZV37" s="52"/>
      <c r="VZW37" s="52"/>
      <c r="VZX37" s="52"/>
      <c r="VZY37" s="52"/>
      <c r="VZZ37" s="52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2"/>
      <c r="WAL37" s="52"/>
      <c r="WAM37" s="52"/>
      <c r="WAN37" s="52"/>
      <c r="WAO37" s="52"/>
      <c r="WAP37" s="52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2"/>
      <c r="WBB37" s="52"/>
      <c r="WBC37" s="52"/>
      <c r="WBD37" s="52"/>
      <c r="WBE37" s="52"/>
      <c r="WBF37" s="52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2"/>
      <c r="WBR37" s="52"/>
      <c r="WBS37" s="52"/>
      <c r="WBT37" s="52"/>
      <c r="WBU37" s="52"/>
      <c r="WBV37" s="52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2"/>
      <c r="WCH37" s="52"/>
      <c r="WCI37" s="52"/>
      <c r="WCJ37" s="52"/>
      <c r="WCK37" s="52"/>
      <c r="WCL37" s="52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2"/>
      <c r="WCX37" s="52"/>
      <c r="WCY37" s="52"/>
      <c r="WCZ37" s="52"/>
      <c r="WDA37" s="52"/>
      <c r="WDB37" s="52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2"/>
      <c r="WDN37" s="52"/>
      <c r="WDO37" s="52"/>
      <c r="WDP37" s="52"/>
      <c r="WDQ37" s="52"/>
      <c r="WDR37" s="52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2"/>
      <c r="WED37" s="52"/>
      <c r="WEE37" s="52"/>
      <c r="WEF37" s="52"/>
      <c r="WEG37" s="52"/>
      <c r="WEH37" s="52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2"/>
      <c r="WET37" s="52"/>
      <c r="WEU37" s="52"/>
      <c r="WEV37" s="52"/>
      <c r="WEW37" s="52"/>
      <c r="WEX37" s="52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2"/>
      <c r="WFJ37" s="52"/>
      <c r="WFK37" s="52"/>
      <c r="WFL37" s="52"/>
      <c r="WFM37" s="52"/>
      <c r="WFN37" s="52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2"/>
      <c r="WFZ37" s="52"/>
      <c r="WGA37" s="52"/>
      <c r="WGB37" s="52"/>
      <c r="WGC37" s="52"/>
      <c r="WGD37" s="52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2"/>
      <c r="WGP37" s="52"/>
      <c r="WGQ37" s="52"/>
      <c r="WGR37" s="52"/>
      <c r="WGS37" s="52"/>
      <c r="WGT37" s="52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2"/>
      <c r="WHF37" s="52"/>
      <c r="WHG37" s="52"/>
      <c r="WHH37" s="52"/>
      <c r="WHI37" s="52"/>
      <c r="WHJ37" s="52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2"/>
      <c r="WHV37" s="52"/>
      <c r="WHW37" s="52"/>
      <c r="WHX37" s="52"/>
      <c r="WHY37" s="52"/>
      <c r="WHZ37" s="52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2"/>
      <c r="WIL37" s="52"/>
      <c r="WIM37" s="52"/>
      <c r="WIN37" s="52"/>
      <c r="WIO37" s="52"/>
      <c r="WIP37" s="52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2"/>
      <c r="WJB37" s="52"/>
      <c r="WJC37" s="52"/>
      <c r="WJD37" s="52"/>
      <c r="WJE37" s="52"/>
      <c r="WJF37" s="52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2"/>
      <c r="WJR37" s="52"/>
      <c r="WJS37" s="52"/>
      <c r="WJT37" s="52"/>
      <c r="WJU37" s="52"/>
      <c r="WJV37" s="52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2"/>
      <c r="WKH37" s="52"/>
      <c r="WKI37" s="52"/>
      <c r="WKJ37" s="52"/>
      <c r="WKK37" s="52"/>
      <c r="WKL37" s="52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2"/>
      <c r="WKX37" s="52"/>
      <c r="WKY37" s="52"/>
      <c r="WKZ37" s="52"/>
      <c r="WLA37" s="52"/>
      <c r="WLB37" s="52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2"/>
      <c r="WLN37" s="52"/>
      <c r="WLO37" s="52"/>
      <c r="WLP37" s="52"/>
      <c r="WLQ37" s="52"/>
      <c r="WLR37" s="52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2"/>
      <c r="WMD37" s="52"/>
      <c r="WME37" s="52"/>
      <c r="WMF37" s="52"/>
      <c r="WMG37" s="52"/>
      <c r="WMH37" s="52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2"/>
      <c r="WMT37" s="52"/>
      <c r="WMU37" s="52"/>
      <c r="WMV37" s="52"/>
      <c r="WMW37" s="52"/>
      <c r="WMX37" s="52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2"/>
      <c r="WNJ37" s="52"/>
      <c r="WNK37" s="52"/>
      <c r="WNL37" s="52"/>
      <c r="WNM37" s="52"/>
      <c r="WNN37" s="52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2"/>
      <c r="WNZ37" s="52"/>
      <c r="WOA37" s="52"/>
      <c r="WOB37" s="52"/>
      <c r="WOC37" s="52"/>
      <c r="WOD37" s="52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2"/>
      <c r="WOP37" s="52"/>
      <c r="WOQ37" s="52"/>
      <c r="WOR37" s="52"/>
      <c r="WOS37" s="52"/>
      <c r="WOT37" s="52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2"/>
      <c r="WPF37" s="52"/>
      <c r="WPG37" s="52"/>
      <c r="WPH37" s="52"/>
      <c r="WPI37" s="52"/>
      <c r="WPJ37" s="52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2"/>
      <c r="WPV37" s="52"/>
      <c r="WPW37" s="52"/>
      <c r="WPX37" s="52"/>
      <c r="WPY37" s="52"/>
      <c r="WPZ37" s="52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2"/>
      <c r="WQL37" s="52"/>
      <c r="WQM37" s="52"/>
      <c r="WQN37" s="52"/>
      <c r="WQO37" s="52"/>
      <c r="WQP37" s="52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2"/>
      <c r="WRB37" s="52"/>
      <c r="WRC37" s="52"/>
      <c r="WRD37" s="52"/>
      <c r="WRE37" s="52"/>
      <c r="WRF37" s="52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2"/>
      <c r="WRR37" s="52"/>
      <c r="WRS37" s="52"/>
      <c r="WRT37" s="52"/>
      <c r="WRU37" s="52"/>
      <c r="WRV37" s="52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2"/>
      <c r="WSH37" s="52"/>
      <c r="WSI37" s="52"/>
      <c r="WSJ37" s="52"/>
      <c r="WSK37" s="52"/>
      <c r="WSL37" s="52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2"/>
      <c r="WSX37" s="52"/>
      <c r="WSY37" s="52"/>
      <c r="WSZ37" s="52"/>
      <c r="WTA37" s="52"/>
      <c r="WTB37" s="52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2"/>
      <c r="WTN37" s="52"/>
      <c r="WTO37" s="52"/>
      <c r="WTP37" s="52"/>
      <c r="WTQ37" s="52"/>
      <c r="WTR37" s="52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2"/>
      <c r="WUD37" s="52"/>
      <c r="WUE37" s="52"/>
      <c r="WUF37" s="52"/>
      <c r="WUG37" s="52"/>
      <c r="WUH37" s="52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2"/>
      <c r="WUT37" s="52"/>
      <c r="WUU37" s="52"/>
      <c r="WUV37" s="52"/>
      <c r="WUW37" s="52"/>
      <c r="WUX37" s="52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2"/>
      <c r="WVJ37" s="52"/>
      <c r="WVK37" s="52"/>
      <c r="WVL37" s="52"/>
      <c r="WVM37" s="52"/>
      <c r="WVN37" s="52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2"/>
      <c r="WVZ37" s="52"/>
      <c r="WWA37" s="52"/>
      <c r="WWB37" s="52"/>
      <c r="WWC37" s="52"/>
      <c r="WWD37" s="52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2"/>
      <c r="WWP37" s="52"/>
      <c r="WWQ37" s="52"/>
      <c r="WWR37" s="52"/>
      <c r="WWS37" s="52"/>
      <c r="WWT37" s="52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2"/>
      <c r="WXF37" s="52"/>
      <c r="WXG37" s="52"/>
      <c r="WXH37" s="52"/>
      <c r="WXI37" s="52"/>
      <c r="WXJ37" s="52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2"/>
      <c r="WXV37" s="52"/>
      <c r="WXW37" s="52"/>
      <c r="WXX37" s="52"/>
      <c r="WXY37" s="52"/>
      <c r="WXZ37" s="52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2"/>
      <c r="WYL37" s="52"/>
      <c r="WYM37" s="52"/>
      <c r="WYN37" s="52"/>
      <c r="WYO37" s="52"/>
      <c r="WYP37" s="52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2"/>
      <c r="WZB37" s="52"/>
      <c r="WZC37" s="52"/>
      <c r="WZD37" s="52"/>
      <c r="WZE37" s="52"/>
      <c r="WZF37" s="52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2"/>
      <c r="WZR37" s="52"/>
      <c r="WZS37" s="52"/>
      <c r="WZT37" s="52"/>
      <c r="WZU37" s="52"/>
      <c r="WZV37" s="52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2"/>
      <c r="XAH37" s="52"/>
      <c r="XAI37" s="52"/>
      <c r="XAJ37" s="52"/>
      <c r="XAK37" s="52"/>
      <c r="XAL37" s="52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2"/>
      <c r="XAX37" s="52"/>
      <c r="XAY37" s="52"/>
      <c r="XAZ37" s="52"/>
      <c r="XBA37" s="52"/>
      <c r="XBB37" s="52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2"/>
      <c r="XBN37" s="52"/>
      <c r="XBO37" s="52"/>
      <c r="XBP37" s="52"/>
      <c r="XBQ37" s="52"/>
      <c r="XBR37" s="52"/>
      <c r="XBS37" s="52"/>
      <c r="XBT37" s="52"/>
      <c r="XBU37" s="52"/>
      <c r="XBV37" s="52"/>
      <c r="XBW37" s="52"/>
      <c r="XBX37" s="52"/>
      <c r="XBY37" s="52"/>
      <c r="XBZ37" s="52"/>
      <c r="XCA37" s="52"/>
      <c r="XCB37" s="52"/>
      <c r="XCC37" s="52"/>
      <c r="XCD37" s="52"/>
      <c r="XCE37" s="52"/>
      <c r="XCF37" s="52"/>
      <c r="XCG37" s="52"/>
      <c r="XCH37" s="52"/>
      <c r="XCI37" s="52"/>
      <c r="XCJ37" s="52"/>
      <c r="XCK37" s="52"/>
      <c r="XCL37" s="52"/>
      <c r="XCM37" s="52"/>
      <c r="XCN37" s="52"/>
      <c r="XCO37" s="52"/>
      <c r="XCP37" s="52"/>
      <c r="XCQ37" s="52"/>
      <c r="XCR37" s="52"/>
      <c r="XCS37" s="52"/>
      <c r="XCT37" s="52"/>
      <c r="XCU37" s="52"/>
      <c r="XCV37" s="52"/>
      <c r="XCW37" s="52"/>
      <c r="XCX37" s="52"/>
      <c r="XCY37" s="52"/>
      <c r="XCZ37" s="52"/>
      <c r="XDA37" s="52"/>
      <c r="XDB37" s="52"/>
      <c r="XDC37" s="52"/>
      <c r="XDD37" s="52"/>
      <c r="XDE37" s="52"/>
      <c r="XDF37" s="52"/>
      <c r="XDG37" s="52"/>
      <c r="XDH37" s="52"/>
      <c r="XDI37" s="52"/>
      <c r="XDJ37" s="52"/>
      <c r="XDK37" s="52"/>
      <c r="XDL37" s="52"/>
      <c r="XDM37" s="52"/>
      <c r="XDN37" s="52"/>
      <c r="XDO37" s="52"/>
      <c r="XDP37" s="52"/>
      <c r="XDQ37" s="52"/>
      <c r="XDR37" s="52"/>
      <c r="XDS37" s="52"/>
      <c r="XDT37" s="52"/>
      <c r="XDU37" s="52"/>
      <c r="XDV37" s="52"/>
      <c r="XDW37" s="52"/>
      <c r="XDX37" s="52"/>
      <c r="XDY37" s="51"/>
      <c r="XDZ37" s="51"/>
      <c r="XEA37" s="51"/>
      <c r="XEB37" s="51"/>
      <c r="XEC37" s="51"/>
      <c r="XED37" s="51"/>
      <c r="XEE37" s="51"/>
      <c r="XEF37" s="51"/>
      <c r="XEG37" s="51"/>
      <c r="XEH37" s="51"/>
      <c r="XEI37" s="51"/>
      <c r="XEJ37" s="51"/>
      <c r="XEK37" s="51"/>
      <c r="XEL37" s="51"/>
      <c r="XEM37" s="51"/>
      <c r="XEN37" s="51"/>
      <c r="XEO37" s="51"/>
      <c r="XEP37" s="51"/>
      <c r="XEQ37" s="51"/>
      <c r="XER37" s="51"/>
      <c r="XES37" s="51"/>
      <c r="XET37" s="51"/>
      <c r="XEU37" s="51"/>
      <c r="XEV37" s="51"/>
      <c r="XEW37" s="51"/>
      <c r="XEX37" s="51"/>
      <c r="XEY37" s="51"/>
      <c r="XEZ37" s="51"/>
    </row>
    <row r="38" s="55" customFormat="1" ht="11.25" spans="1:1638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7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2"/>
      <c r="LJ38" s="52"/>
      <c r="LK38" s="52"/>
      <c r="LL38" s="52"/>
      <c r="LM38" s="52"/>
      <c r="LN38" s="52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2"/>
      <c r="LZ38" s="52"/>
      <c r="MA38" s="52"/>
      <c r="MB38" s="52"/>
      <c r="MC38" s="52"/>
      <c r="MD38" s="52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2"/>
      <c r="MP38" s="52"/>
      <c r="MQ38" s="52"/>
      <c r="MR38" s="52"/>
      <c r="MS38" s="52"/>
      <c r="MT38" s="52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2"/>
      <c r="NF38" s="52"/>
      <c r="NG38" s="52"/>
      <c r="NH38" s="52"/>
      <c r="NI38" s="52"/>
      <c r="NJ38" s="52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2"/>
      <c r="NV38" s="52"/>
      <c r="NW38" s="52"/>
      <c r="NX38" s="52"/>
      <c r="NY38" s="52"/>
      <c r="NZ38" s="52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2"/>
      <c r="OL38" s="52"/>
      <c r="OM38" s="52"/>
      <c r="ON38" s="52"/>
      <c r="OO38" s="52"/>
      <c r="OP38" s="52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2"/>
      <c r="PB38" s="52"/>
      <c r="PC38" s="52"/>
      <c r="PD38" s="52"/>
      <c r="PE38" s="52"/>
      <c r="PF38" s="52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2"/>
      <c r="PR38" s="52"/>
      <c r="PS38" s="52"/>
      <c r="PT38" s="52"/>
      <c r="PU38" s="52"/>
      <c r="PV38" s="52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2"/>
      <c r="QH38" s="52"/>
      <c r="QI38" s="52"/>
      <c r="QJ38" s="52"/>
      <c r="QK38" s="52"/>
      <c r="QL38" s="52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2"/>
      <c r="QX38" s="52"/>
      <c r="QY38" s="52"/>
      <c r="QZ38" s="52"/>
      <c r="RA38" s="52"/>
      <c r="RB38" s="52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2"/>
      <c r="RN38" s="52"/>
      <c r="RO38" s="52"/>
      <c r="RP38" s="52"/>
      <c r="RQ38" s="52"/>
      <c r="RR38" s="52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2"/>
      <c r="SD38" s="52"/>
      <c r="SE38" s="52"/>
      <c r="SF38" s="52"/>
      <c r="SG38" s="52"/>
      <c r="SH38" s="52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2"/>
      <c r="ST38" s="52"/>
      <c r="SU38" s="52"/>
      <c r="SV38" s="52"/>
      <c r="SW38" s="52"/>
      <c r="SX38" s="52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2"/>
      <c r="TJ38" s="52"/>
      <c r="TK38" s="52"/>
      <c r="TL38" s="52"/>
      <c r="TM38" s="52"/>
      <c r="TN38" s="52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2"/>
      <c r="TZ38" s="52"/>
      <c r="UA38" s="52"/>
      <c r="UB38" s="52"/>
      <c r="UC38" s="52"/>
      <c r="UD38" s="52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2"/>
      <c r="UP38" s="52"/>
      <c r="UQ38" s="52"/>
      <c r="UR38" s="52"/>
      <c r="US38" s="52"/>
      <c r="UT38" s="52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2"/>
      <c r="VF38" s="52"/>
      <c r="VG38" s="52"/>
      <c r="VH38" s="52"/>
      <c r="VI38" s="52"/>
      <c r="VJ38" s="52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2"/>
      <c r="VV38" s="52"/>
      <c r="VW38" s="52"/>
      <c r="VX38" s="52"/>
      <c r="VY38" s="52"/>
      <c r="VZ38" s="52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2"/>
      <c r="WL38" s="52"/>
      <c r="WM38" s="52"/>
      <c r="WN38" s="52"/>
      <c r="WO38" s="52"/>
      <c r="WP38" s="52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2"/>
      <c r="XB38" s="52"/>
      <c r="XC38" s="52"/>
      <c r="XD38" s="52"/>
      <c r="XE38" s="52"/>
      <c r="XF38" s="52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2"/>
      <c r="XR38" s="52"/>
      <c r="XS38" s="52"/>
      <c r="XT38" s="52"/>
      <c r="XU38" s="52"/>
      <c r="XV38" s="52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2"/>
      <c r="YH38" s="52"/>
      <c r="YI38" s="52"/>
      <c r="YJ38" s="52"/>
      <c r="YK38" s="52"/>
      <c r="YL38" s="52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2"/>
      <c r="YX38" s="52"/>
      <c r="YY38" s="52"/>
      <c r="YZ38" s="52"/>
      <c r="ZA38" s="52"/>
      <c r="ZB38" s="52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2"/>
      <c r="ZN38" s="52"/>
      <c r="ZO38" s="52"/>
      <c r="ZP38" s="52"/>
      <c r="ZQ38" s="52"/>
      <c r="ZR38" s="52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2"/>
      <c r="AAD38" s="52"/>
      <c r="AAE38" s="52"/>
      <c r="AAF38" s="52"/>
      <c r="AAG38" s="52"/>
      <c r="AAH38" s="52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2"/>
      <c r="AAT38" s="52"/>
      <c r="AAU38" s="52"/>
      <c r="AAV38" s="52"/>
      <c r="AAW38" s="52"/>
      <c r="AAX38" s="52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2"/>
      <c r="ABJ38" s="52"/>
      <c r="ABK38" s="52"/>
      <c r="ABL38" s="52"/>
      <c r="ABM38" s="52"/>
      <c r="ABN38" s="52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2"/>
      <c r="ABZ38" s="52"/>
      <c r="ACA38" s="52"/>
      <c r="ACB38" s="52"/>
      <c r="ACC38" s="52"/>
      <c r="ACD38" s="52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2"/>
      <c r="ACP38" s="52"/>
      <c r="ACQ38" s="52"/>
      <c r="ACR38" s="52"/>
      <c r="ACS38" s="52"/>
      <c r="ACT38" s="52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2"/>
      <c r="ADF38" s="52"/>
      <c r="ADG38" s="52"/>
      <c r="ADH38" s="52"/>
      <c r="ADI38" s="52"/>
      <c r="ADJ38" s="52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2"/>
      <c r="ADV38" s="52"/>
      <c r="ADW38" s="52"/>
      <c r="ADX38" s="52"/>
      <c r="ADY38" s="52"/>
      <c r="ADZ38" s="52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2"/>
      <c r="AEL38" s="52"/>
      <c r="AEM38" s="52"/>
      <c r="AEN38" s="52"/>
      <c r="AEO38" s="52"/>
      <c r="AEP38" s="52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2"/>
      <c r="AFB38" s="52"/>
      <c r="AFC38" s="52"/>
      <c r="AFD38" s="52"/>
      <c r="AFE38" s="52"/>
      <c r="AFF38" s="52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2"/>
      <c r="AFR38" s="52"/>
      <c r="AFS38" s="52"/>
      <c r="AFT38" s="52"/>
      <c r="AFU38" s="52"/>
      <c r="AFV38" s="52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2"/>
      <c r="AGH38" s="52"/>
      <c r="AGI38" s="52"/>
      <c r="AGJ38" s="52"/>
      <c r="AGK38" s="52"/>
      <c r="AGL38" s="52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2"/>
      <c r="AGX38" s="52"/>
      <c r="AGY38" s="52"/>
      <c r="AGZ38" s="52"/>
      <c r="AHA38" s="52"/>
      <c r="AHB38" s="52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2"/>
      <c r="AHN38" s="52"/>
      <c r="AHO38" s="52"/>
      <c r="AHP38" s="52"/>
      <c r="AHQ38" s="52"/>
      <c r="AHR38" s="52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2"/>
      <c r="AID38" s="52"/>
      <c r="AIE38" s="52"/>
      <c r="AIF38" s="52"/>
      <c r="AIG38" s="52"/>
      <c r="AIH38" s="52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2"/>
      <c r="AIT38" s="52"/>
      <c r="AIU38" s="52"/>
      <c r="AIV38" s="52"/>
      <c r="AIW38" s="52"/>
      <c r="AIX38" s="52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2"/>
      <c r="AJJ38" s="52"/>
      <c r="AJK38" s="52"/>
      <c r="AJL38" s="52"/>
      <c r="AJM38" s="52"/>
      <c r="AJN38" s="52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2"/>
      <c r="AJZ38" s="52"/>
      <c r="AKA38" s="52"/>
      <c r="AKB38" s="52"/>
      <c r="AKC38" s="52"/>
      <c r="AKD38" s="52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2"/>
      <c r="AKP38" s="52"/>
      <c r="AKQ38" s="52"/>
      <c r="AKR38" s="52"/>
      <c r="AKS38" s="52"/>
      <c r="AKT38" s="52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2"/>
      <c r="ALF38" s="52"/>
      <c r="ALG38" s="52"/>
      <c r="ALH38" s="52"/>
      <c r="ALI38" s="52"/>
      <c r="ALJ38" s="52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2"/>
      <c r="ALV38" s="52"/>
      <c r="ALW38" s="52"/>
      <c r="ALX38" s="52"/>
      <c r="ALY38" s="52"/>
      <c r="ALZ38" s="52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2"/>
      <c r="AML38" s="52"/>
      <c r="AMM38" s="52"/>
      <c r="AMN38" s="52"/>
      <c r="AMO38" s="52"/>
      <c r="AMP38" s="52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2"/>
      <c r="ANB38" s="52"/>
      <c r="ANC38" s="52"/>
      <c r="AND38" s="52"/>
      <c r="ANE38" s="52"/>
      <c r="ANF38" s="52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2"/>
      <c r="ANR38" s="52"/>
      <c r="ANS38" s="52"/>
      <c r="ANT38" s="52"/>
      <c r="ANU38" s="52"/>
      <c r="ANV38" s="52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2"/>
      <c r="AOH38" s="52"/>
      <c r="AOI38" s="52"/>
      <c r="AOJ38" s="52"/>
      <c r="AOK38" s="52"/>
      <c r="AOL38" s="52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2"/>
      <c r="AOX38" s="52"/>
      <c r="AOY38" s="52"/>
      <c r="AOZ38" s="52"/>
      <c r="APA38" s="52"/>
      <c r="APB38" s="52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2"/>
      <c r="APN38" s="52"/>
      <c r="APO38" s="52"/>
      <c r="APP38" s="52"/>
      <c r="APQ38" s="52"/>
      <c r="APR38" s="52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2"/>
      <c r="AQD38" s="52"/>
      <c r="AQE38" s="52"/>
      <c r="AQF38" s="52"/>
      <c r="AQG38" s="52"/>
      <c r="AQH38" s="52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2"/>
      <c r="AQT38" s="52"/>
      <c r="AQU38" s="52"/>
      <c r="AQV38" s="52"/>
      <c r="AQW38" s="52"/>
      <c r="AQX38" s="52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2"/>
      <c r="ARJ38" s="52"/>
      <c r="ARK38" s="52"/>
      <c r="ARL38" s="52"/>
      <c r="ARM38" s="52"/>
      <c r="ARN38" s="52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2"/>
      <c r="ARZ38" s="52"/>
      <c r="ASA38" s="52"/>
      <c r="ASB38" s="52"/>
      <c r="ASC38" s="52"/>
      <c r="ASD38" s="52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2"/>
      <c r="ASP38" s="52"/>
      <c r="ASQ38" s="52"/>
      <c r="ASR38" s="52"/>
      <c r="ASS38" s="52"/>
      <c r="AST38" s="52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2"/>
      <c r="ATF38" s="52"/>
      <c r="ATG38" s="52"/>
      <c r="ATH38" s="52"/>
      <c r="ATI38" s="52"/>
      <c r="ATJ38" s="52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2"/>
      <c r="ATV38" s="52"/>
      <c r="ATW38" s="52"/>
      <c r="ATX38" s="52"/>
      <c r="ATY38" s="52"/>
      <c r="ATZ38" s="52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2"/>
      <c r="AUL38" s="52"/>
      <c r="AUM38" s="52"/>
      <c r="AUN38" s="52"/>
      <c r="AUO38" s="52"/>
      <c r="AUP38" s="52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2"/>
      <c r="AVB38" s="52"/>
      <c r="AVC38" s="52"/>
      <c r="AVD38" s="52"/>
      <c r="AVE38" s="52"/>
      <c r="AVF38" s="52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2"/>
      <c r="AVR38" s="52"/>
      <c r="AVS38" s="52"/>
      <c r="AVT38" s="52"/>
      <c r="AVU38" s="52"/>
      <c r="AVV38" s="52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2"/>
      <c r="AWH38" s="52"/>
      <c r="AWI38" s="52"/>
      <c r="AWJ38" s="52"/>
      <c r="AWK38" s="52"/>
      <c r="AWL38" s="52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2"/>
      <c r="AWX38" s="52"/>
      <c r="AWY38" s="52"/>
      <c r="AWZ38" s="52"/>
      <c r="AXA38" s="52"/>
      <c r="AXB38" s="52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2"/>
      <c r="AXN38" s="52"/>
      <c r="AXO38" s="52"/>
      <c r="AXP38" s="52"/>
      <c r="AXQ38" s="52"/>
      <c r="AXR38" s="52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2"/>
      <c r="AYD38" s="52"/>
      <c r="AYE38" s="52"/>
      <c r="AYF38" s="52"/>
      <c r="AYG38" s="52"/>
      <c r="AYH38" s="52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2"/>
      <c r="AYT38" s="52"/>
      <c r="AYU38" s="52"/>
      <c r="AYV38" s="52"/>
      <c r="AYW38" s="52"/>
      <c r="AYX38" s="52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2"/>
      <c r="AZJ38" s="52"/>
      <c r="AZK38" s="52"/>
      <c r="AZL38" s="52"/>
      <c r="AZM38" s="52"/>
      <c r="AZN38" s="52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2"/>
      <c r="AZZ38" s="52"/>
      <c r="BAA38" s="52"/>
      <c r="BAB38" s="52"/>
      <c r="BAC38" s="52"/>
      <c r="BAD38" s="52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2"/>
      <c r="BAP38" s="52"/>
      <c r="BAQ38" s="52"/>
      <c r="BAR38" s="52"/>
      <c r="BAS38" s="52"/>
      <c r="BAT38" s="52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2"/>
      <c r="BBF38" s="52"/>
      <c r="BBG38" s="52"/>
      <c r="BBH38" s="52"/>
      <c r="BBI38" s="52"/>
      <c r="BBJ38" s="52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2"/>
      <c r="BBV38" s="52"/>
      <c r="BBW38" s="52"/>
      <c r="BBX38" s="52"/>
      <c r="BBY38" s="52"/>
      <c r="BBZ38" s="52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2"/>
      <c r="BCL38" s="52"/>
      <c r="BCM38" s="52"/>
      <c r="BCN38" s="52"/>
      <c r="BCO38" s="52"/>
      <c r="BCP38" s="52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2"/>
      <c r="BDB38" s="52"/>
      <c r="BDC38" s="52"/>
      <c r="BDD38" s="52"/>
      <c r="BDE38" s="52"/>
      <c r="BDF38" s="52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2"/>
      <c r="BDR38" s="52"/>
      <c r="BDS38" s="52"/>
      <c r="BDT38" s="52"/>
      <c r="BDU38" s="52"/>
      <c r="BDV38" s="52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2"/>
      <c r="BEH38" s="52"/>
      <c r="BEI38" s="52"/>
      <c r="BEJ38" s="52"/>
      <c r="BEK38" s="52"/>
      <c r="BEL38" s="52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2"/>
      <c r="BEX38" s="52"/>
      <c r="BEY38" s="52"/>
      <c r="BEZ38" s="52"/>
      <c r="BFA38" s="52"/>
      <c r="BFB38" s="52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2"/>
      <c r="BFN38" s="52"/>
      <c r="BFO38" s="52"/>
      <c r="BFP38" s="52"/>
      <c r="BFQ38" s="52"/>
      <c r="BFR38" s="52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2"/>
      <c r="BGD38" s="52"/>
      <c r="BGE38" s="52"/>
      <c r="BGF38" s="52"/>
      <c r="BGG38" s="52"/>
      <c r="BGH38" s="52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2"/>
      <c r="BGT38" s="52"/>
      <c r="BGU38" s="52"/>
      <c r="BGV38" s="52"/>
      <c r="BGW38" s="52"/>
      <c r="BGX38" s="52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2"/>
      <c r="BHJ38" s="52"/>
      <c r="BHK38" s="52"/>
      <c r="BHL38" s="52"/>
      <c r="BHM38" s="52"/>
      <c r="BHN38" s="52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2"/>
      <c r="BHZ38" s="52"/>
      <c r="BIA38" s="52"/>
      <c r="BIB38" s="52"/>
      <c r="BIC38" s="52"/>
      <c r="BID38" s="52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2"/>
      <c r="BIP38" s="52"/>
      <c r="BIQ38" s="52"/>
      <c r="BIR38" s="52"/>
      <c r="BIS38" s="52"/>
      <c r="BIT38" s="52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2"/>
      <c r="BJF38" s="52"/>
      <c r="BJG38" s="52"/>
      <c r="BJH38" s="52"/>
      <c r="BJI38" s="52"/>
      <c r="BJJ38" s="52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2"/>
      <c r="BJV38" s="52"/>
      <c r="BJW38" s="52"/>
      <c r="BJX38" s="52"/>
      <c r="BJY38" s="52"/>
      <c r="BJZ38" s="52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2"/>
      <c r="BKL38" s="52"/>
      <c r="BKM38" s="52"/>
      <c r="BKN38" s="52"/>
      <c r="BKO38" s="52"/>
      <c r="BKP38" s="52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2"/>
      <c r="BLB38" s="52"/>
      <c r="BLC38" s="52"/>
      <c r="BLD38" s="52"/>
      <c r="BLE38" s="52"/>
      <c r="BLF38" s="52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2"/>
      <c r="BLR38" s="52"/>
      <c r="BLS38" s="52"/>
      <c r="BLT38" s="52"/>
      <c r="BLU38" s="52"/>
      <c r="BLV38" s="52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2"/>
      <c r="BMH38" s="52"/>
      <c r="BMI38" s="52"/>
      <c r="BMJ38" s="52"/>
      <c r="BMK38" s="52"/>
      <c r="BML38" s="52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2"/>
      <c r="BMX38" s="52"/>
      <c r="BMY38" s="52"/>
      <c r="BMZ38" s="52"/>
      <c r="BNA38" s="52"/>
      <c r="BNB38" s="52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2"/>
      <c r="BNN38" s="52"/>
      <c r="BNO38" s="52"/>
      <c r="BNP38" s="52"/>
      <c r="BNQ38" s="52"/>
      <c r="BNR38" s="52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2"/>
      <c r="BOD38" s="52"/>
      <c r="BOE38" s="52"/>
      <c r="BOF38" s="52"/>
      <c r="BOG38" s="52"/>
      <c r="BOH38" s="52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2"/>
      <c r="BOT38" s="52"/>
      <c r="BOU38" s="52"/>
      <c r="BOV38" s="52"/>
      <c r="BOW38" s="52"/>
      <c r="BOX38" s="52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2"/>
      <c r="BPJ38" s="52"/>
      <c r="BPK38" s="52"/>
      <c r="BPL38" s="52"/>
      <c r="BPM38" s="52"/>
      <c r="BPN38" s="52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2"/>
      <c r="BPZ38" s="52"/>
      <c r="BQA38" s="52"/>
      <c r="BQB38" s="52"/>
      <c r="BQC38" s="52"/>
      <c r="BQD38" s="52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2"/>
      <c r="BQP38" s="52"/>
      <c r="BQQ38" s="52"/>
      <c r="BQR38" s="52"/>
      <c r="BQS38" s="52"/>
      <c r="BQT38" s="52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2"/>
      <c r="BRF38" s="52"/>
      <c r="BRG38" s="52"/>
      <c r="BRH38" s="52"/>
      <c r="BRI38" s="52"/>
      <c r="BRJ38" s="52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2"/>
      <c r="BRV38" s="52"/>
      <c r="BRW38" s="52"/>
      <c r="BRX38" s="52"/>
      <c r="BRY38" s="52"/>
      <c r="BRZ38" s="52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2"/>
      <c r="BSL38" s="52"/>
      <c r="BSM38" s="52"/>
      <c r="BSN38" s="52"/>
      <c r="BSO38" s="52"/>
      <c r="BSP38" s="52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2"/>
      <c r="BTB38" s="52"/>
      <c r="BTC38" s="52"/>
      <c r="BTD38" s="52"/>
      <c r="BTE38" s="52"/>
      <c r="BTF38" s="52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2"/>
      <c r="BTR38" s="52"/>
      <c r="BTS38" s="52"/>
      <c r="BTT38" s="52"/>
      <c r="BTU38" s="52"/>
      <c r="BTV38" s="52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2"/>
      <c r="BUH38" s="52"/>
      <c r="BUI38" s="52"/>
      <c r="BUJ38" s="52"/>
      <c r="BUK38" s="52"/>
      <c r="BUL38" s="52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2"/>
      <c r="BUX38" s="52"/>
      <c r="BUY38" s="52"/>
      <c r="BUZ38" s="52"/>
      <c r="BVA38" s="52"/>
      <c r="BVB38" s="52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2"/>
      <c r="BVN38" s="52"/>
      <c r="BVO38" s="52"/>
      <c r="BVP38" s="52"/>
      <c r="BVQ38" s="52"/>
      <c r="BVR38" s="52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2"/>
      <c r="BWD38" s="52"/>
      <c r="BWE38" s="52"/>
      <c r="BWF38" s="52"/>
      <c r="BWG38" s="52"/>
      <c r="BWH38" s="52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2"/>
      <c r="BWT38" s="52"/>
      <c r="BWU38" s="52"/>
      <c r="BWV38" s="52"/>
      <c r="BWW38" s="52"/>
      <c r="BWX38" s="52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2"/>
      <c r="BXJ38" s="52"/>
      <c r="BXK38" s="52"/>
      <c r="BXL38" s="52"/>
      <c r="BXM38" s="52"/>
      <c r="BXN38" s="52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2"/>
      <c r="BXZ38" s="52"/>
      <c r="BYA38" s="52"/>
      <c r="BYB38" s="52"/>
      <c r="BYC38" s="52"/>
      <c r="BYD38" s="52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2"/>
      <c r="BYP38" s="52"/>
      <c r="BYQ38" s="52"/>
      <c r="BYR38" s="52"/>
      <c r="BYS38" s="52"/>
      <c r="BYT38" s="52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2"/>
      <c r="BZF38" s="52"/>
      <c r="BZG38" s="52"/>
      <c r="BZH38" s="52"/>
      <c r="BZI38" s="52"/>
      <c r="BZJ38" s="52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2"/>
      <c r="BZV38" s="52"/>
      <c r="BZW38" s="52"/>
      <c r="BZX38" s="52"/>
      <c r="BZY38" s="52"/>
      <c r="BZZ38" s="52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2"/>
      <c r="CAL38" s="52"/>
      <c r="CAM38" s="52"/>
      <c r="CAN38" s="52"/>
      <c r="CAO38" s="52"/>
      <c r="CAP38" s="52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2"/>
      <c r="CBB38" s="52"/>
      <c r="CBC38" s="52"/>
      <c r="CBD38" s="52"/>
      <c r="CBE38" s="52"/>
      <c r="CBF38" s="52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2"/>
      <c r="CBR38" s="52"/>
      <c r="CBS38" s="52"/>
      <c r="CBT38" s="52"/>
      <c r="CBU38" s="52"/>
      <c r="CBV38" s="52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2"/>
      <c r="CCH38" s="52"/>
      <c r="CCI38" s="52"/>
      <c r="CCJ38" s="52"/>
      <c r="CCK38" s="52"/>
      <c r="CCL38" s="52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2"/>
      <c r="CCX38" s="52"/>
      <c r="CCY38" s="52"/>
      <c r="CCZ38" s="52"/>
      <c r="CDA38" s="52"/>
      <c r="CDB38" s="52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2"/>
      <c r="CDN38" s="52"/>
      <c r="CDO38" s="52"/>
      <c r="CDP38" s="52"/>
      <c r="CDQ38" s="52"/>
      <c r="CDR38" s="52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2"/>
      <c r="CED38" s="52"/>
      <c r="CEE38" s="52"/>
      <c r="CEF38" s="52"/>
      <c r="CEG38" s="52"/>
      <c r="CEH38" s="52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2"/>
      <c r="CET38" s="52"/>
      <c r="CEU38" s="52"/>
      <c r="CEV38" s="52"/>
      <c r="CEW38" s="52"/>
      <c r="CEX38" s="52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2"/>
      <c r="CFJ38" s="52"/>
      <c r="CFK38" s="52"/>
      <c r="CFL38" s="52"/>
      <c r="CFM38" s="52"/>
      <c r="CFN38" s="52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2"/>
      <c r="CFZ38" s="52"/>
      <c r="CGA38" s="52"/>
      <c r="CGB38" s="52"/>
      <c r="CGC38" s="52"/>
      <c r="CGD38" s="52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2"/>
      <c r="CGP38" s="52"/>
      <c r="CGQ38" s="52"/>
      <c r="CGR38" s="52"/>
      <c r="CGS38" s="52"/>
      <c r="CGT38" s="52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2"/>
      <c r="CHF38" s="52"/>
      <c r="CHG38" s="52"/>
      <c r="CHH38" s="52"/>
      <c r="CHI38" s="52"/>
      <c r="CHJ38" s="52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2"/>
      <c r="CHV38" s="52"/>
      <c r="CHW38" s="52"/>
      <c r="CHX38" s="52"/>
      <c r="CHY38" s="52"/>
      <c r="CHZ38" s="52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2"/>
      <c r="CIL38" s="52"/>
      <c r="CIM38" s="52"/>
      <c r="CIN38" s="52"/>
      <c r="CIO38" s="52"/>
      <c r="CIP38" s="52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2"/>
      <c r="CJB38" s="52"/>
      <c r="CJC38" s="52"/>
      <c r="CJD38" s="52"/>
      <c r="CJE38" s="52"/>
      <c r="CJF38" s="52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2"/>
      <c r="CJR38" s="52"/>
      <c r="CJS38" s="52"/>
      <c r="CJT38" s="52"/>
      <c r="CJU38" s="52"/>
      <c r="CJV38" s="52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2"/>
      <c r="CKH38" s="52"/>
      <c r="CKI38" s="52"/>
      <c r="CKJ38" s="52"/>
      <c r="CKK38" s="52"/>
      <c r="CKL38" s="52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2"/>
      <c r="CKX38" s="52"/>
      <c r="CKY38" s="52"/>
      <c r="CKZ38" s="52"/>
      <c r="CLA38" s="52"/>
      <c r="CLB38" s="52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2"/>
      <c r="CLN38" s="52"/>
      <c r="CLO38" s="52"/>
      <c r="CLP38" s="52"/>
      <c r="CLQ38" s="52"/>
      <c r="CLR38" s="52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2"/>
      <c r="CMD38" s="52"/>
      <c r="CME38" s="52"/>
      <c r="CMF38" s="52"/>
      <c r="CMG38" s="52"/>
      <c r="CMH38" s="52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2"/>
      <c r="CMT38" s="52"/>
      <c r="CMU38" s="52"/>
      <c r="CMV38" s="52"/>
      <c r="CMW38" s="52"/>
      <c r="CMX38" s="52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2"/>
      <c r="CNJ38" s="52"/>
      <c r="CNK38" s="52"/>
      <c r="CNL38" s="52"/>
      <c r="CNM38" s="52"/>
      <c r="CNN38" s="52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2"/>
      <c r="CNZ38" s="52"/>
      <c r="COA38" s="52"/>
      <c r="COB38" s="52"/>
      <c r="COC38" s="52"/>
      <c r="COD38" s="52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2"/>
      <c r="COP38" s="52"/>
      <c r="COQ38" s="52"/>
      <c r="COR38" s="52"/>
      <c r="COS38" s="52"/>
      <c r="COT38" s="52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2"/>
      <c r="CPF38" s="52"/>
      <c r="CPG38" s="52"/>
      <c r="CPH38" s="52"/>
      <c r="CPI38" s="52"/>
      <c r="CPJ38" s="52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2"/>
      <c r="CPV38" s="52"/>
      <c r="CPW38" s="52"/>
      <c r="CPX38" s="52"/>
      <c r="CPY38" s="52"/>
      <c r="CPZ38" s="52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2"/>
      <c r="CQL38" s="52"/>
      <c r="CQM38" s="52"/>
      <c r="CQN38" s="52"/>
      <c r="CQO38" s="52"/>
      <c r="CQP38" s="52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2"/>
      <c r="CRB38" s="52"/>
      <c r="CRC38" s="52"/>
      <c r="CRD38" s="52"/>
      <c r="CRE38" s="52"/>
      <c r="CRF38" s="52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2"/>
      <c r="CRR38" s="52"/>
      <c r="CRS38" s="52"/>
      <c r="CRT38" s="52"/>
      <c r="CRU38" s="52"/>
      <c r="CRV38" s="52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2"/>
      <c r="CSH38" s="52"/>
      <c r="CSI38" s="52"/>
      <c r="CSJ38" s="52"/>
      <c r="CSK38" s="52"/>
      <c r="CSL38" s="52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2"/>
      <c r="CSX38" s="52"/>
      <c r="CSY38" s="52"/>
      <c r="CSZ38" s="52"/>
      <c r="CTA38" s="52"/>
      <c r="CTB38" s="52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2"/>
      <c r="CTN38" s="52"/>
      <c r="CTO38" s="52"/>
      <c r="CTP38" s="52"/>
      <c r="CTQ38" s="52"/>
      <c r="CTR38" s="52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2"/>
      <c r="CUD38" s="52"/>
      <c r="CUE38" s="52"/>
      <c r="CUF38" s="52"/>
      <c r="CUG38" s="52"/>
      <c r="CUH38" s="52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2"/>
      <c r="CUT38" s="52"/>
      <c r="CUU38" s="52"/>
      <c r="CUV38" s="52"/>
      <c r="CUW38" s="52"/>
      <c r="CUX38" s="52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2"/>
      <c r="CVJ38" s="52"/>
      <c r="CVK38" s="52"/>
      <c r="CVL38" s="52"/>
      <c r="CVM38" s="52"/>
      <c r="CVN38" s="52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2"/>
      <c r="CVZ38" s="52"/>
      <c r="CWA38" s="52"/>
      <c r="CWB38" s="52"/>
      <c r="CWC38" s="52"/>
      <c r="CWD38" s="52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2"/>
      <c r="CWP38" s="52"/>
      <c r="CWQ38" s="52"/>
      <c r="CWR38" s="52"/>
      <c r="CWS38" s="52"/>
      <c r="CWT38" s="52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2"/>
      <c r="CXF38" s="52"/>
      <c r="CXG38" s="52"/>
      <c r="CXH38" s="52"/>
      <c r="CXI38" s="52"/>
      <c r="CXJ38" s="52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2"/>
      <c r="CXV38" s="52"/>
      <c r="CXW38" s="52"/>
      <c r="CXX38" s="52"/>
      <c r="CXY38" s="52"/>
      <c r="CXZ38" s="52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2"/>
      <c r="CYL38" s="52"/>
      <c r="CYM38" s="52"/>
      <c r="CYN38" s="52"/>
      <c r="CYO38" s="52"/>
      <c r="CYP38" s="52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2"/>
      <c r="CZB38" s="52"/>
      <c r="CZC38" s="52"/>
      <c r="CZD38" s="52"/>
      <c r="CZE38" s="52"/>
      <c r="CZF38" s="52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2"/>
      <c r="CZR38" s="52"/>
      <c r="CZS38" s="52"/>
      <c r="CZT38" s="52"/>
      <c r="CZU38" s="52"/>
      <c r="CZV38" s="52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2"/>
      <c r="DAH38" s="52"/>
      <c r="DAI38" s="52"/>
      <c r="DAJ38" s="52"/>
      <c r="DAK38" s="52"/>
      <c r="DAL38" s="52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2"/>
      <c r="DAX38" s="52"/>
      <c r="DAY38" s="52"/>
      <c r="DAZ38" s="52"/>
      <c r="DBA38" s="52"/>
      <c r="DBB38" s="52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2"/>
      <c r="DBN38" s="52"/>
      <c r="DBO38" s="52"/>
      <c r="DBP38" s="52"/>
      <c r="DBQ38" s="52"/>
      <c r="DBR38" s="52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2"/>
      <c r="DCD38" s="52"/>
      <c r="DCE38" s="52"/>
      <c r="DCF38" s="52"/>
      <c r="DCG38" s="52"/>
      <c r="DCH38" s="52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2"/>
      <c r="DCT38" s="52"/>
      <c r="DCU38" s="52"/>
      <c r="DCV38" s="52"/>
      <c r="DCW38" s="52"/>
      <c r="DCX38" s="52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2"/>
      <c r="DDJ38" s="52"/>
      <c r="DDK38" s="52"/>
      <c r="DDL38" s="52"/>
      <c r="DDM38" s="52"/>
      <c r="DDN38" s="52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2"/>
      <c r="DDZ38" s="52"/>
      <c r="DEA38" s="52"/>
      <c r="DEB38" s="52"/>
      <c r="DEC38" s="52"/>
      <c r="DED38" s="52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2"/>
      <c r="DEP38" s="52"/>
      <c r="DEQ38" s="52"/>
      <c r="DER38" s="52"/>
      <c r="DES38" s="52"/>
      <c r="DET38" s="52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2"/>
      <c r="DFF38" s="52"/>
      <c r="DFG38" s="52"/>
      <c r="DFH38" s="52"/>
      <c r="DFI38" s="52"/>
      <c r="DFJ38" s="52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2"/>
      <c r="DFV38" s="52"/>
      <c r="DFW38" s="52"/>
      <c r="DFX38" s="52"/>
      <c r="DFY38" s="52"/>
      <c r="DFZ38" s="52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2"/>
      <c r="DGL38" s="52"/>
      <c r="DGM38" s="52"/>
      <c r="DGN38" s="52"/>
      <c r="DGO38" s="52"/>
      <c r="DGP38" s="52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2"/>
      <c r="DHB38" s="52"/>
      <c r="DHC38" s="52"/>
      <c r="DHD38" s="52"/>
      <c r="DHE38" s="52"/>
      <c r="DHF38" s="52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2"/>
      <c r="DHR38" s="52"/>
      <c r="DHS38" s="52"/>
      <c r="DHT38" s="52"/>
      <c r="DHU38" s="52"/>
      <c r="DHV38" s="52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2"/>
      <c r="DIH38" s="52"/>
      <c r="DII38" s="52"/>
      <c r="DIJ38" s="52"/>
      <c r="DIK38" s="52"/>
      <c r="DIL38" s="52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2"/>
      <c r="DIX38" s="52"/>
      <c r="DIY38" s="52"/>
      <c r="DIZ38" s="52"/>
      <c r="DJA38" s="52"/>
      <c r="DJB38" s="52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2"/>
      <c r="DJN38" s="52"/>
      <c r="DJO38" s="52"/>
      <c r="DJP38" s="52"/>
      <c r="DJQ38" s="52"/>
      <c r="DJR38" s="52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2"/>
      <c r="DKD38" s="52"/>
      <c r="DKE38" s="52"/>
      <c r="DKF38" s="52"/>
      <c r="DKG38" s="52"/>
      <c r="DKH38" s="52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2"/>
      <c r="DKT38" s="52"/>
      <c r="DKU38" s="52"/>
      <c r="DKV38" s="52"/>
      <c r="DKW38" s="52"/>
      <c r="DKX38" s="52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2"/>
      <c r="DLJ38" s="52"/>
      <c r="DLK38" s="52"/>
      <c r="DLL38" s="52"/>
      <c r="DLM38" s="52"/>
      <c r="DLN38" s="52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2"/>
      <c r="DLZ38" s="52"/>
      <c r="DMA38" s="52"/>
      <c r="DMB38" s="52"/>
      <c r="DMC38" s="52"/>
      <c r="DMD38" s="52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2"/>
      <c r="DMP38" s="52"/>
      <c r="DMQ38" s="52"/>
      <c r="DMR38" s="52"/>
      <c r="DMS38" s="52"/>
      <c r="DMT38" s="52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2"/>
      <c r="DNF38" s="52"/>
      <c r="DNG38" s="52"/>
      <c r="DNH38" s="52"/>
      <c r="DNI38" s="52"/>
      <c r="DNJ38" s="52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2"/>
      <c r="DNV38" s="52"/>
      <c r="DNW38" s="52"/>
      <c r="DNX38" s="52"/>
      <c r="DNY38" s="52"/>
      <c r="DNZ38" s="52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2"/>
      <c r="DOL38" s="52"/>
      <c r="DOM38" s="52"/>
      <c r="DON38" s="52"/>
      <c r="DOO38" s="52"/>
      <c r="DOP38" s="52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2"/>
      <c r="DPB38" s="52"/>
      <c r="DPC38" s="52"/>
      <c r="DPD38" s="52"/>
      <c r="DPE38" s="52"/>
      <c r="DPF38" s="52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2"/>
      <c r="DPR38" s="52"/>
      <c r="DPS38" s="52"/>
      <c r="DPT38" s="52"/>
      <c r="DPU38" s="52"/>
      <c r="DPV38" s="52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2"/>
      <c r="DQH38" s="52"/>
      <c r="DQI38" s="52"/>
      <c r="DQJ38" s="52"/>
      <c r="DQK38" s="52"/>
      <c r="DQL38" s="52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2"/>
      <c r="DQX38" s="52"/>
      <c r="DQY38" s="52"/>
      <c r="DQZ38" s="52"/>
      <c r="DRA38" s="52"/>
      <c r="DRB38" s="52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2"/>
      <c r="DRN38" s="52"/>
      <c r="DRO38" s="52"/>
      <c r="DRP38" s="52"/>
      <c r="DRQ38" s="52"/>
      <c r="DRR38" s="52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2"/>
      <c r="DSD38" s="52"/>
      <c r="DSE38" s="52"/>
      <c r="DSF38" s="52"/>
      <c r="DSG38" s="52"/>
      <c r="DSH38" s="52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2"/>
      <c r="DST38" s="52"/>
      <c r="DSU38" s="52"/>
      <c r="DSV38" s="52"/>
      <c r="DSW38" s="52"/>
      <c r="DSX38" s="52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2"/>
      <c r="DTJ38" s="52"/>
      <c r="DTK38" s="52"/>
      <c r="DTL38" s="52"/>
      <c r="DTM38" s="52"/>
      <c r="DTN38" s="52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2"/>
      <c r="DTZ38" s="52"/>
      <c r="DUA38" s="52"/>
      <c r="DUB38" s="52"/>
      <c r="DUC38" s="52"/>
      <c r="DUD38" s="52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2"/>
      <c r="DUP38" s="52"/>
      <c r="DUQ38" s="52"/>
      <c r="DUR38" s="52"/>
      <c r="DUS38" s="52"/>
      <c r="DUT38" s="52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2"/>
      <c r="DVF38" s="52"/>
      <c r="DVG38" s="52"/>
      <c r="DVH38" s="52"/>
      <c r="DVI38" s="52"/>
      <c r="DVJ38" s="52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2"/>
      <c r="DVV38" s="52"/>
      <c r="DVW38" s="52"/>
      <c r="DVX38" s="52"/>
      <c r="DVY38" s="52"/>
      <c r="DVZ38" s="52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2"/>
      <c r="DWL38" s="52"/>
      <c r="DWM38" s="52"/>
      <c r="DWN38" s="52"/>
      <c r="DWO38" s="52"/>
      <c r="DWP38" s="52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2"/>
      <c r="DXB38" s="52"/>
      <c r="DXC38" s="52"/>
      <c r="DXD38" s="52"/>
      <c r="DXE38" s="52"/>
      <c r="DXF38" s="52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2"/>
      <c r="DXR38" s="52"/>
      <c r="DXS38" s="52"/>
      <c r="DXT38" s="52"/>
      <c r="DXU38" s="52"/>
      <c r="DXV38" s="52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2"/>
      <c r="DYH38" s="52"/>
      <c r="DYI38" s="52"/>
      <c r="DYJ38" s="52"/>
      <c r="DYK38" s="52"/>
      <c r="DYL38" s="52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2"/>
      <c r="DYX38" s="52"/>
      <c r="DYY38" s="52"/>
      <c r="DYZ38" s="52"/>
      <c r="DZA38" s="52"/>
      <c r="DZB38" s="52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2"/>
      <c r="DZN38" s="52"/>
      <c r="DZO38" s="52"/>
      <c r="DZP38" s="52"/>
      <c r="DZQ38" s="52"/>
      <c r="DZR38" s="52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2"/>
      <c r="EAD38" s="52"/>
      <c r="EAE38" s="52"/>
      <c r="EAF38" s="52"/>
      <c r="EAG38" s="52"/>
      <c r="EAH38" s="52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2"/>
      <c r="EAT38" s="52"/>
      <c r="EAU38" s="52"/>
      <c r="EAV38" s="52"/>
      <c r="EAW38" s="52"/>
      <c r="EAX38" s="52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2"/>
      <c r="EBJ38" s="52"/>
      <c r="EBK38" s="52"/>
      <c r="EBL38" s="52"/>
      <c r="EBM38" s="52"/>
      <c r="EBN38" s="52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2"/>
      <c r="EBZ38" s="52"/>
      <c r="ECA38" s="52"/>
      <c r="ECB38" s="52"/>
      <c r="ECC38" s="52"/>
      <c r="ECD38" s="52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2"/>
      <c r="ECP38" s="52"/>
      <c r="ECQ38" s="52"/>
      <c r="ECR38" s="52"/>
      <c r="ECS38" s="52"/>
      <c r="ECT38" s="52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2"/>
      <c r="EDF38" s="52"/>
      <c r="EDG38" s="52"/>
      <c r="EDH38" s="52"/>
      <c r="EDI38" s="52"/>
      <c r="EDJ38" s="52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2"/>
      <c r="EDV38" s="52"/>
      <c r="EDW38" s="52"/>
      <c r="EDX38" s="52"/>
      <c r="EDY38" s="52"/>
      <c r="EDZ38" s="52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2"/>
      <c r="EEL38" s="52"/>
      <c r="EEM38" s="52"/>
      <c r="EEN38" s="52"/>
      <c r="EEO38" s="52"/>
      <c r="EEP38" s="52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2"/>
      <c r="EFB38" s="52"/>
      <c r="EFC38" s="52"/>
      <c r="EFD38" s="52"/>
      <c r="EFE38" s="52"/>
      <c r="EFF38" s="52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2"/>
      <c r="EFR38" s="52"/>
      <c r="EFS38" s="52"/>
      <c r="EFT38" s="52"/>
      <c r="EFU38" s="52"/>
      <c r="EFV38" s="52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2"/>
      <c r="EGH38" s="52"/>
      <c r="EGI38" s="52"/>
      <c r="EGJ38" s="52"/>
      <c r="EGK38" s="52"/>
      <c r="EGL38" s="52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2"/>
      <c r="EGX38" s="52"/>
      <c r="EGY38" s="52"/>
      <c r="EGZ38" s="52"/>
      <c r="EHA38" s="52"/>
      <c r="EHB38" s="52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2"/>
      <c r="EHN38" s="52"/>
      <c r="EHO38" s="52"/>
      <c r="EHP38" s="52"/>
      <c r="EHQ38" s="52"/>
      <c r="EHR38" s="52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2"/>
      <c r="EID38" s="52"/>
      <c r="EIE38" s="52"/>
      <c r="EIF38" s="52"/>
      <c r="EIG38" s="52"/>
      <c r="EIH38" s="52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2"/>
      <c r="EIT38" s="52"/>
      <c r="EIU38" s="52"/>
      <c r="EIV38" s="52"/>
      <c r="EIW38" s="52"/>
      <c r="EIX38" s="52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2"/>
      <c r="EJJ38" s="52"/>
      <c r="EJK38" s="52"/>
      <c r="EJL38" s="52"/>
      <c r="EJM38" s="52"/>
      <c r="EJN38" s="52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2"/>
      <c r="EJZ38" s="52"/>
      <c r="EKA38" s="52"/>
      <c r="EKB38" s="52"/>
      <c r="EKC38" s="52"/>
      <c r="EKD38" s="52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2"/>
      <c r="EKP38" s="52"/>
      <c r="EKQ38" s="52"/>
      <c r="EKR38" s="52"/>
      <c r="EKS38" s="52"/>
      <c r="EKT38" s="52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2"/>
      <c r="ELF38" s="52"/>
      <c r="ELG38" s="52"/>
      <c r="ELH38" s="52"/>
      <c r="ELI38" s="52"/>
      <c r="ELJ38" s="52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2"/>
      <c r="ELV38" s="52"/>
      <c r="ELW38" s="52"/>
      <c r="ELX38" s="52"/>
      <c r="ELY38" s="52"/>
      <c r="ELZ38" s="52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2"/>
      <c r="EML38" s="52"/>
      <c r="EMM38" s="52"/>
      <c r="EMN38" s="52"/>
      <c r="EMO38" s="52"/>
      <c r="EMP38" s="52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2"/>
      <c r="ENB38" s="52"/>
      <c r="ENC38" s="52"/>
      <c r="END38" s="52"/>
      <c r="ENE38" s="52"/>
      <c r="ENF38" s="52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2"/>
      <c r="ENR38" s="52"/>
      <c r="ENS38" s="52"/>
      <c r="ENT38" s="52"/>
      <c r="ENU38" s="52"/>
      <c r="ENV38" s="52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2"/>
      <c r="EOH38" s="52"/>
      <c r="EOI38" s="52"/>
      <c r="EOJ38" s="52"/>
      <c r="EOK38" s="52"/>
      <c r="EOL38" s="52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2"/>
      <c r="EOX38" s="52"/>
      <c r="EOY38" s="52"/>
      <c r="EOZ38" s="52"/>
      <c r="EPA38" s="52"/>
      <c r="EPB38" s="52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2"/>
      <c r="EPN38" s="52"/>
      <c r="EPO38" s="52"/>
      <c r="EPP38" s="52"/>
      <c r="EPQ38" s="52"/>
      <c r="EPR38" s="52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2"/>
      <c r="EQD38" s="52"/>
      <c r="EQE38" s="52"/>
      <c r="EQF38" s="52"/>
      <c r="EQG38" s="52"/>
      <c r="EQH38" s="52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2"/>
      <c r="EQT38" s="52"/>
      <c r="EQU38" s="52"/>
      <c r="EQV38" s="52"/>
      <c r="EQW38" s="52"/>
      <c r="EQX38" s="52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2"/>
      <c r="ERJ38" s="52"/>
      <c r="ERK38" s="52"/>
      <c r="ERL38" s="52"/>
      <c r="ERM38" s="52"/>
      <c r="ERN38" s="52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2"/>
      <c r="ERZ38" s="52"/>
      <c r="ESA38" s="52"/>
      <c r="ESB38" s="52"/>
      <c r="ESC38" s="52"/>
      <c r="ESD38" s="52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2"/>
      <c r="ESP38" s="52"/>
      <c r="ESQ38" s="52"/>
      <c r="ESR38" s="52"/>
      <c r="ESS38" s="52"/>
      <c r="EST38" s="52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2"/>
      <c r="ETF38" s="52"/>
      <c r="ETG38" s="52"/>
      <c r="ETH38" s="52"/>
      <c r="ETI38" s="52"/>
      <c r="ETJ38" s="52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2"/>
      <c r="ETV38" s="52"/>
      <c r="ETW38" s="52"/>
      <c r="ETX38" s="52"/>
      <c r="ETY38" s="52"/>
      <c r="ETZ38" s="52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2"/>
      <c r="EUL38" s="52"/>
      <c r="EUM38" s="52"/>
      <c r="EUN38" s="52"/>
      <c r="EUO38" s="52"/>
      <c r="EUP38" s="52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2"/>
      <c r="EVB38" s="52"/>
      <c r="EVC38" s="52"/>
      <c r="EVD38" s="52"/>
      <c r="EVE38" s="52"/>
      <c r="EVF38" s="52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2"/>
      <c r="EVR38" s="52"/>
      <c r="EVS38" s="52"/>
      <c r="EVT38" s="52"/>
      <c r="EVU38" s="52"/>
      <c r="EVV38" s="52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2"/>
      <c r="EWH38" s="52"/>
      <c r="EWI38" s="52"/>
      <c r="EWJ38" s="52"/>
      <c r="EWK38" s="52"/>
      <c r="EWL38" s="52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2"/>
      <c r="EWX38" s="52"/>
      <c r="EWY38" s="52"/>
      <c r="EWZ38" s="52"/>
      <c r="EXA38" s="52"/>
      <c r="EXB38" s="52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2"/>
      <c r="EXN38" s="52"/>
      <c r="EXO38" s="52"/>
      <c r="EXP38" s="52"/>
      <c r="EXQ38" s="52"/>
      <c r="EXR38" s="52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2"/>
      <c r="EYD38" s="52"/>
      <c r="EYE38" s="52"/>
      <c r="EYF38" s="52"/>
      <c r="EYG38" s="52"/>
      <c r="EYH38" s="52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2"/>
      <c r="EYT38" s="52"/>
      <c r="EYU38" s="52"/>
      <c r="EYV38" s="52"/>
      <c r="EYW38" s="52"/>
      <c r="EYX38" s="52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2"/>
      <c r="EZJ38" s="52"/>
      <c r="EZK38" s="52"/>
      <c r="EZL38" s="52"/>
      <c r="EZM38" s="52"/>
      <c r="EZN38" s="52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2"/>
      <c r="EZZ38" s="52"/>
      <c r="FAA38" s="52"/>
      <c r="FAB38" s="52"/>
      <c r="FAC38" s="52"/>
      <c r="FAD38" s="52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2"/>
      <c r="FAP38" s="52"/>
      <c r="FAQ38" s="52"/>
      <c r="FAR38" s="52"/>
      <c r="FAS38" s="52"/>
      <c r="FAT38" s="52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2"/>
      <c r="FBF38" s="52"/>
      <c r="FBG38" s="52"/>
      <c r="FBH38" s="52"/>
      <c r="FBI38" s="52"/>
      <c r="FBJ38" s="52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2"/>
      <c r="FBV38" s="52"/>
      <c r="FBW38" s="52"/>
      <c r="FBX38" s="52"/>
      <c r="FBY38" s="52"/>
      <c r="FBZ38" s="52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2"/>
      <c r="FCL38" s="52"/>
      <c r="FCM38" s="52"/>
      <c r="FCN38" s="52"/>
      <c r="FCO38" s="52"/>
      <c r="FCP38" s="52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2"/>
      <c r="FDB38" s="52"/>
      <c r="FDC38" s="52"/>
      <c r="FDD38" s="52"/>
      <c r="FDE38" s="52"/>
      <c r="FDF38" s="52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2"/>
      <c r="FDR38" s="52"/>
      <c r="FDS38" s="52"/>
      <c r="FDT38" s="52"/>
      <c r="FDU38" s="52"/>
      <c r="FDV38" s="52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2"/>
      <c r="FEH38" s="52"/>
      <c r="FEI38" s="52"/>
      <c r="FEJ38" s="52"/>
      <c r="FEK38" s="52"/>
      <c r="FEL38" s="52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2"/>
      <c r="FEX38" s="52"/>
      <c r="FEY38" s="52"/>
      <c r="FEZ38" s="52"/>
      <c r="FFA38" s="52"/>
      <c r="FFB38" s="52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2"/>
      <c r="FFN38" s="52"/>
      <c r="FFO38" s="52"/>
      <c r="FFP38" s="52"/>
      <c r="FFQ38" s="52"/>
      <c r="FFR38" s="52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2"/>
      <c r="FGD38" s="52"/>
      <c r="FGE38" s="52"/>
      <c r="FGF38" s="52"/>
      <c r="FGG38" s="52"/>
      <c r="FGH38" s="52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2"/>
      <c r="FGT38" s="52"/>
      <c r="FGU38" s="52"/>
      <c r="FGV38" s="52"/>
      <c r="FGW38" s="52"/>
      <c r="FGX38" s="52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2"/>
      <c r="FHJ38" s="52"/>
      <c r="FHK38" s="52"/>
      <c r="FHL38" s="52"/>
      <c r="FHM38" s="52"/>
      <c r="FHN38" s="52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2"/>
      <c r="FHZ38" s="52"/>
      <c r="FIA38" s="52"/>
      <c r="FIB38" s="52"/>
      <c r="FIC38" s="52"/>
      <c r="FID38" s="52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2"/>
      <c r="FIP38" s="52"/>
      <c r="FIQ38" s="52"/>
      <c r="FIR38" s="52"/>
      <c r="FIS38" s="52"/>
      <c r="FIT38" s="52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2"/>
      <c r="FJF38" s="52"/>
      <c r="FJG38" s="52"/>
      <c r="FJH38" s="52"/>
      <c r="FJI38" s="52"/>
      <c r="FJJ38" s="52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2"/>
      <c r="FJV38" s="52"/>
      <c r="FJW38" s="52"/>
      <c r="FJX38" s="52"/>
      <c r="FJY38" s="52"/>
      <c r="FJZ38" s="52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2"/>
      <c r="FKL38" s="52"/>
      <c r="FKM38" s="52"/>
      <c r="FKN38" s="52"/>
      <c r="FKO38" s="52"/>
      <c r="FKP38" s="52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2"/>
      <c r="FLB38" s="52"/>
      <c r="FLC38" s="52"/>
      <c r="FLD38" s="52"/>
      <c r="FLE38" s="52"/>
      <c r="FLF38" s="52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2"/>
      <c r="FLR38" s="52"/>
      <c r="FLS38" s="52"/>
      <c r="FLT38" s="52"/>
      <c r="FLU38" s="52"/>
      <c r="FLV38" s="52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2"/>
      <c r="FMH38" s="52"/>
      <c r="FMI38" s="52"/>
      <c r="FMJ38" s="52"/>
      <c r="FMK38" s="52"/>
      <c r="FML38" s="52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2"/>
      <c r="FMX38" s="52"/>
      <c r="FMY38" s="52"/>
      <c r="FMZ38" s="52"/>
      <c r="FNA38" s="52"/>
      <c r="FNB38" s="52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2"/>
      <c r="FNN38" s="52"/>
      <c r="FNO38" s="52"/>
      <c r="FNP38" s="52"/>
      <c r="FNQ38" s="52"/>
      <c r="FNR38" s="52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2"/>
      <c r="FOD38" s="52"/>
      <c r="FOE38" s="52"/>
      <c r="FOF38" s="52"/>
      <c r="FOG38" s="52"/>
      <c r="FOH38" s="52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2"/>
      <c r="FOT38" s="52"/>
      <c r="FOU38" s="52"/>
      <c r="FOV38" s="52"/>
      <c r="FOW38" s="52"/>
      <c r="FOX38" s="52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2"/>
      <c r="FPJ38" s="52"/>
      <c r="FPK38" s="52"/>
      <c r="FPL38" s="52"/>
      <c r="FPM38" s="52"/>
      <c r="FPN38" s="52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2"/>
      <c r="FPZ38" s="52"/>
      <c r="FQA38" s="52"/>
      <c r="FQB38" s="52"/>
      <c r="FQC38" s="52"/>
      <c r="FQD38" s="52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2"/>
      <c r="FQP38" s="52"/>
      <c r="FQQ38" s="52"/>
      <c r="FQR38" s="52"/>
      <c r="FQS38" s="52"/>
      <c r="FQT38" s="52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2"/>
      <c r="FRF38" s="52"/>
      <c r="FRG38" s="52"/>
      <c r="FRH38" s="52"/>
      <c r="FRI38" s="52"/>
      <c r="FRJ38" s="52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2"/>
      <c r="FRV38" s="52"/>
      <c r="FRW38" s="52"/>
      <c r="FRX38" s="52"/>
      <c r="FRY38" s="52"/>
      <c r="FRZ38" s="52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2"/>
      <c r="FSL38" s="52"/>
      <c r="FSM38" s="52"/>
      <c r="FSN38" s="52"/>
      <c r="FSO38" s="52"/>
      <c r="FSP38" s="52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2"/>
      <c r="FTB38" s="52"/>
      <c r="FTC38" s="52"/>
      <c r="FTD38" s="52"/>
      <c r="FTE38" s="52"/>
      <c r="FTF38" s="52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2"/>
      <c r="FTR38" s="52"/>
      <c r="FTS38" s="52"/>
      <c r="FTT38" s="52"/>
      <c r="FTU38" s="52"/>
      <c r="FTV38" s="52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2"/>
      <c r="FUH38" s="52"/>
      <c r="FUI38" s="52"/>
      <c r="FUJ38" s="52"/>
      <c r="FUK38" s="52"/>
      <c r="FUL38" s="52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2"/>
      <c r="FUX38" s="52"/>
      <c r="FUY38" s="52"/>
      <c r="FUZ38" s="52"/>
      <c r="FVA38" s="52"/>
      <c r="FVB38" s="52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2"/>
      <c r="FVN38" s="52"/>
      <c r="FVO38" s="52"/>
      <c r="FVP38" s="52"/>
      <c r="FVQ38" s="52"/>
      <c r="FVR38" s="52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2"/>
      <c r="FWD38" s="52"/>
      <c r="FWE38" s="52"/>
      <c r="FWF38" s="52"/>
      <c r="FWG38" s="52"/>
      <c r="FWH38" s="52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2"/>
      <c r="FWT38" s="52"/>
      <c r="FWU38" s="52"/>
      <c r="FWV38" s="52"/>
      <c r="FWW38" s="52"/>
      <c r="FWX38" s="52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2"/>
      <c r="FXJ38" s="52"/>
      <c r="FXK38" s="52"/>
      <c r="FXL38" s="52"/>
      <c r="FXM38" s="52"/>
      <c r="FXN38" s="52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2"/>
      <c r="FXZ38" s="52"/>
      <c r="FYA38" s="52"/>
      <c r="FYB38" s="52"/>
      <c r="FYC38" s="52"/>
      <c r="FYD38" s="52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2"/>
      <c r="FYP38" s="52"/>
      <c r="FYQ38" s="52"/>
      <c r="FYR38" s="52"/>
      <c r="FYS38" s="52"/>
      <c r="FYT38" s="52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2"/>
      <c r="FZF38" s="52"/>
      <c r="FZG38" s="52"/>
      <c r="FZH38" s="52"/>
      <c r="FZI38" s="52"/>
      <c r="FZJ38" s="52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2"/>
      <c r="FZV38" s="52"/>
      <c r="FZW38" s="52"/>
      <c r="FZX38" s="52"/>
      <c r="FZY38" s="52"/>
      <c r="FZZ38" s="52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2"/>
      <c r="GAL38" s="52"/>
      <c r="GAM38" s="52"/>
      <c r="GAN38" s="52"/>
      <c r="GAO38" s="52"/>
      <c r="GAP38" s="52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2"/>
      <c r="GBB38" s="52"/>
      <c r="GBC38" s="52"/>
      <c r="GBD38" s="52"/>
      <c r="GBE38" s="52"/>
      <c r="GBF38" s="52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2"/>
      <c r="GBR38" s="52"/>
      <c r="GBS38" s="52"/>
      <c r="GBT38" s="52"/>
      <c r="GBU38" s="52"/>
      <c r="GBV38" s="52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2"/>
      <c r="GCH38" s="52"/>
      <c r="GCI38" s="52"/>
      <c r="GCJ38" s="52"/>
      <c r="GCK38" s="52"/>
      <c r="GCL38" s="52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2"/>
      <c r="GCX38" s="52"/>
      <c r="GCY38" s="52"/>
      <c r="GCZ38" s="52"/>
      <c r="GDA38" s="52"/>
      <c r="GDB38" s="52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2"/>
      <c r="GDN38" s="52"/>
      <c r="GDO38" s="52"/>
      <c r="GDP38" s="52"/>
      <c r="GDQ38" s="52"/>
      <c r="GDR38" s="52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2"/>
      <c r="GED38" s="52"/>
      <c r="GEE38" s="52"/>
      <c r="GEF38" s="52"/>
      <c r="GEG38" s="52"/>
      <c r="GEH38" s="52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2"/>
      <c r="GET38" s="52"/>
      <c r="GEU38" s="52"/>
      <c r="GEV38" s="52"/>
      <c r="GEW38" s="52"/>
      <c r="GEX38" s="52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2"/>
      <c r="GFJ38" s="52"/>
      <c r="GFK38" s="52"/>
      <c r="GFL38" s="52"/>
      <c r="GFM38" s="52"/>
      <c r="GFN38" s="52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2"/>
      <c r="GFZ38" s="52"/>
      <c r="GGA38" s="52"/>
      <c r="GGB38" s="52"/>
      <c r="GGC38" s="52"/>
      <c r="GGD38" s="52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2"/>
      <c r="GGP38" s="52"/>
      <c r="GGQ38" s="52"/>
      <c r="GGR38" s="52"/>
      <c r="GGS38" s="52"/>
      <c r="GGT38" s="52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2"/>
      <c r="GHF38" s="52"/>
      <c r="GHG38" s="52"/>
      <c r="GHH38" s="52"/>
      <c r="GHI38" s="52"/>
      <c r="GHJ38" s="52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2"/>
      <c r="GHV38" s="52"/>
      <c r="GHW38" s="52"/>
      <c r="GHX38" s="52"/>
      <c r="GHY38" s="52"/>
      <c r="GHZ38" s="52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2"/>
      <c r="GIL38" s="52"/>
      <c r="GIM38" s="52"/>
      <c r="GIN38" s="52"/>
      <c r="GIO38" s="52"/>
      <c r="GIP38" s="52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2"/>
      <c r="GJB38" s="52"/>
      <c r="GJC38" s="52"/>
      <c r="GJD38" s="52"/>
      <c r="GJE38" s="52"/>
      <c r="GJF38" s="52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2"/>
      <c r="GJR38" s="52"/>
      <c r="GJS38" s="52"/>
      <c r="GJT38" s="52"/>
      <c r="GJU38" s="52"/>
      <c r="GJV38" s="52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2"/>
      <c r="GKH38" s="52"/>
      <c r="GKI38" s="52"/>
      <c r="GKJ38" s="52"/>
      <c r="GKK38" s="52"/>
      <c r="GKL38" s="52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2"/>
      <c r="GKX38" s="52"/>
      <c r="GKY38" s="52"/>
      <c r="GKZ38" s="52"/>
      <c r="GLA38" s="52"/>
      <c r="GLB38" s="52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2"/>
      <c r="GLN38" s="52"/>
      <c r="GLO38" s="52"/>
      <c r="GLP38" s="52"/>
      <c r="GLQ38" s="52"/>
      <c r="GLR38" s="52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2"/>
      <c r="GMD38" s="52"/>
      <c r="GME38" s="52"/>
      <c r="GMF38" s="52"/>
      <c r="GMG38" s="52"/>
      <c r="GMH38" s="52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2"/>
      <c r="GMT38" s="52"/>
      <c r="GMU38" s="52"/>
      <c r="GMV38" s="52"/>
      <c r="GMW38" s="52"/>
      <c r="GMX38" s="52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2"/>
      <c r="GNJ38" s="52"/>
      <c r="GNK38" s="52"/>
      <c r="GNL38" s="52"/>
      <c r="GNM38" s="52"/>
      <c r="GNN38" s="52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2"/>
      <c r="GNZ38" s="52"/>
      <c r="GOA38" s="52"/>
      <c r="GOB38" s="52"/>
      <c r="GOC38" s="52"/>
      <c r="GOD38" s="52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2"/>
      <c r="GOP38" s="52"/>
      <c r="GOQ38" s="52"/>
      <c r="GOR38" s="52"/>
      <c r="GOS38" s="52"/>
      <c r="GOT38" s="52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2"/>
      <c r="GPF38" s="52"/>
      <c r="GPG38" s="52"/>
      <c r="GPH38" s="52"/>
      <c r="GPI38" s="52"/>
      <c r="GPJ38" s="52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2"/>
      <c r="GPV38" s="52"/>
      <c r="GPW38" s="52"/>
      <c r="GPX38" s="52"/>
      <c r="GPY38" s="52"/>
      <c r="GPZ38" s="52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2"/>
      <c r="GQL38" s="52"/>
      <c r="GQM38" s="52"/>
      <c r="GQN38" s="52"/>
      <c r="GQO38" s="52"/>
      <c r="GQP38" s="52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2"/>
      <c r="GRB38" s="52"/>
      <c r="GRC38" s="52"/>
      <c r="GRD38" s="52"/>
      <c r="GRE38" s="52"/>
      <c r="GRF38" s="52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2"/>
      <c r="GRR38" s="52"/>
      <c r="GRS38" s="52"/>
      <c r="GRT38" s="52"/>
      <c r="GRU38" s="52"/>
      <c r="GRV38" s="52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2"/>
      <c r="GSH38" s="52"/>
      <c r="GSI38" s="52"/>
      <c r="GSJ38" s="52"/>
      <c r="GSK38" s="52"/>
      <c r="GSL38" s="52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2"/>
      <c r="GSX38" s="52"/>
      <c r="GSY38" s="52"/>
      <c r="GSZ38" s="52"/>
      <c r="GTA38" s="52"/>
      <c r="GTB38" s="52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2"/>
      <c r="GTN38" s="52"/>
      <c r="GTO38" s="52"/>
      <c r="GTP38" s="52"/>
      <c r="GTQ38" s="52"/>
      <c r="GTR38" s="52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2"/>
      <c r="GUD38" s="52"/>
      <c r="GUE38" s="52"/>
      <c r="GUF38" s="52"/>
      <c r="GUG38" s="52"/>
      <c r="GUH38" s="52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2"/>
      <c r="GUT38" s="52"/>
      <c r="GUU38" s="52"/>
      <c r="GUV38" s="52"/>
      <c r="GUW38" s="52"/>
      <c r="GUX38" s="52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2"/>
      <c r="GVJ38" s="52"/>
      <c r="GVK38" s="52"/>
      <c r="GVL38" s="52"/>
      <c r="GVM38" s="52"/>
      <c r="GVN38" s="52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2"/>
      <c r="GVZ38" s="52"/>
      <c r="GWA38" s="52"/>
      <c r="GWB38" s="52"/>
      <c r="GWC38" s="52"/>
      <c r="GWD38" s="52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2"/>
      <c r="GWP38" s="52"/>
      <c r="GWQ38" s="52"/>
      <c r="GWR38" s="52"/>
      <c r="GWS38" s="52"/>
      <c r="GWT38" s="52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2"/>
      <c r="GXF38" s="52"/>
      <c r="GXG38" s="52"/>
      <c r="GXH38" s="52"/>
      <c r="GXI38" s="52"/>
      <c r="GXJ38" s="52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2"/>
      <c r="GXV38" s="52"/>
      <c r="GXW38" s="52"/>
      <c r="GXX38" s="52"/>
      <c r="GXY38" s="52"/>
      <c r="GXZ38" s="52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2"/>
      <c r="GYL38" s="52"/>
      <c r="GYM38" s="52"/>
      <c r="GYN38" s="52"/>
      <c r="GYO38" s="52"/>
      <c r="GYP38" s="52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2"/>
      <c r="GZB38" s="52"/>
      <c r="GZC38" s="52"/>
      <c r="GZD38" s="52"/>
      <c r="GZE38" s="52"/>
      <c r="GZF38" s="52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2"/>
      <c r="GZR38" s="52"/>
      <c r="GZS38" s="52"/>
      <c r="GZT38" s="52"/>
      <c r="GZU38" s="52"/>
      <c r="GZV38" s="52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2"/>
      <c r="HAH38" s="52"/>
      <c r="HAI38" s="52"/>
      <c r="HAJ38" s="52"/>
      <c r="HAK38" s="52"/>
      <c r="HAL38" s="52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2"/>
      <c r="HAX38" s="52"/>
      <c r="HAY38" s="52"/>
      <c r="HAZ38" s="52"/>
      <c r="HBA38" s="52"/>
      <c r="HBB38" s="52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2"/>
      <c r="HBN38" s="52"/>
      <c r="HBO38" s="52"/>
      <c r="HBP38" s="52"/>
      <c r="HBQ38" s="52"/>
      <c r="HBR38" s="52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2"/>
      <c r="HCD38" s="52"/>
      <c r="HCE38" s="52"/>
      <c r="HCF38" s="52"/>
      <c r="HCG38" s="52"/>
      <c r="HCH38" s="52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2"/>
      <c r="HCT38" s="52"/>
      <c r="HCU38" s="52"/>
      <c r="HCV38" s="52"/>
      <c r="HCW38" s="52"/>
      <c r="HCX38" s="52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2"/>
      <c r="HDJ38" s="52"/>
      <c r="HDK38" s="52"/>
      <c r="HDL38" s="52"/>
      <c r="HDM38" s="52"/>
      <c r="HDN38" s="52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2"/>
      <c r="HDZ38" s="52"/>
      <c r="HEA38" s="52"/>
      <c r="HEB38" s="52"/>
      <c r="HEC38" s="52"/>
      <c r="HED38" s="52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2"/>
      <c r="HEP38" s="52"/>
      <c r="HEQ38" s="52"/>
      <c r="HER38" s="52"/>
      <c r="HES38" s="52"/>
      <c r="HET38" s="52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2"/>
      <c r="HFF38" s="52"/>
      <c r="HFG38" s="52"/>
      <c r="HFH38" s="52"/>
      <c r="HFI38" s="52"/>
      <c r="HFJ38" s="52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2"/>
      <c r="HFV38" s="52"/>
      <c r="HFW38" s="52"/>
      <c r="HFX38" s="52"/>
      <c r="HFY38" s="52"/>
      <c r="HFZ38" s="52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2"/>
      <c r="HGL38" s="52"/>
      <c r="HGM38" s="52"/>
      <c r="HGN38" s="52"/>
      <c r="HGO38" s="52"/>
      <c r="HGP38" s="52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2"/>
      <c r="HHB38" s="52"/>
      <c r="HHC38" s="52"/>
      <c r="HHD38" s="52"/>
      <c r="HHE38" s="52"/>
      <c r="HHF38" s="52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2"/>
      <c r="HHR38" s="52"/>
      <c r="HHS38" s="52"/>
      <c r="HHT38" s="52"/>
      <c r="HHU38" s="52"/>
      <c r="HHV38" s="52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2"/>
      <c r="HIH38" s="52"/>
      <c r="HII38" s="52"/>
      <c r="HIJ38" s="52"/>
      <c r="HIK38" s="52"/>
      <c r="HIL38" s="52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2"/>
      <c r="HIX38" s="52"/>
      <c r="HIY38" s="52"/>
      <c r="HIZ38" s="52"/>
      <c r="HJA38" s="52"/>
      <c r="HJB38" s="52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2"/>
      <c r="HJN38" s="52"/>
      <c r="HJO38" s="52"/>
      <c r="HJP38" s="52"/>
      <c r="HJQ38" s="52"/>
      <c r="HJR38" s="52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2"/>
      <c r="HKD38" s="52"/>
      <c r="HKE38" s="52"/>
      <c r="HKF38" s="52"/>
      <c r="HKG38" s="52"/>
      <c r="HKH38" s="52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2"/>
      <c r="HKT38" s="52"/>
      <c r="HKU38" s="52"/>
      <c r="HKV38" s="52"/>
      <c r="HKW38" s="52"/>
      <c r="HKX38" s="52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2"/>
      <c r="HLJ38" s="52"/>
      <c r="HLK38" s="52"/>
      <c r="HLL38" s="52"/>
      <c r="HLM38" s="52"/>
      <c r="HLN38" s="52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2"/>
      <c r="HLZ38" s="52"/>
      <c r="HMA38" s="52"/>
      <c r="HMB38" s="52"/>
      <c r="HMC38" s="52"/>
      <c r="HMD38" s="52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2"/>
      <c r="HMP38" s="52"/>
      <c r="HMQ38" s="52"/>
      <c r="HMR38" s="52"/>
      <c r="HMS38" s="52"/>
      <c r="HMT38" s="52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2"/>
      <c r="HNF38" s="52"/>
      <c r="HNG38" s="52"/>
      <c r="HNH38" s="52"/>
      <c r="HNI38" s="52"/>
      <c r="HNJ38" s="52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2"/>
      <c r="HNV38" s="52"/>
      <c r="HNW38" s="52"/>
      <c r="HNX38" s="52"/>
      <c r="HNY38" s="52"/>
      <c r="HNZ38" s="52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2"/>
      <c r="HOL38" s="52"/>
      <c r="HOM38" s="52"/>
      <c r="HON38" s="52"/>
      <c r="HOO38" s="52"/>
      <c r="HOP38" s="52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2"/>
      <c r="HPB38" s="52"/>
      <c r="HPC38" s="52"/>
      <c r="HPD38" s="52"/>
      <c r="HPE38" s="52"/>
      <c r="HPF38" s="52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2"/>
      <c r="HPR38" s="52"/>
      <c r="HPS38" s="52"/>
      <c r="HPT38" s="52"/>
      <c r="HPU38" s="52"/>
      <c r="HPV38" s="52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2"/>
      <c r="HQH38" s="52"/>
      <c r="HQI38" s="52"/>
      <c r="HQJ38" s="52"/>
      <c r="HQK38" s="52"/>
      <c r="HQL38" s="52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2"/>
      <c r="HQX38" s="52"/>
      <c r="HQY38" s="52"/>
      <c r="HQZ38" s="52"/>
      <c r="HRA38" s="52"/>
      <c r="HRB38" s="52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2"/>
      <c r="HRN38" s="52"/>
      <c r="HRO38" s="52"/>
      <c r="HRP38" s="52"/>
      <c r="HRQ38" s="52"/>
      <c r="HRR38" s="52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2"/>
      <c r="HSD38" s="52"/>
      <c r="HSE38" s="52"/>
      <c r="HSF38" s="52"/>
      <c r="HSG38" s="52"/>
      <c r="HSH38" s="52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2"/>
      <c r="HST38" s="52"/>
      <c r="HSU38" s="52"/>
      <c r="HSV38" s="52"/>
      <c r="HSW38" s="52"/>
      <c r="HSX38" s="52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2"/>
      <c r="HTJ38" s="52"/>
      <c r="HTK38" s="52"/>
      <c r="HTL38" s="52"/>
      <c r="HTM38" s="52"/>
      <c r="HTN38" s="52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2"/>
      <c r="HTZ38" s="52"/>
      <c r="HUA38" s="52"/>
      <c r="HUB38" s="52"/>
      <c r="HUC38" s="52"/>
      <c r="HUD38" s="52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2"/>
      <c r="HUP38" s="52"/>
      <c r="HUQ38" s="52"/>
      <c r="HUR38" s="52"/>
      <c r="HUS38" s="52"/>
      <c r="HUT38" s="52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2"/>
      <c r="HVF38" s="52"/>
      <c r="HVG38" s="52"/>
      <c r="HVH38" s="52"/>
      <c r="HVI38" s="52"/>
      <c r="HVJ38" s="52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2"/>
      <c r="HVV38" s="52"/>
      <c r="HVW38" s="52"/>
      <c r="HVX38" s="52"/>
      <c r="HVY38" s="52"/>
      <c r="HVZ38" s="52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2"/>
      <c r="HWL38" s="52"/>
      <c r="HWM38" s="52"/>
      <c r="HWN38" s="52"/>
      <c r="HWO38" s="52"/>
      <c r="HWP38" s="52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2"/>
      <c r="HXB38" s="52"/>
      <c r="HXC38" s="52"/>
      <c r="HXD38" s="52"/>
      <c r="HXE38" s="52"/>
      <c r="HXF38" s="52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2"/>
      <c r="HXR38" s="52"/>
      <c r="HXS38" s="52"/>
      <c r="HXT38" s="52"/>
      <c r="HXU38" s="52"/>
      <c r="HXV38" s="52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2"/>
      <c r="HYH38" s="52"/>
      <c r="HYI38" s="52"/>
      <c r="HYJ38" s="52"/>
      <c r="HYK38" s="52"/>
      <c r="HYL38" s="52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2"/>
      <c r="HYX38" s="52"/>
      <c r="HYY38" s="52"/>
      <c r="HYZ38" s="52"/>
      <c r="HZA38" s="52"/>
      <c r="HZB38" s="52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2"/>
      <c r="HZN38" s="52"/>
      <c r="HZO38" s="52"/>
      <c r="HZP38" s="52"/>
      <c r="HZQ38" s="52"/>
      <c r="HZR38" s="52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2"/>
      <c r="IAD38" s="52"/>
      <c r="IAE38" s="52"/>
      <c r="IAF38" s="52"/>
      <c r="IAG38" s="52"/>
      <c r="IAH38" s="52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2"/>
      <c r="IAT38" s="52"/>
      <c r="IAU38" s="52"/>
      <c r="IAV38" s="52"/>
      <c r="IAW38" s="52"/>
      <c r="IAX38" s="52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2"/>
      <c r="IBJ38" s="52"/>
      <c r="IBK38" s="52"/>
      <c r="IBL38" s="52"/>
      <c r="IBM38" s="52"/>
      <c r="IBN38" s="52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2"/>
      <c r="IBZ38" s="52"/>
      <c r="ICA38" s="52"/>
      <c r="ICB38" s="52"/>
      <c r="ICC38" s="52"/>
      <c r="ICD38" s="52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2"/>
      <c r="ICP38" s="52"/>
      <c r="ICQ38" s="52"/>
      <c r="ICR38" s="52"/>
      <c r="ICS38" s="52"/>
      <c r="ICT38" s="52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2"/>
      <c r="IDF38" s="52"/>
      <c r="IDG38" s="52"/>
      <c r="IDH38" s="52"/>
      <c r="IDI38" s="52"/>
      <c r="IDJ38" s="52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2"/>
      <c r="IDV38" s="52"/>
      <c r="IDW38" s="52"/>
      <c r="IDX38" s="52"/>
      <c r="IDY38" s="52"/>
      <c r="IDZ38" s="52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2"/>
      <c r="IEL38" s="52"/>
      <c r="IEM38" s="52"/>
      <c r="IEN38" s="52"/>
      <c r="IEO38" s="52"/>
      <c r="IEP38" s="52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2"/>
      <c r="IFB38" s="52"/>
      <c r="IFC38" s="52"/>
      <c r="IFD38" s="52"/>
      <c r="IFE38" s="52"/>
      <c r="IFF38" s="52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2"/>
      <c r="IFR38" s="52"/>
      <c r="IFS38" s="52"/>
      <c r="IFT38" s="52"/>
      <c r="IFU38" s="52"/>
      <c r="IFV38" s="52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2"/>
      <c r="IGH38" s="52"/>
      <c r="IGI38" s="52"/>
      <c r="IGJ38" s="52"/>
      <c r="IGK38" s="52"/>
      <c r="IGL38" s="52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2"/>
      <c r="IGX38" s="52"/>
      <c r="IGY38" s="52"/>
      <c r="IGZ38" s="52"/>
      <c r="IHA38" s="52"/>
      <c r="IHB38" s="52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2"/>
      <c r="IHN38" s="52"/>
      <c r="IHO38" s="52"/>
      <c r="IHP38" s="52"/>
      <c r="IHQ38" s="52"/>
      <c r="IHR38" s="52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2"/>
      <c r="IID38" s="52"/>
      <c r="IIE38" s="52"/>
      <c r="IIF38" s="52"/>
      <c r="IIG38" s="52"/>
      <c r="IIH38" s="52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2"/>
      <c r="IIT38" s="52"/>
      <c r="IIU38" s="52"/>
      <c r="IIV38" s="52"/>
      <c r="IIW38" s="52"/>
      <c r="IIX38" s="52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2"/>
      <c r="IJJ38" s="52"/>
      <c r="IJK38" s="52"/>
      <c r="IJL38" s="52"/>
      <c r="IJM38" s="52"/>
      <c r="IJN38" s="52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2"/>
      <c r="IJZ38" s="52"/>
      <c r="IKA38" s="52"/>
      <c r="IKB38" s="52"/>
      <c r="IKC38" s="52"/>
      <c r="IKD38" s="52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2"/>
      <c r="IKP38" s="52"/>
      <c r="IKQ38" s="52"/>
      <c r="IKR38" s="52"/>
      <c r="IKS38" s="52"/>
      <c r="IKT38" s="52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2"/>
      <c r="ILF38" s="52"/>
      <c r="ILG38" s="52"/>
      <c r="ILH38" s="52"/>
      <c r="ILI38" s="52"/>
      <c r="ILJ38" s="52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2"/>
      <c r="ILV38" s="52"/>
      <c r="ILW38" s="52"/>
      <c r="ILX38" s="52"/>
      <c r="ILY38" s="52"/>
      <c r="ILZ38" s="52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2"/>
      <c r="IML38" s="52"/>
      <c r="IMM38" s="52"/>
      <c r="IMN38" s="52"/>
      <c r="IMO38" s="52"/>
      <c r="IMP38" s="52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2"/>
      <c r="INB38" s="52"/>
      <c r="INC38" s="52"/>
      <c r="IND38" s="52"/>
      <c r="INE38" s="52"/>
      <c r="INF38" s="52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2"/>
      <c r="INR38" s="52"/>
      <c r="INS38" s="52"/>
      <c r="INT38" s="52"/>
      <c r="INU38" s="52"/>
      <c r="INV38" s="52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2"/>
      <c r="IOH38" s="52"/>
      <c r="IOI38" s="52"/>
      <c r="IOJ38" s="52"/>
      <c r="IOK38" s="52"/>
      <c r="IOL38" s="52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2"/>
      <c r="IOX38" s="52"/>
      <c r="IOY38" s="52"/>
      <c r="IOZ38" s="52"/>
      <c r="IPA38" s="52"/>
      <c r="IPB38" s="52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2"/>
      <c r="IPN38" s="52"/>
      <c r="IPO38" s="52"/>
      <c r="IPP38" s="52"/>
      <c r="IPQ38" s="52"/>
      <c r="IPR38" s="52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2"/>
      <c r="IQD38" s="52"/>
      <c r="IQE38" s="52"/>
      <c r="IQF38" s="52"/>
      <c r="IQG38" s="52"/>
      <c r="IQH38" s="52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2"/>
      <c r="IQT38" s="52"/>
      <c r="IQU38" s="52"/>
      <c r="IQV38" s="52"/>
      <c r="IQW38" s="52"/>
      <c r="IQX38" s="52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2"/>
      <c r="IRJ38" s="52"/>
      <c r="IRK38" s="52"/>
      <c r="IRL38" s="52"/>
      <c r="IRM38" s="52"/>
      <c r="IRN38" s="52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2"/>
      <c r="IRZ38" s="52"/>
      <c r="ISA38" s="52"/>
      <c r="ISB38" s="52"/>
      <c r="ISC38" s="52"/>
      <c r="ISD38" s="52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2"/>
      <c r="ISP38" s="52"/>
      <c r="ISQ38" s="52"/>
      <c r="ISR38" s="52"/>
      <c r="ISS38" s="52"/>
      <c r="IST38" s="52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2"/>
      <c r="ITF38" s="52"/>
      <c r="ITG38" s="52"/>
      <c r="ITH38" s="52"/>
      <c r="ITI38" s="52"/>
      <c r="ITJ38" s="52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2"/>
      <c r="ITV38" s="52"/>
      <c r="ITW38" s="52"/>
      <c r="ITX38" s="52"/>
      <c r="ITY38" s="52"/>
      <c r="ITZ38" s="52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2"/>
      <c r="IUL38" s="52"/>
      <c r="IUM38" s="52"/>
      <c r="IUN38" s="52"/>
      <c r="IUO38" s="52"/>
      <c r="IUP38" s="52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2"/>
      <c r="IVB38" s="52"/>
      <c r="IVC38" s="52"/>
      <c r="IVD38" s="52"/>
      <c r="IVE38" s="52"/>
      <c r="IVF38" s="52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2"/>
      <c r="IVR38" s="52"/>
      <c r="IVS38" s="52"/>
      <c r="IVT38" s="52"/>
      <c r="IVU38" s="52"/>
      <c r="IVV38" s="52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2"/>
      <c r="IWH38" s="52"/>
      <c r="IWI38" s="52"/>
      <c r="IWJ38" s="52"/>
      <c r="IWK38" s="52"/>
      <c r="IWL38" s="52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2"/>
      <c r="IWX38" s="52"/>
      <c r="IWY38" s="52"/>
      <c r="IWZ38" s="52"/>
      <c r="IXA38" s="52"/>
      <c r="IXB38" s="52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2"/>
      <c r="IXN38" s="52"/>
      <c r="IXO38" s="52"/>
      <c r="IXP38" s="52"/>
      <c r="IXQ38" s="52"/>
      <c r="IXR38" s="52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2"/>
      <c r="IYD38" s="52"/>
      <c r="IYE38" s="52"/>
      <c r="IYF38" s="52"/>
      <c r="IYG38" s="52"/>
      <c r="IYH38" s="52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2"/>
      <c r="IYT38" s="52"/>
      <c r="IYU38" s="52"/>
      <c r="IYV38" s="52"/>
      <c r="IYW38" s="52"/>
      <c r="IYX38" s="52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2"/>
      <c r="IZJ38" s="52"/>
      <c r="IZK38" s="52"/>
      <c r="IZL38" s="52"/>
      <c r="IZM38" s="52"/>
      <c r="IZN38" s="52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2"/>
      <c r="IZZ38" s="52"/>
      <c r="JAA38" s="52"/>
      <c r="JAB38" s="52"/>
      <c r="JAC38" s="52"/>
      <c r="JAD38" s="52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2"/>
      <c r="JAP38" s="52"/>
      <c r="JAQ38" s="52"/>
      <c r="JAR38" s="52"/>
      <c r="JAS38" s="52"/>
      <c r="JAT38" s="52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2"/>
      <c r="JBF38" s="52"/>
      <c r="JBG38" s="52"/>
      <c r="JBH38" s="52"/>
      <c r="JBI38" s="52"/>
      <c r="JBJ38" s="52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2"/>
      <c r="JBV38" s="52"/>
      <c r="JBW38" s="52"/>
      <c r="JBX38" s="52"/>
      <c r="JBY38" s="52"/>
      <c r="JBZ38" s="52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2"/>
      <c r="JCL38" s="52"/>
      <c r="JCM38" s="52"/>
      <c r="JCN38" s="52"/>
      <c r="JCO38" s="52"/>
      <c r="JCP38" s="52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2"/>
      <c r="JDB38" s="52"/>
      <c r="JDC38" s="52"/>
      <c r="JDD38" s="52"/>
      <c r="JDE38" s="52"/>
      <c r="JDF38" s="52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2"/>
      <c r="JDR38" s="52"/>
      <c r="JDS38" s="52"/>
      <c r="JDT38" s="52"/>
      <c r="JDU38" s="52"/>
      <c r="JDV38" s="52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2"/>
      <c r="JEH38" s="52"/>
      <c r="JEI38" s="52"/>
      <c r="JEJ38" s="52"/>
      <c r="JEK38" s="52"/>
      <c r="JEL38" s="52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2"/>
      <c r="JEX38" s="52"/>
      <c r="JEY38" s="52"/>
      <c r="JEZ38" s="52"/>
      <c r="JFA38" s="52"/>
      <c r="JFB38" s="52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2"/>
      <c r="JFN38" s="52"/>
      <c r="JFO38" s="52"/>
      <c r="JFP38" s="52"/>
      <c r="JFQ38" s="52"/>
      <c r="JFR38" s="52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2"/>
      <c r="JGD38" s="52"/>
      <c r="JGE38" s="52"/>
      <c r="JGF38" s="52"/>
      <c r="JGG38" s="52"/>
      <c r="JGH38" s="52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2"/>
      <c r="JGT38" s="52"/>
      <c r="JGU38" s="52"/>
      <c r="JGV38" s="52"/>
      <c r="JGW38" s="52"/>
      <c r="JGX38" s="52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2"/>
      <c r="JHJ38" s="52"/>
      <c r="JHK38" s="52"/>
      <c r="JHL38" s="52"/>
      <c r="JHM38" s="52"/>
      <c r="JHN38" s="52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2"/>
      <c r="JHZ38" s="52"/>
      <c r="JIA38" s="52"/>
      <c r="JIB38" s="52"/>
      <c r="JIC38" s="52"/>
      <c r="JID38" s="52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2"/>
      <c r="JIP38" s="52"/>
      <c r="JIQ38" s="52"/>
      <c r="JIR38" s="52"/>
      <c r="JIS38" s="52"/>
      <c r="JIT38" s="52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2"/>
      <c r="JJF38" s="52"/>
      <c r="JJG38" s="52"/>
      <c r="JJH38" s="52"/>
      <c r="JJI38" s="52"/>
      <c r="JJJ38" s="52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2"/>
      <c r="JJV38" s="52"/>
      <c r="JJW38" s="52"/>
      <c r="JJX38" s="52"/>
      <c r="JJY38" s="52"/>
      <c r="JJZ38" s="52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2"/>
      <c r="JKL38" s="52"/>
      <c r="JKM38" s="52"/>
      <c r="JKN38" s="52"/>
      <c r="JKO38" s="52"/>
      <c r="JKP38" s="52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2"/>
      <c r="JLB38" s="52"/>
      <c r="JLC38" s="52"/>
      <c r="JLD38" s="52"/>
      <c r="JLE38" s="52"/>
      <c r="JLF38" s="52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2"/>
      <c r="JLR38" s="52"/>
      <c r="JLS38" s="52"/>
      <c r="JLT38" s="52"/>
      <c r="JLU38" s="52"/>
      <c r="JLV38" s="52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2"/>
      <c r="JMH38" s="52"/>
      <c r="JMI38" s="52"/>
      <c r="JMJ38" s="52"/>
      <c r="JMK38" s="52"/>
      <c r="JML38" s="52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2"/>
      <c r="JMX38" s="52"/>
      <c r="JMY38" s="52"/>
      <c r="JMZ38" s="52"/>
      <c r="JNA38" s="52"/>
      <c r="JNB38" s="52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2"/>
      <c r="JNN38" s="52"/>
      <c r="JNO38" s="52"/>
      <c r="JNP38" s="52"/>
      <c r="JNQ38" s="52"/>
      <c r="JNR38" s="52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2"/>
      <c r="JOD38" s="52"/>
      <c r="JOE38" s="52"/>
      <c r="JOF38" s="52"/>
      <c r="JOG38" s="52"/>
      <c r="JOH38" s="52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2"/>
      <c r="JOT38" s="52"/>
      <c r="JOU38" s="52"/>
      <c r="JOV38" s="52"/>
      <c r="JOW38" s="52"/>
      <c r="JOX38" s="52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2"/>
      <c r="JPJ38" s="52"/>
      <c r="JPK38" s="52"/>
      <c r="JPL38" s="52"/>
      <c r="JPM38" s="52"/>
      <c r="JPN38" s="52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2"/>
      <c r="JPZ38" s="52"/>
      <c r="JQA38" s="52"/>
      <c r="JQB38" s="52"/>
      <c r="JQC38" s="52"/>
      <c r="JQD38" s="52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2"/>
      <c r="JQP38" s="52"/>
      <c r="JQQ38" s="52"/>
      <c r="JQR38" s="52"/>
      <c r="JQS38" s="52"/>
      <c r="JQT38" s="52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2"/>
      <c r="JRF38" s="52"/>
      <c r="JRG38" s="52"/>
      <c r="JRH38" s="52"/>
      <c r="JRI38" s="52"/>
      <c r="JRJ38" s="52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2"/>
      <c r="JRV38" s="52"/>
      <c r="JRW38" s="52"/>
      <c r="JRX38" s="52"/>
      <c r="JRY38" s="52"/>
      <c r="JRZ38" s="52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2"/>
      <c r="JSL38" s="52"/>
      <c r="JSM38" s="52"/>
      <c r="JSN38" s="52"/>
      <c r="JSO38" s="52"/>
      <c r="JSP38" s="52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2"/>
      <c r="JTB38" s="52"/>
      <c r="JTC38" s="52"/>
      <c r="JTD38" s="52"/>
      <c r="JTE38" s="52"/>
      <c r="JTF38" s="52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2"/>
      <c r="JTR38" s="52"/>
      <c r="JTS38" s="52"/>
      <c r="JTT38" s="52"/>
      <c r="JTU38" s="52"/>
      <c r="JTV38" s="52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2"/>
      <c r="JUH38" s="52"/>
      <c r="JUI38" s="52"/>
      <c r="JUJ38" s="52"/>
      <c r="JUK38" s="52"/>
      <c r="JUL38" s="52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2"/>
      <c r="JUX38" s="52"/>
      <c r="JUY38" s="52"/>
      <c r="JUZ38" s="52"/>
      <c r="JVA38" s="52"/>
      <c r="JVB38" s="52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2"/>
      <c r="JVN38" s="52"/>
      <c r="JVO38" s="52"/>
      <c r="JVP38" s="52"/>
      <c r="JVQ38" s="52"/>
      <c r="JVR38" s="52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2"/>
      <c r="JWD38" s="52"/>
      <c r="JWE38" s="52"/>
      <c r="JWF38" s="52"/>
      <c r="JWG38" s="52"/>
      <c r="JWH38" s="52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2"/>
      <c r="JWT38" s="52"/>
      <c r="JWU38" s="52"/>
      <c r="JWV38" s="52"/>
      <c r="JWW38" s="52"/>
      <c r="JWX38" s="52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2"/>
      <c r="JXJ38" s="52"/>
      <c r="JXK38" s="52"/>
      <c r="JXL38" s="52"/>
      <c r="JXM38" s="52"/>
      <c r="JXN38" s="52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2"/>
      <c r="JXZ38" s="52"/>
      <c r="JYA38" s="52"/>
      <c r="JYB38" s="52"/>
      <c r="JYC38" s="52"/>
      <c r="JYD38" s="52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2"/>
      <c r="JYP38" s="52"/>
      <c r="JYQ38" s="52"/>
      <c r="JYR38" s="52"/>
      <c r="JYS38" s="52"/>
      <c r="JYT38" s="52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2"/>
      <c r="JZF38" s="52"/>
      <c r="JZG38" s="52"/>
      <c r="JZH38" s="52"/>
      <c r="JZI38" s="52"/>
      <c r="JZJ38" s="52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2"/>
      <c r="JZV38" s="52"/>
      <c r="JZW38" s="52"/>
      <c r="JZX38" s="52"/>
      <c r="JZY38" s="52"/>
      <c r="JZZ38" s="52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2"/>
      <c r="KAL38" s="52"/>
      <c r="KAM38" s="52"/>
      <c r="KAN38" s="52"/>
      <c r="KAO38" s="52"/>
      <c r="KAP38" s="52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2"/>
      <c r="KBB38" s="52"/>
      <c r="KBC38" s="52"/>
      <c r="KBD38" s="52"/>
      <c r="KBE38" s="52"/>
      <c r="KBF38" s="52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2"/>
      <c r="KBR38" s="52"/>
      <c r="KBS38" s="52"/>
      <c r="KBT38" s="52"/>
      <c r="KBU38" s="52"/>
      <c r="KBV38" s="52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2"/>
      <c r="KCH38" s="52"/>
      <c r="KCI38" s="52"/>
      <c r="KCJ38" s="52"/>
      <c r="KCK38" s="52"/>
      <c r="KCL38" s="52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2"/>
      <c r="KCX38" s="52"/>
      <c r="KCY38" s="52"/>
      <c r="KCZ38" s="52"/>
      <c r="KDA38" s="52"/>
      <c r="KDB38" s="52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2"/>
      <c r="KDN38" s="52"/>
      <c r="KDO38" s="52"/>
      <c r="KDP38" s="52"/>
      <c r="KDQ38" s="52"/>
      <c r="KDR38" s="52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2"/>
      <c r="KED38" s="52"/>
      <c r="KEE38" s="52"/>
      <c r="KEF38" s="52"/>
      <c r="KEG38" s="52"/>
      <c r="KEH38" s="52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2"/>
      <c r="KET38" s="52"/>
      <c r="KEU38" s="52"/>
      <c r="KEV38" s="52"/>
      <c r="KEW38" s="52"/>
      <c r="KEX38" s="52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2"/>
      <c r="KFJ38" s="52"/>
      <c r="KFK38" s="52"/>
      <c r="KFL38" s="52"/>
      <c r="KFM38" s="52"/>
      <c r="KFN38" s="52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2"/>
      <c r="KFZ38" s="52"/>
      <c r="KGA38" s="52"/>
      <c r="KGB38" s="52"/>
      <c r="KGC38" s="52"/>
      <c r="KGD38" s="52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2"/>
      <c r="KGP38" s="52"/>
      <c r="KGQ38" s="52"/>
      <c r="KGR38" s="52"/>
      <c r="KGS38" s="52"/>
      <c r="KGT38" s="52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2"/>
      <c r="KHF38" s="52"/>
      <c r="KHG38" s="52"/>
      <c r="KHH38" s="52"/>
      <c r="KHI38" s="52"/>
      <c r="KHJ38" s="52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2"/>
      <c r="KHV38" s="52"/>
      <c r="KHW38" s="52"/>
      <c r="KHX38" s="52"/>
      <c r="KHY38" s="52"/>
      <c r="KHZ38" s="52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2"/>
      <c r="KIL38" s="52"/>
      <c r="KIM38" s="52"/>
      <c r="KIN38" s="52"/>
      <c r="KIO38" s="52"/>
      <c r="KIP38" s="52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2"/>
      <c r="KJB38" s="52"/>
      <c r="KJC38" s="52"/>
      <c r="KJD38" s="52"/>
      <c r="KJE38" s="52"/>
      <c r="KJF38" s="52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2"/>
      <c r="KJR38" s="52"/>
      <c r="KJS38" s="52"/>
      <c r="KJT38" s="52"/>
      <c r="KJU38" s="52"/>
      <c r="KJV38" s="52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2"/>
      <c r="KKH38" s="52"/>
      <c r="KKI38" s="52"/>
      <c r="KKJ38" s="52"/>
      <c r="KKK38" s="52"/>
      <c r="KKL38" s="52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2"/>
      <c r="KKX38" s="52"/>
      <c r="KKY38" s="52"/>
      <c r="KKZ38" s="52"/>
      <c r="KLA38" s="52"/>
      <c r="KLB38" s="52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2"/>
      <c r="KLN38" s="52"/>
      <c r="KLO38" s="52"/>
      <c r="KLP38" s="52"/>
      <c r="KLQ38" s="52"/>
      <c r="KLR38" s="52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2"/>
      <c r="KMD38" s="52"/>
      <c r="KME38" s="52"/>
      <c r="KMF38" s="52"/>
      <c r="KMG38" s="52"/>
      <c r="KMH38" s="52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2"/>
      <c r="KMT38" s="52"/>
      <c r="KMU38" s="52"/>
      <c r="KMV38" s="52"/>
      <c r="KMW38" s="52"/>
      <c r="KMX38" s="52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2"/>
      <c r="KNJ38" s="52"/>
      <c r="KNK38" s="52"/>
      <c r="KNL38" s="52"/>
      <c r="KNM38" s="52"/>
      <c r="KNN38" s="52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2"/>
      <c r="KNZ38" s="52"/>
      <c r="KOA38" s="52"/>
      <c r="KOB38" s="52"/>
      <c r="KOC38" s="52"/>
      <c r="KOD38" s="52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2"/>
      <c r="KOP38" s="52"/>
      <c r="KOQ38" s="52"/>
      <c r="KOR38" s="52"/>
      <c r="KOS38" s="52"/>
      <c r="KOT38" s="52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2"/>
      <c r="KPF38" s="52"/>
      <c r="KPG38" s="52"/>
      <c r="KPH38" s="52"/>
      <c r="KPI38" s="52"/>
      <c r="KPJ38" s="52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2"/>
      <c r="KPV38" s="52"/>
      <c r="KPW38" s="52"/>
      <c r="KPX38" s="52"/>
      <c r="KPY38" s="52"/>
      <c r="KPZ38" s="52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2"/>
      <c r="KQL38" s="52"/>
      <c r="KQM38" s="52"/>
      <c r="KQN38" s="52"/>
      <c r="KQO38" s="52"/>
      <c r="KQP38" s="52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2"/>
      <c r="KRB38" s="52"/>
      <c r="KRC38" s="52"/>
      <c r="KRD38" s="52"/>
      <c r="KRE38" s="52"/>
      <c r="KRF38" s="52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2"/>
      <c r="KRR38" s="52"/>
      <c r="KRS38" s="52"/>
      <c r="KRT38" s="52"/>
      <c r="KRU38" s="52"/>
      <c r="KRV38" s="52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2"/>
      <c r="KSH38" s="52"/>
      <c r="KSI38" s="52"/>
      <c r="KSJ38" s="52"/>
      <c r="KSK38" s="52"/>
      <c r="KSL38" s="52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2"/>
      <c r="KSX38" s="52"/>
      <c r="KSY38" s="52"/>
      <c r="KSZ38" s="52"/>
      <c r="KTA38" s="52"/>
      <c r="KTB38" s="52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2"/>
      <c r="KTN38" s="52"/>
      <c r="KTO38" s="52"/>
      <c r="KTP38" s="52"/>
      <c r="KTQ38" s="52"/>
      <c r="KTR38" s="52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2"/>
      <c r="KUD38" s="52"/>
      <c r="KUE38" s="52"/>
      <c r="KUF38" s="52"/>
      <c r="KUG38" s="52"/>
      <c r="KUH38" s="52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2"/>
      <c r="KUT38" s="52"/>
      <c r="KUU38" s="52"/>
      <c r="KUV38" s="52"/>
      <c r="KUW38" s="52"/>
      <c r="KUX38" s="52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2"/>
      <c r="KVJ38" s="52"/>
      <c r="KVK38" s="52"/>
      <c r="KVL38" s="52"/>
      <c r="KVM38" s="52"/>
      <c r="KVN38" s="52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2"/>
      <c r="KVZ38" s="52"/>
      <c r="KWA38" s="52"/>
      <c r="KWB38" s="52"/>
      <c r="KWC38" s="52"/>
      <c r="KWD38" s="52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2"/>
      <c r="KWP38" s="52"/>
      <c r="KWQ38" s="52"/>
      <c r="KWR38" s="52"/>
      <c r="KWS38" s="52"/>
      <c r="KWT38" s="52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2"/>
      <c r="KXF38" s="52"/>
      <c r="KXG38" s="52"/>
      <c r="KXH38" s="52"/>
      <c r="KXI38" s="52"/>
      <c r="KXJ38" s="52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2"/>
      <c r="KXV38" s="52"/>
      <c r="KXW38" s="52"/>
      <c r="KXX38" s="52"/>
      <c r="KXY38" s="52"/>
      <c r="KXZ38" s="52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2"/>
      <c r="KYL38" s="52"/>
      <c r="KYM38" s="52"/>
      <c r="KYN38" s="52"/>
      <c r="KYO38" s="52"/>
      <c r="KYP38" s="52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2"/>
      <c r="KZB38" s="52"/>
      <c r="KZC38" s="52"/>
      <c r="KZD38" s="52"/>
      <c r="KZE38" s="52"/>
      <c r="KZF38" s="52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2"/>
      <c r="KZR38" s="52"/>
      <c r="KZS38" s="52"/>
      <c r="KZT38" s="52"/>
      <c r="KZU38" s="52"/>
      <c r="KZV38" s="52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2"/>
      <c r="LAH38" s="52"/>
      <c r="LAI38" s="52"/>
      <c r="LAJ38" s="52"/>
      <c r="LAK38" s="52"/>
      <c r="LAL38" s="52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2"/>
      <c r="LAX38" s="52"/>
      <c r="LAY38" s="52"/>
      <c r="LAZ38" s="52"/>
      <c r="LBA38" s="52"/>
      <c r="LBB38" s="52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2"/>
      <c r="LBN38" s="52"/>
      <c r="LBO38" s="52"/>
      <c r="LBP38" s="52"/>
      <c r="LBQ38" s="52"/>
      <c r="LBR38" s="52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2"/>
      <c r="LCD38" s="52"/>
      <c r="LCE38" s="52"/>
      <c r="LCF38" s="52"/>
      <c r="LCG38" s="52"/>
      <c r="LCH38" s="52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2"/>
      <c r="LCT38" s="52"/>
      <c r="LCU38" s="52"/>
      <c r="LCV38" s="52"/>
      <c r="LCW38" s="52"/>
      <c r="LCX38" s="52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2"/>
      <c r="LDJ38" s="52"/>
      <c r="LDK38" s="52"/>
      <c r="LDL38" s="52"/>
      <c r="LDM38" s="52"/>
      <c r="LDN38" s="52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2"/>
      <c r="LDZ38" s="52"/>
      <c r="LEA38" s="52"/>
      <c r="LEB38" s="52"/>
      <c r="LEC38" s="52"/>
      <c r="LED38" s="52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2"/>
      <c r="LEP38" s="52"/>
      <c r="LEQ38" s="52"/>
      <c r="LER38" s="52"/>
      <c r="LES38" s="52"/>
      <c r="LET38" s="52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2"/>
      <c r="LFF38" s="52"/>
      <c r="LFG38" s="52"/>
      <c r="LFH38" s="52"/>
      <c r="LFI38" s="52"/>
      <c r="LFJ38" s="52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2"/>
      <c r="LFV38" s="52"/>
      <c r="LFW38" s="52"/>
      <c r="LFX38" s="52"/>
      <c r="LFY38" s="52"/>
      <c r="LFZ38" s="52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2"/>
      <c r="LGL38" s="52"/>
      <c r="LGM38" s="52"/>
      <c r="LGN38" s="52"/>
      <c r="LGO38" s="52"/>
      <c r="LGP38" s="52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2"/>
      <c r="LHB38" s="52"/>
      <c r="LHC38" s="52"/>
      <c r="LHD38" s="52"/>
      <c r="LHE38" s="52"/>
      <c r="LHF38" s="52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2"/>
      <c r="LHR38" s="52"/>
      <c r="LHS38" s="52"/>
      <c r="LHT38" s="52"/>
      <c r="LHU38" s="52"/>
      <c r="LHV38" s="52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2"/>
      <c r="LIH38" s="52"/>
      <c r="LII38" s="52"/>
      <c r="LIJ38" s="52"/>
      <c r="LIK38" s="52"/>
      <c r="LIL38" s="52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2"/>
      <c r="LIX38" s="52"/>
      <c r="LIY38" s="52"/>
      <c r="LIZ38" s="52"/>
      <c r="LJA38" s="52"/>
      <c r="LJB38" s="52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2"/>
      <c r="LJN38" s="52"/>
      <c r="LJO38" s="52"/>
      <c r="LJP38" s="52"/>
      <c r="LJQ38" s="52"/>
      <c r="LJR38" s="52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2"/>
      <c r="LKD38" s="52"/>
      <c r="LKE38" s="52"/>
      <c r="LKF38" s="52"/>
      <c r="LKG38" s="52"/>
      <c r="LKH38" s="52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2"/>
      <c r="LKT38" s="52"/>
      <c r="LKU38" s="52"/>
      <c r="LKV38" s="52"/>
      <c r="LKW38" s="52"/>
      <c r="LKX38" s="52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2"/>
      <c r="LLJ38" s="52"/>
      <c r="LLK38" s="52"/>
      <c r="LLL38" s="52"/>
      <c r="LLM38" s="52"/>
      <c r="LLN38" s="52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2"/>
      <c r="LLZ38" s="52"/>
      <c r="LMA38" s="52"/>
      <c r="LMB38" s="52"/>
      <c r="LMC38" s="52"/>
      <c r="LMD38" s="52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2"/>
      <c r="LMP38" s="52"/>
      <c r="LMQ38" s="52"/>
      <c r="LMR38" s="52"/>
      <c r="LMS38" s="52"/>
      <c r="LMT38" s="52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2"/>
      <c r="LNF38" s="52"/>
      <c r="LNG38" s="52"/>
      <c r="LNH38" s="52"/>
      <c r="LNI38" s="52"/>
      <c r="LNJ38" s="52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2"/>
      <c r="LNV38" s="52"/>
      <c r="LNW38" s="52"/>
      <c r="LNX38" s="52"/>
      <c r="LNY38" s="52"/>
      <c r="LNZ38" s="52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2"/>
      <c r="LOL38" s="52"/>
      <c r="LOM38" s="52"/>
      <c r="LON38" s="52"/>
      <c r="LOO38" s="52"/>
      <c r="LOP38" s="52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2"/>
      <c r="LPB38" s="52"/>
      <c r="LPC38" s="52"/>
      <c r="LPD38" s="52"/>
      <c r="LPE38" s="52"/>
      <c r="LPF38" s="52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2"/>
      <c r="LPR38" s="52"/>
      <c r="LPS38" s="52"/>
      <c r="LPT38" s="52"/>
      <c r="LPU38" s="52"/>
      <c r="LPV38" s="52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2"/>
      <c r="LQH38" s="52"/>
      <c r="LQI38" s="52"/>
      <c r="LQJ38" s="52"/>
      <c r="LQK38" s="52"/>
      <c r="LQL38" s="52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2"/>
      <c r="LQX38" s="52"/>
      <c r="LQY38" s="52"/>
      <c r="LQZ38" s="52"/>
      <c r="LRA38" s="52"/>
      <c r="LRB38" s="52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2"/>
      <c r="LRN38" s="52"/>
      <c r="LRO38" s="52"/>
      <c r="LRP38" s="52"/>
      <c r="LRQ38" s="52"/>
      <c r="LRR38" s="52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2"/>
      <c r="LSD38" s="52"/>
      <c r="LSE38" s="52"/>
      <c r="LSF38" s="52"/>
      <c r="LSG38" s="52"/>
      <c r="LSH38" s="52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2"/>
      <c r="LST38" s="52"/>
      <c r="LSU38" s="52"/>
      <c r="LSV38" s="52"/>
      <c r="LSW38" s="52"/>
      <c r="LSX38" s="52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2"/>
      <c r="LTJ38" s="52"/>
      <c r="LTK38" s="52"/>
      <c r="LTL38" s="52"/>
      <c r="LTM38" s="52"/>
      <c r="LTN38" s="52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2"/>
      <c r="LTZ38" s="52"/>
      <c r="LUA38" s="52"/>
      <c r="LUB38" s="52"/>
      <c r="LUC38" s="52"/>
      <c r="LUD38" s="52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2"/>
      <c r="LUP38" s="52"/>
      <c r="LUQ38" s="52"/>
      <c r="LUR38" s="52"/>
      <c r="LUS38" s="52"/>
      <c r="LUT38" s="52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2"/>
      <c r="LVF38" s="52"/>
      <c r="LVG38" s="52"/>
      <c r="LVH38" s="52"/>
      <c r="LVI38" s="52"/>
      <c r="LVJ38" s="52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2"/>
      <c r="LVV38" s="52"/>
      <c r="LVW38" s="52"/>
      <c r="LVX38" s="52"/>
      <c r="LVY38" s="52"/>
      <c r="LVZ38" s="52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2"/>
      <c r="LWL38" s="52"/>
      <c r="LWM38" s="52"/>
      <c r="LWN38" s="52"/>
      <c r="LWO38" s="52"/>
      <c r="LWP38" s="52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2"/>
      <c r="LXB38" s="52"/>
      <c r="LXC38" s="52"/>
      <c r="LXD38" s="52"/>
      <c r="LXE38" s="52"/>
      <c r="LXF38" s="52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2"/>
      <c r="LXR38" s="52"/>
      <c r="LXS38" s="52"/>
      <c r="LXT38" s="52"/>
      <c r="LXU38" s="52"/>
      <c r="LXV38" s="52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2"/>
      <c r="LYH38" s="52"/>
      <c r="LYI38" s="52"/>
      <c r="LYJ38" s="52"/>
      <c r="LYK38" s="52"/>
      <c r="LYL38" s="52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2"/>
      <c r="LYX38" s="52"/>
      <c r="LYY38" s="52"/>
      <c r="LYZ38" s="52"/>
      <c r="LZA38" s="52"/>
      <c r="LZB38" s="52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2"/>
      <c r="LZN38" s="52"/>
      <c r="LZO38" s="52"/>
      <c r="LZP38" s="52"/>
      <c r="LZQ38" s="52"/>
      <c r="LZR38" s="52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2"/>
      <c r="MAD38" s="52"/>
      <c r="MAE38" s="52"/>
      <c r="MAF38" s="52"/>
      <c r="MAG38" s="52"/>
      <c r="MAH38" s="52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2"/>
      <c r="MAT38" s="52"/>
      <c r="MAU38" s="52"/>
      <c r="MAV38" s="52"/>
      <c r="MAW38" s="52"/>
      <c r="MAX38" s="52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2"/>
      <c r="MBJ38" s="52"/>
      <c r="MBK38" s="52"/>
      <c r="MBL38" s="52"/>
      <c r="MBM38" s="52"/>
      <c r="MBN38" s="52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2"/>
      <c r="MBZ38" s="52"/>
      <c r="MCA38" s="52"/>
      <c r="MCB38" s="52"/>
      <c r="MCC38" s="52"/>
      <c r="MCD38" s="52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2"/>
      <c r="MCP38" s="52"/>
      <c r="MCQ38" s="52"/>
      <c r="MCR38" s="52"/>
      <c r="MCS38" s="52"/>
      <c r="MCT38" s="52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2"/>
      <c r="MDF38" s="52"/>
      <c r="MDG38" s="52"/>
      <c r="MDH38" s="52"/>
      <c r="MDI38" s="52"/>
      <c r="MDJ38" s="52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2"/>
      <c r="MDV38" s="52"/>
      <c r="MDW38" s="52"/>
      <c r="MDX38" s="52"/>
      <c r="MDY38" s="52"/>
      <c r="MDZ38" s="52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2"/>
      <c r="MEL38" s="52"/>
      <c r="MEM38" s="52"/>
      <c r="MEN38" s="52"/>
      <c r="MEO38" s="52"/>
      <c r="MEP38" s="52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2"/>
      <c r="MFB38" s="52"/>
      <c r="MFC38" s="52"/>
      <c r="MFD38" s="52"/>
      <c r="MFE38" s="52"/>
      <c r="MFF38" s="52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2"/>
      <c r="MFR38" s="52"/>
      <c r="MFS38" s="52"/>
      <c r="MFT38" s="52"/>
      <c r="MFU38" s="52"/>
      <c r="MFV38" s="52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2"/>
      <c r="MGH38" s="52"/>
      <c r="MGI38" s="52"/>
      <c r="MGJ38" s="52"/>
      <c r="MGK38" s="52"/>
      <c r="MGL38" s="52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2"/>
      <c r="MGX38" s="52"/>
      <c r="MGY38" s="52"/>
      <c r="MGZ38" s="52"/>
      <c r="MHA38" s="52"/>
      <c r="MHB38" s="52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2"/>
      <c r="MHN38" s="52"/>
      <c r="MHO38" s="52"/>
      <c r="MHP38" s="52"/>
      <c r="MHQ38" s="52"/>
      <c r="MHR38" s="52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2"/>
      <c r="MID38" s="52"/>
      <c r="MIE38" s="52"/>
      <c r="MIF38" s="52"/>
      <c r="MIG38" s="52"/>
      <c r="MIH38" s="52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2"/>
      <c r="MIT38" s="52"/>
      <c r="MIU38" s="52"/>
      <c r="MIV38" s="52"/>
      <c r="MIW38" s="52"/>
      <c r="MIX38" s="52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2"/>
      <c r="MJJ38" s="52"/>
      <c r="MJK38" s="52"/>
      <c r="MJL38" s="52"/>
      <c r="MJM38" s="52"/>
      <c r="MJN38" s="52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2"/>
      <c r="MJZ38" s="52"/>
      <c r="MKA38" s="52"/>
      <c r="MKB38" s="52"/>
      <c r="MKC38" s="52"/>
      <c r="MKD38" s="52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2"/>
      <c r="MKP38" s="52"/>
      <c r="MKQ38" s="52"/>
      <c r="MKR38" s="52"/>
      <c r="MKS38" s="52"/>
      <c r="MKT38" s="52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2"/>
      <c r="MLF38" s="52"/>
      <c r="MLG38" s="52"/>
      <c r="MLH38" s="52"/>
      <c r="MLI38" s="52"/>
      <c r="MLJ38" s="52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2"/>
      <c r="MLV38" s="52"/>
      <c r="MLW38" s="52"/>
      <c r="MLX38" s="52"/>
      <c r="MLY38" s="52"/>
      <c r="MLZ38" s="52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2"/>
      <c r="MML38" s="52"/>
      <c r="MMM38" s="52"/>
      <c r="MMN38" s="52"/>
      <c r="MMO38" s="52"/>
      <c r="MMP38" s="52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2"/>
      <c r="MNB38" s="52"/>
      <c r="MNC38" s="52"/>
      <c r="MND38" s="52"/>
      <c r="MNE38" s="52"/>
      <c r="MNF38" s="52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2"/>
      <c r="MNR38" s="52"/>
      <c r="MNS38" s="52"/>
      <c r="MNT38" s="52"/>
      <c r="MNU38" s="52"/>
      <c r="MNV38" s="52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2"/>
      <c r="MOH38" s="52"/>
      <c r="MOI38" s="52"/>
      <c r="MOJ38" s="52"/>
      <c r="MOK38" s="52"/>
      <c r="MOL38" s="52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2"/>
      <c r="MOX38" s="52"/>
      <c r="MOY38" s="52"/>
      <c r="MOZ38" s="52"/>
      <c r="MPA38" s="52"/>
      <c r="MPB38" s="52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2"/>
      <c r="MPN38" s="52"/>
      <c r="MPO38" s="52"/>
      <c r="MPP38" s="52"/>
      <c r="MPQ38" s="52"/>
      <c r="MPR38" s="52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2"/>
      <c r="MQD38" s="52"/>
      <c r="MQE38" s="52"/>
      <c r="MQF38" s="52"/>
      <c r="MQG38" s="52"/>
      <c r="MQH38" s="52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2"/>
      <c r="MQT38" s="52"/>
      <c r="MQU38" s="52"/>
      <c r="MQV38" s="52"/>
      <c r="MQW38" s="52"/>
      <c r="MQX38" s="52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2"/>
      <c r="MRJ38" s="52"/>
      <c r="MRK38" s="52"/>
      <c r="MRL38" s="52"/>
      <c r="MRM38" s="52"/>
      <c r="MRN38" s="52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2"/>
      <c r="MRZ38" s="52"/>
      <c r="MSA38" s="52"/>
      <c r="MSB38" s="52"/>
      <c r="MSC38" s="52"/>
      <c r="MSD38" s="52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2"/>
      <c r="MSP38" s="52"/>
      <c r="MSQ38" s="52"/>
      <c r="MSR38" s="52"/>
      <c r="MSS38" s="52"/>
      <c r="MST38" s="52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2"/>
      <c r="MTF38" s="52"/>
      <c r="MTG38" s="52"/>
      <c r="MTH38" s="52"/>
      <c r="MTI38" s="52"/>
      <c r="MTJ38" s="52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2"/>
      <c r="MTV38" s="52"/>
      <c r="MTW38" s="52"/>
      <c r="MTX38" s="52"/>
      <c r="MTY38" s="52"/>
      <c r="MTZ38" s="52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2"/>
      <c r="MUL38" s="52"/>
      <c r="MUM38" s="52"/>
      <c r="MUN38" s="52"/>
      <c r="MUO38" s="52"/>
      <c r="MUP38" s="52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2"/>
      <c r="MVB38" s="52"/>
      <c r="MVC38" s="52"/>
      <c r="MVD38" s="52"/>
      <c r="MVE38" s="52"/>
      <c r="MVF38" s="52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2"/>
      <c r="MVR38" s="52"/>
      <c r="MVS38" s="52"/>
      <c r="MVT38" s="52"/>
      <c r="MVU38" s="52"/>
      <c r="MVV38" s="52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2"/>
      <c r="MWH38" s="52"/>
      <c r="MWI38" s="52"/>
      <c r="MWJ38" s="52"/>
      <c r="MWK38" s="52"/>
      <c r="MWL38" s="52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2"/>
      <c r="MWX38" s="52"/>
      <c r="MWY38" s="52"/>
      <c r="MWZ38" s="52"/>
      <c r="MXA38" s="52"/>
      <c r="MXB38" s="52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2"/>
      <c r="MXN38" s="52"/>
      <c r="MXO38" s="52"/>
      <c r="MXP38" s="52"/>
      <c r="MXQ38" s="52"/>
      <c r="MXR38" s="52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2"/>
      <c r="MYD38" s="52"/>
      <c r="MYE38" s="52"/>
      <c r="MYF38" s="52"/>
      <c r="MYG38" s="52"/>
      <c r="MYH38" s="52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2"/>
      <c r="MYT38" s="52"/>
      <c r="MYU38" s="52"/>
      <c r="MYV38" s="52"/>
      <c r="MYW38" s="52"/>
      <c r="MYX38" s="52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2"/>
      <c r="MZJ38" s="52"/>
      <c r="MZK38" s="52"/>
      <c r="MZL38" s="52"/>
      <c r="MZM38" s="52"/>
      <c r="MZN38" s="52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2"/>
      <c r="MZZ38" s="52"/>
      <c r="NAA38" s="52"/>
      <c r="NAB38" s="52"/>
      <c r="NAC38" s="52"/>
      <c r="NAD38" s="52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2"/>
      <c r="NAP38" s="52"/>
      <c r="NAQ38" s="52"/>
      <c r="NAR38" s="52"/>
      <c r="NAS38" s="52"/>
      <c r="NAT38" s="52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2"/>
      <c r="NBF38" s="52"/>
      <c r="NBG38" s="52"/>
      <c r="NBH38" s="52"/>
      <c r="NBI38" s="52"/>
      <c r="NBJ38" s="52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2"/>
      <c r="NBV38" s="52"/>
      <c r="NBW38" s="52"/>
      <c r="NBX38" s="52"/>
      <c r="NBY38" s="52"/>
      <c r="NBZ38" s="52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2"/>
      <c r="NCL38" s="52"/>
      <c r="NCM38" s="52"/>
      <c r="NCN38" s="52"/>
      <c r="NCO38" s="52"/>
      <c r="NCP38" s="52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2"/>
      <c r="NDB38" s="52"/>
      <c r="NDC38" s="52"/>
      <c r="NDD38" s="52"/>
      <c r="NDE38" s="52"/>
      <c r="NDF38" s="52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2"/>
      <c r="NDR38" s="52"/>
      <c r="NDS38" s="52"/>
      <c r="NDT38" s="52"/>
      <c r="NDU38" s="52"/>
      <c r="NDV38" s="52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2"/>
      <c r="NEH38" s="52"/>
      <c r="NEI38" s="52"/>
      <c r="NEJ38" s="52"/>
      <c r="NEK38" s="52"/>
      <c r="NEL38" s="52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2"/>
      <c r="NEX38" s="52"/>
      <c r="NEY38" s="52"/>
      <c r="NEZ38" s="52"/>
      <c r="NFA38" s="52"/>
      <c r="NFB38" s="52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2"/>
      <c r="NFN38" s="52"/>
      <c r="NFO38" s="52"/>
      <c r="NFP38" s="52"/>
      <c r="NFQ38" s="52"/>
      <c r="NFR38" s="52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2"/>
      <c r="NGD38" s="52"/>
      <c r="NGE38" s="52"/>
      <c r="NGF38" s="52"/>
      <c r="NGG38" s="52"/>
      <c r="NGH38" s="52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2"/>
      <c r="NGT38" s="52"/>
      <c r="NGU38" s="52"/>
      <c r="NGV38" s="52"/>
      <c r="NGW38" s="52"/>
      <c r="NGX38" s="52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2"/>
      <c r="NHJ38" s="52"/>
      <c r="NHK38" s="52"/>
      <c r="NHL38" s="52"/>
      <c r="NHM38" s="52"/>
      <c r="NHN38" s="52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2"/>
      <c r="NHZ38" s="52"/>
      <c r="NIA38" s="52"/>
      <c r="NIB38" s="52"/>
      <c r="NIC38" s="52"/>
      <c r="NID38" s="52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2"/>
      <c r="NIP38" s="52"/>
      <c r="NIQ38" s="52"/>
      <c r="NIR38" s="52"/>
      <c r="NIS38" s="52"/>
      <c r="NIT38" s="52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2"/>
      <c r="NJF38" s="52"/>
      <c r="NJG38" s="52"/>
      <c r="NJH38" s="52"/>
      <c r="NJI38" s="52"/>
      <c r="NJJ38" s="52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2"/>
      <c r="NJV38" s="52"/>
      <c r="NJW38" s="52"/>
      <c r="NJX38" s="52"/>
      <c r="NJY38" s="52"/>
      <c r="NJZ38" s="52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2"/>
      <c r="NKL38" s="52"/>
      <c r="NKM38" s="52"/>
      <c r="NKN38" s="52"/>
      <c r="NKO38" s="52"/>
      <c r="NKP38" s="52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2"/>
      <c r="NLB38" s="52"/>
      <c r="NLC38" s="52"/>
      <c r="NLD38" s="52"/>
      <c r="NLE38" s="52"/>
      <c r="NLF38" s="52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2"/>
      <c r="NLR38" s="52"/>
      <c r="NLS38" s="52"/>
      <c r="NLT38" s="52"/>
      <c r="NLU38" s="52"/>
      <c r="NLV38" s="52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2"/>
      <c r="NMH38" s="52"/>
      <c r="NMI38" s="52"/>
      <c r="NMJ38" s="52"/>
      <c r="NMK38" s="52"/>
      <c r="NML38" s="52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2"/>
      <c r="NMX38" s="52"/>
      <c r="NMY38" s="52"/>
      <c r="NMZ38" s="52"/>
      <c r="NNA38" s="52"/>
      <c r="NNB38" s="52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2"/>
      <c r="NNN38" s="52"/>
      <c r="NNO38" s="52"/>
      <c r="NNP38" s="52"/>
      <c r="NNQ38" s="52"/>
      <c r="NNR38" s="52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2"/>
      <c r="NOD38" s="52"/>
      <c r="NOE38" s="52"/>
      <c r="NOF38" s="52"/>
      <c r="NOG38" s="52"/>
      <c r="NOH38" s="52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2"/>
      <c r="NOT38" s="52"/>
      <c r="NOU38" s="52"/>
      <c r="NOV38" s="52"/>
      <c r="NOW38" s="52"/>
      <c r="NOX38" s="52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2"/>
      <c r="NPJ38" s="52"/>
      <c r="NPK38" s="52"/>
      <c r="NPL38" s="52"/>
      <c r="NPM38" s="52"/>
      <c r="NPN38" s="52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2"/>
      <c r="NPZ38" s="52"/>
      <c r="NQA38" s="52"/>
      <c r="NQB38" s="52"/>
      <c r="NQC38" s="52"/>
      <c r="NQD38" s="52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2"/>
      <c r="NQP38" s="52"/>
      <c r="NQQ38" s="52"/>
      <c r="NQR38" s="52"/>
      <c r="NQS38" s="52"/>
      <c r="NQT38" s="52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2"/>
      <c r="NRF38" s="52"/>
      <c r="NRG38" s="52"/>
      <c r="NRH38" s="52"/>
      <c r="NRI38" s="52"/>
      <c r="NRJ38" s="52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2"/>
      <c r="NRV38" s="52"/>
      <c r="NRW38" s="52"/>
      <c r="NRX38" s="52"/>
      <c r="NRY38" s="52"/>
      <c r="NRZ38" s="52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2"/>
      <c r="NSL38" s="52"/>
      <c r="NSM38" s="52"/>
      <c r="NSN38" s="52"/>
      <c r="NSO38" s="52"/>
      <c r="NSP38" s="52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2"/>
      <c r="NTB38" s="52"/>
      <c r="NTC38" s="52"/>
      <c r="NTD38" s="52"/>
      <c r="NTE38" s="52"/>
      <c r="NTF38" s="52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2"/>
      <c r="NTR38" s="52"/>
      <c r="NTS38" s="52"/>
      <c r="NTT38" s="52"/>
      <c r="NTU38" s="52"/>
      <c r="NTV38" s="52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2"/>
      <c r="NUH38" s="52"/>
      <c r="NUI38" s="52"/>
      <c r="NUJ38" s="52"/>
      <c r="NUK38" s="52"/>
      <c r="NUL38" s="52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2"/>
      <c r="NUX38" s="52"/>
      <c r="NUY38" s="52"/>
      <c r="NUZ38" s="52"/>
      <c r="NVA38" s="52"/>
      <c r="NVB38" s="52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2"/>
      <c r="NVN38" s="52"/>
      <c r="NVO38" s="52"/>
      <c r="NVP38" s="52"/>
      <c r="NVQ38" s="52"/>
      <c r="NVR38" s="52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2"/>
      <c r="NWD38" s="52"/>
      <c r="NWE38" s="52"/>
      <c r="NWF38" s="52"/>
      <c r="NWG38" s="52"/>
      <c r="NWH38" s="52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2"/>
      <c r="NWT38" s="52"/>
      <c r="NWU38" s="52"/>
      <c r="NWV38" s="52"/>
      <c r="NWW38" s="52"/>
      <c r="NWX38" s="52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2"/>
      <c r="NXJ38" s="52"/>
      <c r="NXK38" s="52"/>
      <c r="NXL38" s="52"/>
      <c r="NXM38" s="52"/>
      <c r="NXN38" s="52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2"/>
      <c r="NXZ38" s="52"/>
      <c r="NYA38" s="52"/>
      <c r="NYB38" s="52"/>
      <c r="NYC38" s="52"/>
      <c r="NYD38" s="52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2"/>
      <c r="NYP38" s="52"/>
      <c r="NYQ38" s="52"/>
      <c r="NYR38" s="52"/>
      <c r="NYS38" s="52"/>
      <c r="NYT38" s="52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2"/>
      <c r="NZF38" s="52"/>
      <c r="NZG38" s="52"/>
      <c r="NZH38" s="52"/>
      <c r="NZI38" s="52"/>
      <c r="NZJ38" s="52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2"/>
      <c r="NZV38" s="52"/>
      <c r="NZW38" s="52"/>
      <c r="NZX38" s="52"/>
      <c r="NZY38" s="52"/>
      <c r="NZZ38" s="52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2"/>
      <c r="OAL38" s="52"/>
      <c r="OAM38" s="52"/>
      <c r="OAN38" s="52"/>
      <c r="OAO38" s="52"/>
      <c r="OAP38" s="52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2"/>
      <c r="OBB38" s="52"/>
      <c r="OBC38" s="52"/>
      <c r="OBD38" s="52"/>
      <c r="OBE38" s="52"/>
      <c r="OBF38" s="52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2"/>
      <c r="OBR38" s="52"/>
      <c r="OBS38" s="52"/>
      <c r="OBT38" s="52"/>
      <c r="OBU38" s="52"/>
      <c r="OBV38" s="52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2"/>
      <c r="OCH38" s="52"/>
      <c r="OCI38" s="52"/>
      <c r="OCJ38" s="52"/>
      <c r="OCK38" s="52"/>
      <c r="OCL38" s="52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2"/>
      <c r="OCX38" s="52"/>
      <c r="OCY38" s="52"/>
      <c r="OCZ38" s="52"/>
      <c r="ODA38" s="52"/>
      <c r="ODB38" s="52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2"/>
      <c r="ODN38" s="52"/>
      <c r="ODO38" s="52"/>
      <c r="ODP38" s="52"/>
      <c r="ODQ38" s="52"/>
      <c r="ODR38" s="52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2"/>
      <c r="OED38" s="52"/>
      <c r="OEE38" s="52"/>
      <c r="OEF38" s="52"/>
      <c r="OEG38" s="52"/>
      <c r="OEH38" s="52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2"/>
      <c r="OET38" s="52"/>
      <c r="OEU38" s="52"/>
      <c r="OEV38" s="52"/>
      <c r="OEW38" s="52"/>
      <c r="OEX38" s="52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2"/>
      <c r="OFJ38" s="52"/>
      <c r="OFK38" s="52"/>
      <c r="OFL38" s="52"/>
      <c r="OFM38" s="52"/>
      <c r="OFN38" s="52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2"/>
      <c r="OFZ38" s="52"/>
      <c r="OGA38" s="52"/>
      <c r="OGB38" s="52"/>
      <c r="OGC38" s="52"/>
      <c r="OGD38" s="52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2"/>
      <c r="OGP38" s="52"/>
      <c r="OGQ38" s="52"/>
      <c r="OGR38" s="52"/>
      <c r="OGS38" s="52"/>
      <c r="OGT38" s="52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2"/>
      <c r="OHF38" s="52"/>
      <c r="OHG38" s="52"/>
      <c r="OHH38" s="52"/>
      <c r="OHI38" s="52"/>
      <c r="OHJ38" s="52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2"/>
      <c r="OHV38" s="52"/>
      <c r="OHW38" s="52"/>
      <c r="OHX38" s="52"/>
      <c r="OHY38" s="52"/>
      <c r="OHZ38" s="52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2"/>
      <c r="OIL38" s="52"/>
      <c r="OIM38" s="52"/>
      <c r="OIN38" s="52"/>
      <c r="OIO38" s="52"/>
      <c r="OIP38" s="52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2"/>
      <c r="OJB38" s="52"/>
      <c r="OJC38" s="52"/>
      <c r="OJD38" s="52"/>
      <c r="OJE38" s="52"/>
      <c r="OJF38" s="52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2"/>
      <c r="OJR38" s="52"/>
      <c r="OJS38" s="52"/>
      <c r="OJT38" s="52"/>
      <c r="OJU38" s="52"/>
      <c r="OJV38" s="52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2"/>
      <c r="OKH38" s="52"/>
      <c r="OKI38" s="52"/>
      <c r="OKJ38" s="52"/>
      <c r="OKK38" s="52"/>
      <c r="OKL38" s="52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2"/>
      <c r="OKX38" s="52"/>
      <c r="OKY38" s="52"/>
      <c r="OKZ38" s="52"/>
      <c r="OLA38" s="52"/>
      <c r="OLB38" s="52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2"/>
      <c r="OLN38" s="52"/>
      <c r="OLO38" s="52"/>
      <c r="OLP38" s="52"/>
      <c r="OLQ38" s="52"/>
      <c r="OLR38" s="52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2"/>
      <c r="OMD38" s="52"/>
      <c r="OME38" s="52"/>
      <c r="OMF38" s="52"/>
      <c r="OMG38" s="52"/>
      <c r="OMH38" s="52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2"/>
      <c r="OMT38" s="52"/>
      <c r="OMU38" s="52"/>
      <c r="OMV38" s="52"/>
      <c r="OMW38" s="52"/>
      <c r="OMX38" s="52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2"/>
      <c r="ONJ38" s="52"/>
      <c r="ONK38" s="52"/>
      <c r="ONL38" s="52"/>
      <c r="ONM38" s="52"/>
      <c r="ONN38" s="52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2"/>
      <c r="ONZ38" s="52"/>
      <c r="OOA38" s="52"/>
      <c r="OOB38" s="52"/>
      <c r="OOC38" s="52"/>
      <c r="OOD38" s="52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2"/>
      <c r="OOP38" s="52"/>
      <c r="OOQ38" s="52"/>
      <c r="OOR38" s="52"/>
      <c r="OOS38" s="52"/>
      <c r="OOT38" s="52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2"/>
      <c r="OPF38" s="52"/>
      <c r="OPG38" s="52"/>
      <c r="OPH38" s="52"/>
      <c r="OPI38" s="52"/>
      <c r="OPJ38" s="52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2"/>
      <c r="OPV38" s="52"/>
      <c r="OPW38" s="52"/>
      <c r="OPX38" s="52"/>
      <c r="OPY38" s="52"/>
      <c r="OPZ38" s="52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2"/>
      <c r="OQL38" s="52"/>
      <c r="OQM38" s="52"/>
      <c r="OQN38" s="52"/>
      <c r="OQO38" s="52"/>
      <c r="OQP38" s="52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2"/>
      <c r="ORB38" s="52"/>
      <c r="ORC38" s="52"/>
      <c r="ORD38" s="52"/>
      <c r="ORE38" s="52"/>
      <c r="ORF38" s="52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2"/>
      <c r="ORR38" s="52"/>
      <c r="ORS38" s="52"/>
      <c r="ORT38" s="52"/>
      <c r="ORU38" s="52"/>
      <c r="ORV38" s="52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2"/>
      <c r="OSH38" s="52"/>
      <c r="OSI38" s="52"/>
      <c r="OSJ38" s="52"/>
      <c r="OSK38" s="52"/>
      <c r="OSL38" s="52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2"/>
      <c r="OSX38" s="52"/>
      <c r="OSY38" s="52"/>
      <c r="OSZ38" s="52"/>
      <c r="OTA38" s="52"/>
      <c r="OTB38" s="52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2"/>
      <c r="OTN38" s="52"/>
      <c r="OTO38" s="52"/>
      <c r="OTP38" s="52"/>
      <c r="OTQ38" s="52"/>
      <c r="OTR38" s="52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2"/>
      <c r="OUD38" s="52"/>
      <c r="OUE38" s="52"/>
      <c r="OUF38" s="52"/>
      <c r="OUG38" s="52"/>
      <c r="OUH38" s="52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2"/>
      <c r="OUT38" s="52"/>
      <c r="OUU38" s="52"/>
      <c r="OUV38" s="52"/>
      <c r="OUW38" s="52"/>
      <c r="OUX38" s="52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2"/>
      <c r="OVJ38" s="52"/>
      <c r="OVK38" s="52"/>
      <c r="OVL38" s="52"/>
      <c r="OVM38" s="52"/>
      <c r="OVN38" s="52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2"/>
      <c r="OVZ38" s="52"/>
      <c r="OWA38" s="52"/>
      <c r="OWB38" s="52"/>
      <c r="OWC38" s="52"/>
      <c r="OWD38" s="52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2"/>
      <c r="OWP38" s="52"/>
      <c r="OWQ38" s="52"/>
      <c r="OWR38" s="52"/>
      <c r="OWS38" s="52"/>
      <c r="OWT38" s="52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2"/>
      <c r="OXF38" s="52"/>
      <c r="OXG38" s="52"/>
      <c r="OXH38" s="52"/>
      <c r="OXI38" s="52"/>
      <c r="OXJ38" s="52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2"/>
      <c r="OXV38" s="52"/>
      <c r="OXW38" s="52"/>
      <c r="OXX38" s="52"/>
      <c r="OXY38" s="52"/>
      <c r="OXZ38" s="52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2"/>
      <c r="OYL38" s="52"/>
      <c r="OYM38" s="52"/>
      <c r="OYN38" s="52"/>
      <c r="OYO38" s="52"/>
      <c r="OYP38" s="52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2"/>
      <c r="OZB38" s="52"/>
      <c r="OZC38" s="52"/>
      <c r="OZD38" s="52"/>
      <c r="OZE38" s="52"/>
      <c r="OZF38" s="52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2"/>
      <c r="OZR38" s="52"/>
      <c r="OZS38" s="52"/>
      <c r="OZT38" s="52"/>
      <c r="OZU38" s="52"/>
      <c r="OZV38" s="52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2"/>
      <c r="PAH38" s="52"/>
      <c r="PAI38" s="52"/>
      <c r="PAJ38" s="52"/>
      <c r="PAK38" s="52"/>
      <c r="PAL38" s="52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2"/>
      <c r="PAX38" s="52"/>
      <c r="PAY38" s="52"/>
      <c r="PAZ38" s="52"/>
      <c r="PBA38" s="52"/>
      <c r="PBB38" s="52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2"/>
      <c r="PBN38" s="52"/>
      <c r="PBO38" s="52"/>
      <c r="PBP38" s="52"/>
      <c r="PBQ38" s="52"/>
      <c r="PBR38" s="52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2"/>
      <c r="PCD38" s="52"/>
      <c r="PCE38" s="52"/>
      <c r="PCF38" s="52"/>
      <c r="PCG38" s="52"/>
      <c r="PCH38" s="52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2"/>
      <c r="PCT38" s="52"/>
      <c r="PCU38" s="52"/>
      <c r="PCV38" s="52"/>
      <c r="PCW38" s="52"/>
      <c r="PCX38" s="52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2"/>
      <c r="PDJ38" s="52"/>
      <c r="PDK38" s="52"/>
      <c r="PDL38" s="52"/>
      <c r="PDM38" s="52"/>
      <c r="PDN38" s="52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2"/>
      <c r="PDZ38" s="52"/>
      <c r="PEA38" s="52"/>
      <c r="PEB38" s="52"/>
      <c r="PEC38" s="52"/>
      <c r="PED38" s="52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2"/>
      <c r="PEP38" s="52"/>
      <c r="PEQ38" s="52"/>
      <c r="PER38" s="52"/>
      <c r="PES38" s="52"/>
      <c r="PET38" s="52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2"/>
      <c r="PFF38" s="52"/>
      <c r="PFG38" s="52"/>
      <c r="PFH38" s="52"/>
      <c r="PFI38" s="52"/>
      <c r="PFJ38" s="52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2"/>
      <c r="PFV38" s="52"/>
      <c r="PFW38" s="52"/>
      <c r="PFX38" s="52"/>
      <c r="PFY38" s="52"/>
      <c r="PFZ38" s="52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2"/>
      <c r="PGL38" s="52"/>
      <c r="PGM38" s="52"/>
      <c r="PGN38" s="52"/>
      <c r="PGO38" s="52"/>
      <c r="PGP38" s="52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2"/>
      <c r="PHB38" s="52"/>
      <c r="PHC38" s="52"/>
      <c r="PHD38" s="52"/>
      <c r="PHE38" s="52"/>
      <c r="PHF38" s="52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2"/>
      <c r="PHR38" s="52"/>
      <c r="PHS38" s="52"/>
      <c r="PHT38" s="52"/>
      <c r="PHU38" s="52"/>
      <c r="PHV38" s="52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2"/>
      <c r="PIH38" s="52"/>
      <c r="PII38" s="52"/>
      <c r="PIJ38" s="52"/>
      <c r="PIK38" s="52"/>
      <c r="PIL38" s="52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2"/>
      <c r="PIX38" s="52"/>
      <c r="PIY38" s="52"/>
      <c r="PIZ38" s="52"/>
      <c r="PJA38" s="52"/>
      <c r="PJB38" s="52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2"/>
      <c r="PJN38" s="52"/>
      <c r="PJO38" s="52"/>
      <c r="PJP38" s="52"/>
      <c r="PJQ38" s="52"/>
      <c r="PJR38" s="52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2"/>
      <c r="PKD38" s="52"/>
      <c r="PKE38" s="52"/>
      <c r="PKF38" s="52"/>
      <c r="PKG38" s="52"/>
      <c r="PKH38" s="52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2"/>
      <c r="PKT38" s="52"/>
      <c r="PKU38" s="52"/>
      <c r="PKV38" s="52"/>
      <c r="PKW38" s="52"/>
      <c r="PKX38" s="52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2"/>
      <c r="PLJ38" s="52"/>
      <c r="PLK38" s="52"/>
      <c r="PLL38" s="52"/>
      <c r="PLM38" s="52"/>
      <c r="PLN38" s="52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2"/>
      <c r="PLZ38" s="52"/>
      <c r="PMA38" s="52"/>
      <c r="PMB38" s="52"/>
      <c r="PMC38" s="52"/>
      <c r="PMD38" s="52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2"/>
      <c r="PMP38" s="52"/>
      <c r="PMQ38" s="52"/>
      <c r="PMR38" s="52"/>
      <c r="PMS38" s="52"/>
      <c r="PMT38" s="52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2"/>
      <c r="PNF38" s="52"/>
      <c r="PNG38" s="52"/>
      <c r="PNH38" s="52"/>
      <c r="PNI38" s="52"/>
      <c r="PNJ38" s="52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2"/>
      <c r="PNV38" s="52"/>
      <c r="PNW38" s="52"/>
      <c r="PNX38" s="52"/>
      <c r="PNY38" s="52"/>
      <c r="PNZ38" s="52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2"/>
      <c r="POL38" s="52"/>
      <c r="POM38" s="52"/>
      <c r="PON38" s="52"/>
      <c r="POO38" s="52"/>
      <c r="POP38" s="52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2"/>
      <c r="PPB38" s="52"/>
      <c r="PPC38" s="52"/>
      <c r="PPD38" s="52"/>
      <c r="PPE38" s="52"/>
      <c r="PPF38" s="52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2"/>
      <c r="PPR38" s="52"/>
      <c r="PPS38" s="52"/>
      <c r="PPT38" s="52"/>
      <c r="PPU38" s="52"/>
      <c r="PPV38" s="52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2"/>
      <c r="PQH38" s="52"/>
      <c r="PQI38" s="52"/>
      <c r="PQJ38" s="52"/>
      <c r="PQK38" s="52"/>
      <c r="PQL38" s="52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2"/>
      <c r="PQX38" s="52"/>
      <c r="PQY38" s="52"/>
      <c r="PQZ38" s="52"/>
      <c r="PRA38" s="52"/>
      <c r="PRB38" s="52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2"/>
      <c r="PRN38" s="52"/>
      <c r="PRO38" s="52"/>
      <c r="PRP38" s="52"/>
      <c r="PRQ38" s="52"/>
      <c r="PRR38" s="52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2"/>
      <c r="PSD38" s="52"/>
      <c r="PSE38" s="52"/>
      <c r="PSF38" s="52"/>
      <c r="PSG38" s="52"/>
      <c r="PSH38" s="52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2"/>
      <c r="PST38" s="52"/>
      <c r="PSU38" s="52"/>
      <c r="PSV38" s="52"/>
      <c r="PSW38" s="52"/>
      <c r="PSX38" s="52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2"/>
      <c r="PTJ38" s="52"/>
      <c r="PTK38" s="52"/>
      <c r="PTL38" s="52"/>
      <c r="PTM38" s="52"/>
      <c r="PTN38" s="52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2"/>
      <c r="PTZ38" s="52"/>
      <c r="PUA38" s="52"/>
      <c r="PUB38" s="52"/>
      <c r="PUC38" s="52"/>
      <c r="PUD38" s="52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2"/>
      <c r="PUP38" s="52"/>
      <c r="PUQ38" s="52"/>
      <c r="PUR38" s="52"/>
      <c r="PUS38" s="52"/>
      <c r="PUT38" s="52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2"/>
      <c r="PVF38" s="52"/>
      <c r="PVG38" s="52"/>
      <c r="PVH38" s="52"/>
      <c r="PVI38" s="52"/>
      <c r="PVJ38" s="52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2"/>
      <c r="PVV38" s="52"/>
      <c r="PVW38" s="52"/>
      <c r="PVX38" s="52"/>
      <c r="PVY38" s="52"/>
      <c r="PVZ38" s="52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2"/>
      <c r="PWL38" s="52"/>
      <c r="PWM38" s="52"/>
      <c r="PWN38" s="52"/>
      <c r="PWO38" s="52"/>
      <c r="PWP38" s="52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2"/>
      <c r="PXB38" s="52"/>
      <c r="PXC38" s="52"/>
      <c r="PXD38" s="52"/>
      <c r="PXE38" s="52"/>
      <c r="PXF38" s="52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2"/>
      <c r="PXR38" s="52"/>
      <c r="PXS38" s="52"/>
      <c r="PXT38" s="52"/>
      <c r="PXU38" s="52"/>
      <c r="PXV38" s="52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2"/>
      <c r="PYH38" s="52"/>
      <c r="PYI38" s="52"/>
      <c r="PYJ38" s="52"/>
      <c r="PYK38" s="52"/>
      <c r="PYL38" s="52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2"/>
      <c r="PYX38" s="52"/>
      <c r="PYY38" s="52"/>
      <c r="PYZ38" s="52"/>
      <c r="PZA38" s="52"/>
      <c r="PZB38" s="52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2"/>
      <c r="PZN38" s="52"/>
      <c r="PZO38" s="52"/>
      <c r="PZP38" s="52"/>
      <c r="PZQ38" s="52"/>
      <c r="PZR38" s="52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2"/>
      <c r="QAD38" s="52"/>
      <c r="QAE38" s="52"/>
      <c r="QAF38" s="52"/>
      <c r="QAG38" s="52"/>
      <c r="QAH38" s="52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2"/>
      <c r="QAT38" s="52"/>
      <c r="QAU38" s="52"/>
      <c r="QAV38" s="52"/>
      <c r="QAW38" s="52"/>
      <c r="QAX38" s="52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2"/>
      <c r="QBJ38" s="52"/>
      <c r="QBK38" s="52"/>
      <c r="QBL38" s="52"/>
      <c r="QBM38" s="52"/>
      <c r="QBN38" s="52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2"/>
      <c r="QBZ38" s="52"/>
      <c r="QCA38" s="52"/>
      <c r="QCB38" s="52"/>
      <c r="QCC38" s="52"/>
      <c r="QCD38" s="52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2"/>
      <c r="QCP38" s="52"/>
      <c r="QCQ38" s="52"/>
      <c r="QCR38" s="52"/>
      <c r="QCS38" s="52"/>
      <c r="QCT38" s="52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2"/>
      <c r="QDF38" s="52"/>
      <c r="QDG38" s="52"/>
      <c r="QDH38" s="52"/>
      <c r="QDI38" s="52"/>
      <c r="QDJ38" s="52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2"/>
      <c r="QDV38" s="52"/>
      <c r="QDW38" s="52"/>
      <c r="QDX38" s="52"/>
      <c r="QDY38" s="52"/>
      <c r="QDZ38" s="52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2"/>
      <c r="QEL38" s="52"/>
      <c r="QEM38" s="52"/>
      <c r="QEN38" s="52"/>
      <c r="QEO38" s="52"/>
      <c r="QEP38" s="52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2"/>
      <c r="QFB38" s="52"/>
      <c r="QFC38" s="52"/>
      <c r="QFD38" s="52"/>
      <c r="QFE38" s="52"/>
      <c r="QFF38" s="52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2"/>
      <c r="QFR38" s="52"/>
      <c r="QFS38" s="52"/>
      <c r="QFT38" s="52"/>
      <c r="QFU38" s="52"/>
      <c r="QFV38" s="52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2"/>
      <c r="QGH38" s="52"/>
      <c r="QGI38" s="52"/>
      <c r="QGJ38" s="52"/>
      <c r="QGK38" s="52"/>
      <c r="QGL38" s="52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2"/>
      <c r="QGX38" s="52"/>
      <c r="QGY38" s="52"/>
      <c r="QGZ38" s="52"/>
      <c r="QHA38" s="52"/>
      <c r="QHB38" s="52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2"/>
      <c r="QHN38" s="52"/>
      <c r="QHO38" s="52"/>
      <c r="QHP38" s="52"/>
      <c r="QHQ38" s="52"/>
      <c r="QHR38" s="52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2"/>
      <c r="QID38" s="52"/>
      <c r="QIE38" s="52"/>
      <c r="QIF38" s="52"/>
      <c r="QIG38" s="52"/>
      <c r="QIH38" s="52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2"/>
      <c r="QIT38" s="52"/>
      <c r="QIU38" s="52"/>
      <c r="QIV38" s="52"/>
      <c r="QIW38" s="52"/>
      <c r="QIX38" s="52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2"/>
      <c r="QJJ38" s="52"/>
      <c r="QJK38" s="52"/>
      <c r="QJL38" s="52"/>
      <c r="QJM38" s="52"/>
      <c r="QJN38" s="52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2"/>
      <c r="QJZ38" s="52"/>
      <c r="QKA38" s="52"/>
      <c r="QKB38" s="52"/>
      <c r="QKC38" s="52"/>
      <c r="QKD38" s="52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2"/>
      <c r="QKP38" s="52"/>
      <c r="QKQ38" s="52"/>
      <c r="QKR38" s="52"/>
      <c r="QKS38" s="52"/>
      <c r="QKT38" s="52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2"/>
      <c r="QLF38" s="52"/>
      <c r="QLG38" s="52"/>
      <c r="QLH38" s="52"/>
      <c r="QLI38" s="52"/>
      <c r="QLJ38" s="52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2"/>
      <c r="QLV38" s="52"/>
      <c r="QLW38" s="52"/>
      <c r="QLX38" s="52"/>
      <c r="QLY38" s="52"/>
      <c r="QLZ38" s="52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2"/>
      <c r="QML38" s="52"/>
      <c r="QMM38" s="52"/>
      <c r="QMN38" s="52"/>
      <c r="QMO38" s="52"/>
      <c r="QMP38" s="52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2"/>
      <c r="QNB38" s="52"/>
      <c r="QNC38" s="52"/>
      <c r="QND38" s="52"/>
      <c r="QNE38" s="52"/>
      <c r="QNF38" s="52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2"/>
      <c r="QNR38" s="52"/>
      <c r="QNS38" s="52"/>
      <c r="QNT38" s="52"/>
      <c r="QNU38" s="52"/>
      <c r="QNV38" s="52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2"/>
      <c r="QOH38" s="52"/>
      <c r="QOI38" s="52"/>
      <c r="QOJ38" s="52"/>
      <c r="QOK38" s="52"/>
      <c r="QOL38" s="52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2"/>
      <c r="QOX38" s="52"/>
      <c r="QOY38" s="52"/>
      <c r="QOZ38" s="52"/>
      <c r="QPA38" s="52"/>
      <c r="QPB38" s="52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2"/>
      <c r="QPN38" s="52"/>
      <c r="QPO38" s="52"/>
      <c r="QPP38" s="52"/>
      <c r="QPQ38" s="52"/>
      <c r="QPR38" s="52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2"/>
      <c r="QQD38" s="52"/>
      <c r="QQE38" s="52"/>
      <c r="QQF38" s="52"/>
      <c r="QQG38" s="52"/>
      <c r="QQH38" s="52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2"/>
      <c r="QQT38" s="52"/>
      <c r="QQU38" s="52"/>
      <c r="QQV38" s="52"/>
      <c r="QQW38" s="52"/>
      <c r="QQX38" s="52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2"/>
      <c r="QRJ38" s="52"/>
      <c r="QRK38" s="52"/>
      <c r="QRL38" s="52"/>
      <c r="QRM38" s="52"/>
      <c r="QRN38" s="52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2"/>
      <c r="QRZ38" s="52"/>
      <c r="QSA38" s="52"/>
      <c r="QSB38" s="52"/>
      <c r="QSC38" s="52"/>
      <c r="QSD38" s="52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2"/>
      <c r="QSP38" s="52"/>
      <c r="QSQ38" s="52"/>
      <c r="QSR38" s="52"/>
      <c r="QSS38" s="52"/>
      <c r="QST38" s="52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2"/>
      <c r="QTF38" s="52"/>
      <c r="QTG38" s="52"/>
      <c r="QTH38" s="52"/>
      <c r="QTI38" s="52"/>
      <c r="QTJ38" s="52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2"/>
      <c r="QTV38" s="52"/>
      <c r="QTW38" s="52"/>
      <c r="QTX38" s="52"/>
      <c r="QTY38" s="52"/>
      <c r="QTZ38" s="52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2"/>
      <c r="QUL38" s="52"/>
      <c r="QUM38" s="52"/>
      <c r="QUN38" s="52"/>
      <c r="QUO38" s="52"/>
      <c r="QUP38" s="52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2"/>
      <c r="QVB38" s="52"/>
      <c r="QVC38" s="52"/>
      <c r="QVD38" s="52"/>
      <c r="QVE38" s="52"/>
      <c r="QVF38" s="52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2"/>
      <c r="QVR38" s="52"/>
      <c r="QVS38" s="52"/>
      <c r="QVT38" s="52"/>
      <c r="QVU38" s="52"/>
      <c r="QVV38" s="52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2"/>
      <c r="QWH38" s="52"/>
      <c r="QWI38" s="52"/>
      <c r="QWJ38" s="52"/>
      <c r="QWK38" s="52"/>
      <c r="QWL38" s="52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2"/>
      <c r="QWX38" s="52"/>
      <c r="QWY38" s="52"/>
      <c r="QWZ38" s="52"/>
      <c r="QXA38" s="52"/>
      <c r="QXB38" s="52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2"/>
      <c r="QXN38" s="52"/>
      <c r="QXO38" s="52"/>
      <c r="QXP38" s="52"/>
      <c r="QXQ38" s="52"/>
      <c r="QXR38" s="52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2"/>
      <c r="QYD38" s="52"/>
      <c r="QYE38" s="52"/>
      <c r="QYF38" s="52"/>
      <c r="QYG38" s="52"/>
      <c r="QYH38" s="52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2"/>
      <c r="QYT38" s="52"/>
      <c r="QYU38" s="52"/>
      <c r="QYV38" s="52"/>
      <c r="QYW38" s="52"/>
      <c r="QYX38" s="52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2"/>
      <c r="QZJ38" s="52"/>
      <c r="QZK38" s="52"/>
      <c r="QZL38" s="52"/>
      <c r="QZM38" s="52"/>
      <c r="QZN38" s="52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2"/>
      <c r="QZZ38" s="52"/>
      <c r="RAA38" s="52"/>
      <c r="RAB38" s="52"/>
      <c r="RAC38" s="52"/>
      <c r="RAD38" s="52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2"/>
      <c r="RAP38" s="52"/>
      <c r="RAQ38" s="52"/>
      <c r="RAR38" s="52"/>
      <c r="RAS38" s="52"/>
      <c r="RAT38" s="52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2"/>
      <c r="RBF38" s="52"/>
      <c r="RBG38" s="52"/>
      <c r="RBH38" s="52"/>
      <c r="RBI38" s="52"/>
      <c r="RBJ38" s="52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2"/>
      <c r="RBV38" s="52"/>
      <c r="RBW38" s="52"/>
      <c r="RBX38" s="52"/>
      <c r="RBY38" s="52"/>
      <c r="RBZ38" s="52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2"/>
      <c r="RCL38" s="52"/>
      <c r="RCM38" s="52"/>
      <c r="RCN38" s="52"/>
      <c r="RCO38" s="52"/>
      <c r="RCP38" s="52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2"/>
      <c r="RDB38" s="52"/>
      <c r="RDC38" s="52"/>
      <c r="RDD38" s="52"/>
      <c r="RDE38" s="52"/>
      <c r="RDF38" s="52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2"/>
      <c r="RDR38" s="52"/>
      <c r="RDS38" s="52"/>
      <c r="RDT38" s="52"/>
      <c r="RDU38" s="52"/>
      <c r="RDV38" s="52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2"/>
      <c r="REH38" s="52"/>
      <c r="REI38" s="52"/>
      <c r="REJ38" s="52"/>
      <c r="REK38" s="52"/>
      <c r="REL38" s="52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2"/>
      <c r="REX38" s="52"/>
      <c r="REY38" s="52"/>
      <c r="REZ38" s="52"/>
      <c r="RFA38" s="52"/>
      <c r="RFB38" s="52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2"/>
      <c r="RFN38" s="52"/>
      <c r="RFO38" s="52"/>
      <c r="RFP38" s="52"/>
      <c r="RFQ38" s="52"/>
      <c r="RFR38" s="52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2"/>
      <c r="RGD38" s="52"/>
      <c r="RGE38" s="52"/>
      <c r="RGF38" s="52"/>
      <c r="RGG38" s="52"/>
      <c r="RGH38" s="52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2"/>
      <c r="RGT38" s="52"/>
      <c r="RGU38" s="52"/>
      <c r="RGV38" s="52"/>
      <c r="RGW38" s="52"/>
      <c r="RGX38" s="52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2"/>
      <c r="RHJ38" s="52"/>
      <c r="RHK38" s="52"/>
      <c r="RHL38" s="52"/>
      <c r="RHM38" s="52"/>
      <c r="RHN38" s="52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2"/>
      <c r="RHZ38" s="52"/>
      <c r="RIA38" s="52"/>
      <c r="RIB38" s="52"/>
      <c r="RIC38" s="52"/>
      <c r="RID38" s="52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2"/>
      <c r="RIP38" s="52"/>
      <c r="RIQ38" s="52"/>
      <c r="RIR38" s="52"/>
      <c r="RIS38" s="52"/>
      <c r="RIT38" s="52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2"/>
      <c r="RJF38" s="52"/>
      <c r="RJG38" s="52"/>
      <c r="RJH38" s="52"/>
      <c r="RJI38" s="52"/>
      <c r="RJJ38" s="52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2"/>
      <c r="RJV38" s="52"/>
      <c r="RJW38" s="52"/>
      <c r="RJX38" s="52"/>
      <c r="RJY38" s="52"/>
      <c r="RJZ38" s="52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2"/>
      <c r="RKL38" s="52"/>
      <c r="RKM38" s="52"/>
      <c r="RKN38" s="52"/>
      <c r="RKO38" s="52"/>
      <c r="RKP38" s="52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2"/>
      <c r="RLB38" s="52"/>
      <c r="RLC38" s="52"/>
      <c r="RLD38" s="52"/>
      <c r="RLE38" s="52"/>
      <c r="RLF38" s="52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2"/>
      <c r="RLR38" s="52"/>
      <c r="RLS38" s="52"/>
      <c r="RLT38" s="52"/>
      <c r="RLU38" s="52"/>
      <c r="RLV38" s="52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2"/>
      <c r="RMH38" s="52"/>
      <c r="RMI38" s="52"/>
      <c r="RMJ38" s="52"/>
      <c r="RMK38" s="52"/>
      <c r="RML38" s="52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2"/>
      <c r="RMX38" s="52"/>
      <c r="RMY38" s="52"/>
      <c r="RMZ38" s="52"/>
      <c r="RNA38" s="52"/>
      <c r="RNB38" s="52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2"/>
      <c r="RNN38" s="52"/>
      <c r="RNO38" s="52"/>
      <c r="RNP38" s="52"/>
      <c r="RNQ38" s="52"/>
      <c r="RNR38" s="52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2"/>
      <c r="ROD38" s="52"/>
      <c r="ROE38" s="52"/>
      <c r="ROF38" s="52"/>
      <c r="ROG38" s="52"/>
      <c r="ROH38" s="52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2"/>
      <c r="ROT38" s="52"/>
      <c r="ROU38" s="52"/>
      <c r="ROV38" s="52"/>
      <c r="ROW38" s="52"/>
      <c r="ROX38" s="52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2"/>
      <c r="RPJ38" s="52"/>
      <c r="RPK38" s="52"/>
      <c r="RPL38" s="52"/>
      <c r="RPM38" s="52"/>
      <c r="RPN38" s="52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2"/>
      <c r="RPZ38" s="52"/>
      <c r="RQA38" s="52"/>
      <c r="RQB38" s="52"/>
      <c r="RQC38" s="52"/>
      <c r="RQD38" s="52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2"/>
      <c r="RQP38" s="52"/>
      <c r="RQQ38" s="52"/>
      <c r="RQR38" s="52"/>
      <c r="RQS38" s="52"/>
      <c r="RQT38" s="52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2"/>
      <c r="RRF38" s="52"/>
      <c r="RRG38" s="52"/>
      <c r="RRH38" s="52"/>
      <c r="RRI38" s="52"/>
      <c r="RRJ38" s="52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2"/>
      <c r="RRV38" s="52"/>
      <c r="RRW38" s="52"/>
      <c r="RRX38" s="52"/>
      <c r="RRY38" s="52"/>
      <c r="RRZ38" s="52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2"/>
      <c r="RSL38" s="52"/>
      <c r="RSM38" s="52"/>
      <c r="RSN38" s="52"/>
      <c r="RSO38" s="52"/>
      <c r="RSP38" s="52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2"/>
      <c r="RTB38" s="52"/>
      <c r="RTC38" s="52"/>
      <c r="RTD38" s="52"/>
      <c r="RTE38" s="52"/>
      <c r="RTF38" s="52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2"/>
      <c r="RTR38" s="52"/>
      <c r="RTS38" s="52"/>
      <c r="RTT38" s="52"/>
      <c r="RTU38" s="52"/>
      <c r="RTV38" s="52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2"/>
      <c r="RUH38" s="52"/>
      <c r="RUI38" s="52"/>
      <c r="RUJ38" s="52"/>
      <c r="RUK38" s="52"/>
      <c r="RUL38" s="52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2"/>
      <c r="RUX38" s="52"/>
      <c r="RUY38" s="52"/>
      <c r="RUZ38" s="52"/>
      <c r="RVA38" s="52"/>
      <c r="RVB38" s="52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2"/>
      <c r="RVN38" s="52"/>
      <c r="RVO38" s="52"/>
      <c r="RVP38" s="52"/>
      <c r="RVQ38" s="52"/>
      <c r="RVR38" s="52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2"/>
      <c r="RWD38" s="52"/>
      <c r="RWE38" s="52"/>
      <c r="RWF38" s="52"/>
      <c r="RWG38" s="52"/>
      <c r="RWH38" s="52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2"/>
      <c r="RWT38" s="52"/>
      <c r="RWU38" s="52"/>
      <c r="RWV38" s="52"/>
      <c r="RWW38" s="52"/>
      <c r="RWX38" s="52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2"/>
      <c r="RXJ38" s="52"/>
      <c r="RXK38" s="52"/>
      <c r="RXL38" s="52"/>
      <c r="RXM38" s="52"/>
      <c r="RXN38" s="52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2"/>
      <c r="RXZ38" s="52"/>
      <c r="RYA38" s="52"/>
      <c r="RYB38" s="52"/>
      <c r="RYC38" s="52"/>
      <c r="RYD38" s="52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2"/>
      <c r="RYP38" s="52"/>
      <c r="RYQ38" s="52"/>
      <c r="RYR38" s="52"/>
      <c r="RYS38" s="52"/>
      <c r="RYT38" s="52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2"/>
      <c r="RZF38" s="52"/>
      <c r="RZG38" s="52"/>
      <c r="RZH38" s="52"/>
      <c r="RZI38" s="52"/>
      <c r="RZJ38" s="52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2"/>
      <c r="RZV38" s="52"/>
      <c r="RZW38" s="52"/>
      <c r="RZX38" s="52"/>
      <c r="RZY38" s="52"/>
      <c r="RZZ38" s="52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2"/>
      <c r="SAL38" s="52"/>
      <c r="SAM38" s="52"/>
      <c r="SAN38" s="52"/>
      <c r="SAO38" s="52"/>
      <c r="SAP38" s="52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2"/>
      <c r="SBB38" s="52"/>
      <c r="SBC38" s="52"/>
      <c r="SBD38" s="52"/>
      <c r="SBE38" s="52"/>
      <c r="SBF38" s="52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2"/>
      <c r="SBR38" s="52"/>
      <c r="SBS38" s="52"/>
      <c r="SBT38" s="52"/>
      <c r="SBU38" s="52"/>
      <c r="SBV38" s="52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2"/>
      <c r="SCH38" s="52"/>
      <c r="SCI38" s="52"/>
      <c r="SCJ38" s="52"/>
      <c r="SCK38" s="52"/>
      <c r="SCL38" s="52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2"/>
      <c r="SCX38" s="52"/>
      <c r="SCY38" s="52"/>
      <c r="SCZ38" s="52"/>
      <c r="SDA38" s="52"/>
      <c r="SDB38" s="52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2"/>
      <c r="SDN38" s="52"/>
      <c r="SDO38" s="52"/>
      <c r="SDP38" s="52"/>
      <c r="SDQ38" s="52"/>
      <c r="SDR38" s="52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2"/>
      <c r="SED38" s="52"/>
      <c r="SEE38" s="52"/>
      <c r="SEF38" s="52"/>
      <c r="SEG38" s="52"/>
      <c r="SEH38" s="52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2"/>
      <c r="SET38" s="52"/>
      <c r="SEU38" s="52"/>
      <c r="SEV38" s="52"/>
      <c r="SEW38" s="52"/>
      <c r="SEX38" s="52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2"/>
      <c r="SFJ38" s="52"/>
      <c r="SFK38" s="52"/>
      <c r="SFL38" s="52"/>
      <c r="SFM38" s="52"/>
      <c r="SFN38" s="52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2"/>
      <c r="SFZ38" s="52"/>
      <c r="SGA38" s="52"/>
      <c r="SGB38" s="52"/>
      <c r="SGC38" s="52"/>
      <c r="SGD38" s="52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2"/>
      <c r="SGP38" s="52"/>
      <c r="SGQ38" s="52"/>
      <c r="SGR38" s="52"/>
      <c r="SGS38" s="52"/>
      <c r="SGT38" s="52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2"/>
      <c r="SHF38" s="52"/>
      <c r="SHG38" s="52"/>
      <c r="SHH38" s="52"/>
      <c r="SHI38" s="52"/>
      <c r="SHJ38" s="52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2"/>
      <c r="SHV38" s="52"/>
      <c r="SHW38" s="52"/>
      <c r="SHX38" s="52"/>
      <c r="SHY38" s="52"/>
      <c r="SHZ38" s="52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2"/>
      <c r="SIL38" s="52"/>
      <c r="SIM38" s="52"/>
      <c r="SIN38" s="52"/>
      <c r="SIO38" s="52"/>
      <c r="SIP38" s="52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2"/>
      <c r="SJB38" s="52"/>
      <c r="SJC38" s="52"/>
      <c r="SJD38" s="52"/>
      <c r="SJE38" s="52"/>
      <c r="SJF38" s="52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2"/>
      <c r="SJR38" s="52"/>
      <c r="SJS38" s="52"/>
      <c r="SJT38" s="52"/>
      <c r="SJU38" s="52"/>
      <c r="SJV38" s="52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2"/>
      <c r="SKH38" s="52"/>
      <c r="SKI38" s="52"/>
      <c r="SKJ38" s="52"/>
      <c r="SKK38" s="52"/>
      <c r="SKL38" s="52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2"/>
      <c r="SKX38" s="52"/>
      <c r="SKY38" s="52"/>
      <c r="SKZ38" s="52"/>
      <c r="SLA38" s="52"/>
      <c r="SLB38" s="52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2"/>
      <c r="SLN38" s="52"/>
      <c r="SLO38" s="52"/>
      <c r="SLP38" s="52"/>
      <c r="SLQ38" s="52"/>
      <c r="SLR38" s="52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2"/>
      <c r="SMD38" s="52"/>
      <c r="SME38" s="52"/>
      <c r="SMF38" s="52"/>
      <c r="SMG38" s="52"/>
      <c r="SMH38" s="52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2"/>
      <c r="SMT38" s="52"/>
      <c r="SMU38" s="52"/>
      <c r="SMV38" s="52"/>
      <c r="SMW38" s="52"/>
      <c r="SMX38" s="52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2"/>
      <c r="SNJ38" s="52"/>
      <c r="SNK38" s="52"/>
      <c r="SNL38" s="52"/>
      <c r="SNM38" s="52"/>
      <c r="SNN38" s="52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2"/>
      <c r="SNZ38" s="52"/>
      <c r="SOA38" s="52"/>
      <c r="SOB38" s="52"/>
      <c r="SOC38" s="52"/>
      <c r="SOD38" s="52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2"/>
      <c r="SOP38" s="52"/>
      <c r="SOQ38" s="52"/>
      <c r="SOR38" s="52"/>
      <c r="SOS38" s="52"/>
      <c r="SOT38" s="52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2"/>
      <c r="SPF38" s="52"/>
      <c r="SPG38" s="52"/>
      <c r="SPH38" s="52"/>
      <c r="SPI38" s="52"/>
      <c r="SPJ38" s="52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2"/>
      <c r="SPV38" s="52"/>
      <c r="SPW38" s="52"/>
      <c r="SPX38" s="52"/>
      <c r="SPY38" s="52"/>
      <c r="SPZ38" s="52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2"/>
      <c r="SQL38" s="52"/>
      <c r="SQM38" s="52"/>
      <c r="SQN38" s="52"/>
      <c r="SQO38" s="52"/>
      <c r="SQP38" s="52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2"/>
      <c r="SRB38" s="52"/>
      <c r="SRC38" s="52"/>
      <c r="SRD38" s="52"/>
      <c r="SRE38" s="52"/>
      <c r="SRF38" s="52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2"/>
      <c r="SRR38" s="52"/>
      <c r="SRS38" s="52"/>
      <c r="SRT38" s="52"/>
      <c r="SRU38" s="52"/>
      <c r="SRV38" s="52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2"/>
      <c r="SSH38" s="52"/>
      <c r="SSI38" s="52"/>
      <c r="SSJ38" s="52"/>
      <c r="SSK38" s="52"/>
      <c r="SSL38" s="52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2"/>
      <c r="SSX38" s="52"/>
      <c r="SSY38" s="52"/>
      <c r="SSZ38" s="52"/>
      <c r="STA38" s="52"/>
      <c r="STB38" s="52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2"/>
      <c r="STN38" s="52"/>
      <c r="STO38" s="52"/>
      <c r="STP38" s="52"/>
      <c r="STQ38" s="52"/>
      <c r="STR38" s="52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2"/>
      <c r="SUD38" s="52"/>
      <c r="SUE38" s="52"/>
      <c r="SUF38" s="52"/>
      <c r="SUG38" s="52"/>
      <c r="SUH38" s="52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2"/>
      <c r="SUT38" s="52"/>
      <c r="SUU38" s="52"/>
      <c r="SUV38" s="52"/>
      <c r="SUW38" s="52"/>
      <c r="SUX38" s="52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2"/>
      <c r="SVJ38" s="52"/>
      <c r="SVK38" s="52"/>
      <c r="SVL38" s="52"/>
      <c r="SVM38" s="52"/>
      <c r="SVN38" s="52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2"/>
      <c r="SVZ38" s="52"/>
      <c r="SWA38" s="52"/>
      <c r="SWB38" s="52"/>
      <c r="SWC38" s="52"/>
      <c r="SWD38" s="52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2"/>
      <c r="SWP38" s="52"/>
      <c r="SWQ38" s="52"/>
      <c r="SWR38" s="52"/>
      <c r="SWS38" s="52"/>
      <c r="SWT38" s="52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2"/>
      <c r="SXF38" s="52"/>
      <c r="SXG38" s="52"/>
      <c r="SXH38" s="52"/>
      <c r="SXI38" s="52"/>
      <c r="SXJ38" s="52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2"/>
      <c r="SXV38" s="52"/>
      <c r="SXW38" s="52"/>
      <c r="SXX38" s="52"/>
      <c r="SXY38" s="52"/>
      <c r="SXZ38" s="52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2"/>
      <c r="SYL38" s="52"/>
      <c r="SYM38" s="52"/>
      <c r="SYN38" s="52"/>
      <c r="SYO38" s="52"/>
      <c r="SYP38" s="52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2"/>
      <c r="SZB38" s="52"/>
      <c r="SZC38" s="52"/>
      <c r="SZD38" s="52"/>
      <c r="SZE38" s="52"/>
      <c r="SZF38" s="52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2"/>
      <c r="SZR38" s="52"/>
      <c r="SZS38" s="52"/>
      <c r="SZT38" s="52"/>
      <c r="SZU38" s="52"/>
      <c r="SZV38" s="52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2"/>
      <c r="TAH38" s="52"/>
      <c r="TAI38" s="52"/>
      <c r="TAJ38" s="52"/>
      <c r="TAK38" s="52"/>
      <c r="TAL38" s="52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2"/>
      <c r="TAX38" s="52"/>
      <c r="TAY38" s="52"/>
      <c r="TAZ38" s="52"/>
      <c r="TBA38" s="52"/>
      <c r="TBB38" s="52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2"/>
      <c r="TBN38" s="52"/>
      <c r="TBO38" s="52"/>
      <c r="TBP38" s="52"/>
      <c r="TBQ38" s="52"/>
      <c r="TBR38" s="52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2"/>
      <c r="TCD38" s="52"/>
      <c r="TCE38" s="52"/>
      <c r="TCF38" s="52"/>
      <c r="TCG38" s="52"/>
      <c r="TCH38" s="52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2"/>
      <c r="TCT38" s="52"/>
      <c r="TCU38" s="52"/>
      <c r="TCV38" s="52"/>
      <c r="TCW38" s="52"/>
      <c r="TCX38" s="52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2"/>
      <c r="TDJ38" s="52"/>
      <c r="TDK38" s="52"/>
      <c r="TDL38" s="52"/>
      <c r="TDM38" s="52"/>
      <c r="TDN38" s="52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2"/>
      <c r="TDZ38" s="52"/>
      <c r="TEA38" s="52"/>
      <c r="TEB38" s="52"/>
      <c r="TEC38" s="52"/>
      <c r="TED38" s="52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2"/>
      <c r="TEP38" s="52"/>
      <c r="TEQ38" s="52"/>
      <c r="TER38" s="52"/>
      <c r="TES38" s="52"/>
      <c r="TET38" s="52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2"/>
      <c r="TFF38" s="52"/>
      <c r="TFG38" s="52"/>
      <c r="TFH38" s="52"/>
      <c r="TFI38" s="52"/>
      <c r="TFJ38" s="52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2"/>
      <c r="TFV38" s="52"/>
      <c r="TFW38" s="52"/>
      <c r="TFX38" s="52"/>
      <c r="TFY38" s="52"/>
      <c r="TFZ38" s="52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2"/>
      <c r="TGL38" s="52"/>
      <c r="TGM38" s="52"/>
      <c r="TGN38" s="52"/>
      <c r="TGO38" s="52"/>
      <c r="TGP38" s="52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2"/>
      <c r="THB38" s="52"/>
      <c r="THC38" s="52"/>
      <c r="THD38" s="52"/>
      <c r="THE38" s="52"/>
      <c r="THF38" s="52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2"/>
      <c r="THR38" s="52"/>
      <c r="THS38" s="52"/>
      <c r="THT38" s="52"/>
      <c r="THU38" s="52"/>
      <c r="THV38" s="52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2"/>
      <c r="TIH38" s="52"/>
      <c r="TII38" s="52"/>
      <c r="TIJ38" s="52"/>
      <c r="TIK38" s="52"/>
      <c r="TIL38" s="52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2"/>
      <c r="TIX38" s="52"/>
      <c r="TIY38" s="52"/>
      <c r="TIZ38" s="52"/>
      <c r="TJA38" s="52"/>
      <c r="TJB38" s="52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2"/>
      <c r="TJN38" s="52"/>
      <c r="TJO38" s="52"/>
      <c r="TJP38" s="52"/>
      <c r="TJQ38" s="52"/>
      <c r="TJR38" s="52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2"/>
      <c r="TKD38" s="52"/>
      <c r="TKE38" s="52"/>
      <c r="TKF38" s="52"/>
      <c r="TKG38" s="52"/>
      <c r="TKH38" s="52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2"/>
      <c r="TKT38" s="52"/>
      <c r="TKU38" s="52"/>
      <c r="TKV38" s="52"/>
      <c r="TKW38" s="52"/>
      <c r="TKX38" s="52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2"/>
      <c r="TLJ38" s="52"/>
      <c r="TLK38" s="52"/>
      <c r="TLL38" s="52"/>
      <c r="TLM38" s="52"/>
      <c r="TLN38" s="52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2"/>
      <c r="TLZ38" s="52"/>
      <c r="TMA38" s="52"/>
      <c r="TMB38" s="52"/>
      <c r="TMC38" s="52"/>
      <c r="TMD38" s="52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2"/>
      <c r="TMP38" s="52"/>
      <c r="TMQ38" s="52"/>
      <c r="TMR38" s="52"/>
      <c r="TMS38" s="52"/>
      <c r="TMT38" s="52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2"/>
      <c r="TNF38" s="52"/>
      <c r="TNG38" s="52"/>
      <c r="TNH38" s="52"/>
      <c r="TNI38" s="52"/>
      <c r="TNJ38" s="52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2"/>
      <c r="TNV38" s="52"/>
      <c r="TNW38" s="52"/>
      <c r="TNX38" s="52"/>
      <c r="TNY38" s="52"/>
      <c r="TNZ38" s="52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2"/>
      <c r="TOL38" s="52"/>
      <c r="TOM38" s="52"/>
      <c r="TON38" s="52"/>
      <c r="TOO38" s="52"/>
      <c r="TOP38" s="52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2"/>
      <c r="TPB38" s="52"/>
      <c r="TPC38" s="52"/>
      <c r="TPD38" s="52"/>
      <c r="TPE38" s="52"/>
      <c r="TPF38" s="52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2"/>
      <c r="TPR38" s="52"/>
      <c r="TPS38" s="52"/>
      <c r="TPT38" s="52"/>
      <c r="TPU38" s="52"/>
      <c r="TPV38" s="52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2"/>
      <c r="TQH38" s="52"/>
      <c r="TQI38" s="52"/>
      <c r="TQJ38" s="52"/>
      <c r="TQK38" s="52"/>
      <c r="TQL38" s="52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2"/>
      <c r="TQX38" s="52"/>
      <c r="TQY38" s="52"/>
      <c r="TQZ38" s="52"/>
      <c r="TRA38" s="52"/>
      <c r="TRB38" s="52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2"/>
      <c r="TRN38" s="52"/>
      <c r="TRO38" s="52"/>
      <c r="TRP38" s="52"/>
      <c r="TRQ38" s="52"/>
      <c r="TRR38" s="52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2"/>
      <c r="TSD38" s="52"/>
      <c r="TSE38" s="52"/>
      <c r="TSF38" s="52"/>
      <c r="TSG38" s="52"/>
      <c r="TSH38" s="52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2"/>
      <c r="TST38" s="52"/>
      <c r="TSU38" s="52"/>
      <c r="TSV38" s="52"/>
      <c r="TSW38" s="52"/>
      <c r="TSX38" s="52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2"/>
      <c r="TTJ38" s="52"/>
      <c r="TTK38" s="52"/>
      <c r="TTL38" s="52"/>
      <c r="TTM38" s="52"/>
      <c r="TTN38" s="52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2"/>
      <c r="TTZ38" s="52"/>
      <c r="TUA38" s="52"/>
      <c r="TUB38" s="52"/>
      <c r="TUC38" s="52"/>
      <c r="TUD38" s="52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2"/>
      <c r="TUP38" s="52"/>
      <c r="TUQ38" s="52"/>
      <c r="TUR38" s="52"/>
      <c r="TUS38" s="52"/>
      <c r="TUT38" s="52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2"/>
      <c r="TVF38" s="52"/>
      <c r="TVG38" s="52"/>
      <c r="TVH38" s="52"/>
      <c r="TVI38" s="52"/>
      <c r="TVJ38" s="52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2"/>
      <c r="TVV38" s="52"/>
      <c r="TVW38" s="52"/>
      <c r="TVX38" s="52"/>
      <c r="TVY38" s="52"/>
      <c r="TVZ38" s="52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2"/>
      <c r="TWL38" s="52"/>
      <c r="TWM38" s="52"/>
      <c r="TWN38" s="52"/>
      <c r="TWO38" s="52"/>
      <c r="TWP38" s="52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2"/>
      <c r="TXB38" s="52"/>
      <c r="TXC38" s="52"/>
      <c r="TXD38" s="52"/>
      <c r="TXE38" s="52"/>
      <c r="TXF38" s="52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2"/>
      <c r="TXR38" s="52"/>
      <c r="TXS38" s="52"/>
      <c r="TXT38" s="52"/>
      <c r="TXU38" s="52"/>
      <c r="TXV38" s="52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2"/>
      <c r="TYH38" s="52"/>
      <c r="TYI38" s="52"/>
      <c r="TYJ38" s="52"/>
      <c r="TYK38" s="52"/>
      <c r="TYL38" s="52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2"/>
      <c r="TYX38" s="52"/>
      <c r="TYY38" s="52"/>
      <c r="TYZ38" s="52"/>
      <c r="TZA38" s="52"/>
      <c r="TZB38" s="52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2"/>
      <c r="TZN38" s="52"/>
      <c r="TZO38" s="52"/>
      <c r="TZP38" s="52"/>
      <c r="TZQ38" s="52"/>
      <c r="TZR38" s="52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2"/>
      <c r="UAD38" s="52"/>
      <c r="UAE38" s="52"/>
      <c r="UAF38" s="52"/>
      <c r="UAG38" s="52"/>
      <c r="UAH38" s="52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2"/>
      <c r="UAT38" s="52"/>
      <c r="UAU38" s="52"/>
      <c r="UAV38" s="52"/>
      <c r="UAW38" s="52"/>
      <c r="UAX38" s="52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2"/>
      <c r="UBJ38" s="52"/>
      <c r="UBK38" s="52"/>
      <c r="UBL38" s="52"/>
      <c r="UBM38" s="52"/>
      <c r="UBN38" s="52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2"/>
      <c r="UBZ38" s="52"/>
      <c r="UCA38" s="52"/>
      <c r="UCB38" s="52"/>
      <c r="UCC38" s="52"/>
      <c r="UCD38" s="52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2"/>
      <c r="UCP38" s="52"/>
      <c r="UCQ38" s="52"/>
      <c r="UCR38" s="52"/>
      <c r="UCS38" s="52"/>
      <c r="UCT38" s="52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2"/>
      <c r="UDF38" s="52"/>
      <c r="UDG38" s="52"/>
      <c r="UDH38" s="52"/>
      <c r="UDI38" s="52"/>
      <c r="UDJ38" s="52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2"/>
      <c r="UDV38" s="52"/>
      <c r="UDW38" s="52"/>
      <c r="UDX38" s="52"/>
      <c r="UDY38" s="52"/>
      <c r="UDZ38" s="52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2"/>
      <c r="UEL38" s="52"/>
      <c r="UEM38" s="52"/>
      <c r="UEN38" s="52"/>
      <c r="UEO38" s="52"/>
      <c r="UEP38" s="52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2"/>
      <c r="UFB38" s="52"/>
      <c r="UFC38" s="52"/>
      <c r="UFD38" s="52"/>
      <c r="UFE38" s="52"/>
      <c r="UFF38" s="52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2"/>
      <c r="UFR38" s="52"/>
      <c r="UFS38" s="52"/>
      <c r="UFT38" s="52"/>
      <c r="UFU38" s="52"/>
      <c r="UFV38" s="52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2"/>
      <c r="UGH38" s="52"/>
      <c r="UGI38" s="52"/>
      <c r="UGJ38" s="52"/>
      <c r="UGK38" s="52"/>
      <c r="UGL38" s="52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2"/>
      <c r="UGX38" s="52"/>
      <c r="UGY38" s="52"/>
      <c r="UGZ38" s="52"/>
      <c r="UHA38" s="52"/>
      <c r="UHB38" s="52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2"/>
      <c r="UHN38" s="52"/>
      <c r="UHO38" s="52"/>
      <c r="UHP38" s="52"/>
      <c r="UHQ38" s="52"/>
      <c r="UHR38" s="52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2"/>
      <c r="UID38" s="52"/>
      <c r="UIE38" s="52"/>
      <c r="UIF38" s="52"/>
      <c r="UIG38" s="52"/>
      <c r="UIH38" s="52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2"/>
      <c r="UIT38" s="52"/>
      <c r="UIU38" s="52"/>
      <c r="UIV38" s="52"/>
      <c r="UIW38" s="52"/>
      <c r="UIX38" s="52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2"/>
      <c r="UJJ38" s="52"/>
      <c r="UJK38" s="52"/>
      <c r="UJL38" s="52"/>
      <c r="UJM38" s="52"/>
      <c r="UJN38" s="52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2"/>
      <c r="UJZ38" s="52"/>
      <c r="UKA38" s="52"/>
      <c r="UKB38" s="52"/>
      <c r="UKC38" s="52"/>
      <c r="UKD38" s="52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2"/>
      <c r="UKP38" s="52"/>
      <c r="UKQ38" s="52"/>
      <c r="UKR38" s="52"/>
      <c r="UKS38" s="52"/>
      <c r="UKT38" s="52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2"/>
      <c r="ULF38" s="52"/>
      <c r="ULG38" s="52"/>
      <c r="ULH38" s="52"/>
      <c r="ULI38" s="52"/>
      <c r="ULJ38" s="52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2"/>
      <c r="ULV38" s="52"/>
      <c r="ULW38" s="52"/>
      <c r="ULX38" s="52"/>
      <c r="ULY38" s="52"/>
      <c r="ULZ38" s="52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2"/>
      <c r="UML38" s="52"/>
      <c r="UMM38" s="52"/>
      <c r="UMN38" s="52"/>
      <c r="UMO38" s="52"/>
      <c r="UMP38" s="52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2"/>
      <c r="UNB38" s="52"/>
      <c r="UNC38" s="52"/>
      <c r="UND38" s="52"/>
      <c r="UNE38" s="52"/>
      <c r="UNF38" s="52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2"/>
      <c r="UNR38" s="52"/>
      <c r="UNS38" s="52"/>
      <c r="UNT38" s="52"/>
      <c r="UNU38" s="52"/>
      <c r="UNV38" s="52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2"/>
      <c r="UOH38" s="52"/>
      <c r="UOI38" s="52"/>
      <c r="UOJ38" s="52"/>
      <c r="UOK38" s="52"/>
      <c r="UOL38" s="52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2"/>
      <c r="UOX38" s="52"/>
      <c r="UOY38" s="52"/>
      <c r="UOZ38" s="52"/>
      <c r="UPA38" s="52"/>
      <c r="UPB38" s="52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2"/>
      <c r="UPN38" s="52"/>
      <c r="UPO38" s="52"/>
      <c r="UPP38" s="52"/>
      <c r="UPQ38" s="52"/>
      <c r="UPR38" s="52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2"/>
      <c r="UQD38" s="52"/>
      <c r="UQE38" s="52"/>
      <c r="UQF38" s="52"/>
      <c r="UQG38" s="52"/>
      <c r="UQH38" s="52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2"/>
      <c r="UQT38" s="52"/>
      <c r="UQU38" s="52"/>
      <c r="UQV38" s="52"/>
      <c r="UQW38" s="52"/>
      <c r="UQX38" s="52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2"/>
      <c r="URJ38" s="52"/>
      <c r="URK38" s="52"/>
      <c r="URL38" s="52"/>
      <c r="URM38" s="52"/>
      <c r="URN38" s="52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2"/>
      <c r="URZ38" s="52"/>
      <c r="USA38" s="52"/>
      <c r="USB38" s="52"/>
      <c r="USC38" s="52"/>
      <c r="USD38" s="52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2"/>
      <c r="USP38" s="52"/>
      <c r="USQ38" s="52"/>
      <c r="USR38" s="52"/>
      <c r="USS38" s="52"/>
      <c r="UST38" s="52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2"/>
      <c r="UTF38" s="52"/>
      <c r="UTG38" s="52"/>
      <c r="UTH38" s="52"/>
      <c r="UTI38" s="52"/>
      <c r="UTJ38" s="52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2"/>
      <c r="UTV38" s="52"/>
      <c r="UTW38" s="52"/>
      <c r="UTX38" s="52"/>
      <c r="UTY38" s="52"/>
      <c r="UTZ38" s="52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2"/>
      <c r="UUL38" s="52"/>
      <c r="UUM38" s="52"/>
      <c r="UUN38" s="52"/>
      <c r="UUO38" s="52"/>
      <c r="UUP38" s="52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2"/>
      <c r="UVB38" s="52"/>
      <c r="UVC38" s="52"/>
      <c r="UVD38" s="52"/>
      <c r="UVE38" s="52"/>
      <c r="UVF38" s="52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2"/>
      <c r="UVR38" s="52"/>
      <c r="UVS38" s="52"/>
      <c r="UVT38" s="52"/>
      <c r="UVU38" s="52"/>
      <c r="UVV38" s="52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2"/>
      <c r="UWH38" s="52"/>
      <c r="UWI38" s="52"/>
      <c r="UWJ38" s="52"/>
      <c r="UWK38" s="52"/>
      <c r="UWL38" s="52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2"/>
      <c r="UWX38" s="52"/>
      <c r="UWY38" s="52"/>
      <c r="UWZ38" s="52"/>
      <c r="UXA38" s="52"/>
      <c r="UXB38" s="52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2"/>
      <c r="UXN38" s="52"/>
      <c r="UXO38" s="52"/>
      <c r="UXP38" s="52"/>
      <c r="UXQ38" s="52"/>
      <c r="UXR38" s="52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2"/>
      <c r="UYD38" s="52"/>
      <c r="UYE38" s="52"/>
      <c r="UYF38" s="52"/>
      <c r="UYG38" s="52"/>
      <c r="UYH38" s="52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2"/>
      <c r="UYT38" s="52"/>
      <c r="UYU38" s="52"/>
      <c r="UYV38" s="52"/>
      <c r="UYW38" s="52"/>
      <c r="UYX38" s="52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2"/>
      <c r="UZJ38" s="52"/>
      <c r="UZK38" s="52"/>
      <c r="UZL38" s="52"/>
      <c r="UZM38" s="52"/>
      <c r="UZN38" s="52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2"/>
      <c r="UZZ38" s="52"/>
      <c r="VAA38" s="52"/>
      <c r="VAB38" s="52"/>
      <c r="VAC38" s="52"/>
      <c r="VAD38" s="52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2"/>
      <c r="VAP38" s="52"/>
      <c r="VAQ38" s="52"/>
      <c r="VAR38" s="52"/>
      <c r="VAS38" s="52"/>
      <c r="VAT38" s="52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2"/>
      <c r="VBF38" s="52"/>
      <c r="VBG38" s="52"/>
      <c r="VBH38" s="52"/>
      <c r="VBI38" s="52"/>
      <c r="VBJ38" s="52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2"/>
      <c r="VBV38" s="52"/>
      <c r="VBW38" s="52"/>
      <c r="VBX38" s="52"/>
      <c r="VBY38" s="52"/>
      <c r="VBZ38" s="52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2"/>
      <c r="VCL38" s="52"/>
      <c r="VCM38" s="52"/>
      <c r="VCN38" s="52"/>
      <c r="VCO38" s="52"/>
      <c r="VCP38" s="52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2"/>
      <c r="VDB38" s="52"/>
      <c r="VDC38" s="52"/>
      <c r="VDD38" s="52"/>
      <c r="VDE38" s="52"/>
      <c r="VDF38" s="52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2"/>
      <c r="VDR38" s="52"/>
      <c r="VDS38" s="52"/>
      <c r="VDT38" s="52"/>
      <c r="VDU38" s="52"/>
      <c r="VDV38" s="52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2"/>
      <c r="VEH38" s="52"/>
      <c r="VEI38" s="52"/>
      <c r="VEJ38" s="52"/>
      <c r="VEK38" s="52"/>
      <c r="VEL38" s="52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2"/>
      <c r="VEX38" s="52"/>
      <c r="VEY38" s="52"/>
      <c r="VEZ38" s="52"/>
      <c r="VFA38" s="52"/>
      <c r="VFB38" s="52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2"/>
      <c r="VFN38" s="52"/>
      <c r="VFO38" s="52"/>
      <c r="VFP38" s="52"/>
      <c r="VFQ38" s="52"/>
      <c r="VFR38" s="52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2"/>
      <c r="VGD38" s="52"/>
      <c r="VGE38" s="52"/>
      <c r="VGF38" s="52"/>
      <c r="VGG38" s="52"/>
      <c r="VGH38" s="52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2"/>
      <c r="VGT38" s="52"/>
      <c r="VGU38" s="52"/>
      <c r="VGV38" s="52"/>
      <c r="VGW38" s="52"/>
      <c r="VGX38" s="52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2"/>
      <c r="VHJ38" s="52"/>
      <c r="VHK38" s="52"/>
      <c r="VHL38" s="52"/>
      <c r="VHM38" s="52"/>
      <c r="VHN38" s="52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2"/>
      <c r="VHZ38" s="52"/>
      <c r="VIA38" s="52"/>
      <c r="VIB38" s="52"/>
      <c r="VIC38" s="52"/>
      <c r="VID38" s="52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2"/>
      <c r="VIP38" s="52"/>
      <c r="VIQ38" s="52"/>
      <c r="VIR38" s="52"/>
      <c r="VIS38" s="52"/>
      <c r="VIT38" s="52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2"/>
      <c r="VJF38" s="52"/>
      <c r="VJG38" s="52"/>
      <c r="VJH38" s="52"/>
      <c r="VJI38" s="52"/>
      <c r="VJJ38" s="52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2"/>
      <c r="VJV38" s="52"/>
      <c r="VJW38" s="52"/>
      <c r="VJX38" s="52"/>
      <c r="VJY38" s="52"/>
      <c r="VJZ38" s="52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2"/>
      <c r="VKL38" s="52"/>
      <c r="VKM38" s="52"/>
      <c r="VKN38" s="52"/>
      <c r="VKO38" s="52"/>
      <c r="VKP38" s="52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2"/>
      <c r="VLB38" s="52"/>
      <c r="VLC38" s="52"/>
      <c r="VLD38" s="52"/>
      <c r="VLE38" s="52"/>
      <c r="VLF38" s="52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2"/>
      <c r="VLR38" s="52"/>
      <c r="VLS38" s="52"/>
      <c r="VLT38" s="52"/>
      <c r="VLU38" s="52"/>
      <c r="VLV38" s="52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2"/>
      <c r="VMH38" s="52"/>
      <c r="VMI38" s="52"/>
      <c r="VMJ38" s="52"/>
      <c r="VMK38" s="52"/>
      <c r="VML38" s="52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2"/>
      <c r="VMX38" s="52"/>
      <c r="VMY38" s="52"/>
      <c r="VMZ38" s="52"/>
      <c r="VNA38" s="52"/>
      <c r="VNB38" s="52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2"/>
      <c r="VNN38" s="52"/>
      <c r="VNO38" s="52"/>
      <c r="VNP38" s="52"/>
      <c r="VNQ38" s="52"/>
      <c r="VNR38" s="52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2"/>
      <c r="VOD38" s="52"/>
      <c r="VOE38" s="52"/>
      <c r="VOF38" s="52"/>
      <c r="VOG38" s="52"/>
      <c r="VOH38" s="52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2"/>
      <c r="VOT38" s="52"/>
      <c r="VOU38" s="52"/>
      <c r="VOV38" s="52"/>
      <c r="VOW38" s="52"/>
      <c r="VOX38" s="52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2"/>
      <c r="VPJ38" s="52"/>
      <c r="VPK38" s="52"/>
      <c r="VPL38" s="52"/>
      <c r="VPM38" s="52"/>
      <c r="VPN38" s="52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2"/>
      <c r="VPZ38" s="52"/>
      <c r="VQA38" s="52"/>
      <c r="VQB38" s="52"/>
      <c r="VQC38" s="52"/>
      <c r="VQD38" s="52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2"/>
      <c r="VQP38" s="52"/>
      <c r="VQQ38" s="52"/>
      <c r="VQR38" s="52"/>
      <c r="VQS38" s="52"/>
      <c r="VQT38" s="52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2"/>
      <c r="VRF38" s="52"/>
      <c r="VRG38" s="52"/>
      <c r="VRH38" s="52"/>
      <c r="VRI38" s="52"/>
      <c r="VRJ38" s="52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2"/>
      <c r="VRV38" s="52"/>
      <c r="VRW38" s="52"/>
      <c r="VRX38" s="52"/>
      <c r="VRY38" s="52"/>
      <c r="VRZ38" s="52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2"/>
      <c r="VSL38" s="52"/>
      <c r="VSM38" s="52"/>
      <c r="VSN38" s="52"/>
      <c r="VSO38" s="52"/>
      <c r="VSP38" s="52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2"/>
      <c r="VTB38" s="52"/>
      <c r="VTC38" s="52"/>
      <c r="VTD38" s="52"/>
      <c r="VTE38" s="52"/>
      <c r="VTF38" s="52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2"/>
      <c r="VTR38" s="52"/>
      <c r="VTS38" s="52"/>
      <c r="VTT38" s="52"/>
      <c r="VTU38" s="52"/>
      <c r="VTV38" s="52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2"/>
      <c r="VUH38" s="52"/>
      <c r="VUI38" s="52"/>
      <c r="VUJ38" s="52"/>
      <c r="VUK38" s="52"/>
      <c r="VUL38" s="52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2"/>
      <c r="VUX38" s="52"/>
      <c r="VUY38" s="52"/>
      <c r="VUZ38" s="52"/>
      <c r="VVA38" s="52"/>
      <c r="VVB38" s="52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2"/>
      <c r="VVN38" s="52"/>
      <c r="VVO38" s="52"/>
      <c r="VVP38" s="52"/>
      <c r="VVQ38" s="52"/>
      <c r="VVR38" s="52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2"/>
      <c r="VWD38" s="52"/>
      <c r="VWE38" s="52"/>
      <c r="VWF38" s="52"/>
      <c r="VWG38" s="52"/>
      <c r="VWH38" s="52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2"/>
      <c r="VWT38" s="52"/>
      <c r="VWU38" s="52"/>
      <c r="VWV38" s="52"/>
      <c r="VWW38" s="52"/>
      <c r="VWX38" s="52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2"/>
      <c r="VXJ38" s="52"/>
      <c r="VXK38" s="52"/>
      <c r="VXL38" s="52"/>
      <c r="VXM38" s="52"/>
      <c r="VXN38" s="52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2"/>
      <c r="VXZ38" s="52"/>
      <c r="VYA38" s="52"/>
      <c r="VYB38" s="52"/>
      <c r="VYC38" s="52"/>
      <c r="VYD38" s="52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2"/>
      <c r="VYP38" s="52"/>
      <c r="VYQ38" s="52"/>
      <c r="VYR38" s="52"/>
      <c r="VYS38" s="52"/>
      <c r="VYT38" s="52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2"/>
      <c r="VZF38" s="52"/>
      <c r="VZG38" s="52"/>
      <c r="VZH38" s="52"/>
      <c r="VZI38" s="52"/>
      <c r="VZJ38" s="52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2"/>
      <c r="VZV38" s="52"/>
      <c r="VZW38" s="52"/>
      <c r="VZX38" s="52"/>
      <c r="VZY38" s="52"/>
      <c r="VZZ38" s="52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2"/>
      <c r="WAL38" s="52"/>
      <c r="WAM38" s="52"/>
      <c r="WAN38" s="52"/>
      <c r="WAO38" s="52"/>
      <c r="WAP38" s="52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2"/>
      <c r="WBB38" s="52"/>
      <c r="WBC38" s="52"/>
      <c r="WBD38" s="52"/>
      <c r="WBE38" s="52"/>
      <c r="WBF38" s="52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2"/>
      <c r="WBR38" s="52"/>
      <c r="WBS38" s="52"/>
      <c r="WBT38" s="52"/>
      <c r="WBU38" s="52"/>
      <c r="WBV38" s="52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2"/>
      <c r="WCH38" s="52"/>
      <c r="WCI38" s="52"/>
      <c r="WCJ38" s="52"/>
      <c r="WCK38" s="52"/>
      <c r="WCL38" s="52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2"/>
      <c r="WCX38" s="52"/>
      <c r="WCY38" s="52"/>
      <c r="WCZ38" s="52"/>
      <c r="WDA38" s="52"/>
      <c r="WDB38" s="52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2"/>
      <c r="WDN38" s="52"/>
      <c r="WDO38" s="52"/>
      <c r="WDP38" s="52"/>
      <c r="WDQ38" s="52"/>
      <c r="WDR38" s="52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2"/>
      <c r="WED38" s="52"/>
      <c r="WEE38" s="52"/>
      <c r="WEF38" s="52"/>
      <c r="WEG38" s="52"/>
      <c r="WEH38" s="52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2"/>
      <c r="WET38" s="52"/>
      <c r="WEU38" s="52"/>
      <c r="WEV38" s="52"/>
      <c r="WEW38" s="52"/>
      <c r="WEX38" s="52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2"/>
      <c r="WFJ38" s="52"/>
      <c r="WFK38" s="52"/>
      <c r="WFL38" s="52"/>
      <c r="WFM38" s="52"/>
      <c r="WFN38" s="52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2"/>
      <c r="WFZ38" s="52"/>
      <c r="WGA38" s="52"/>
      <c r="WGB38" s="52"/>
      <c r="WGC38" s="52"/>
      <c r="WGD38" s="52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2"/>
      <c r="WGP38" s="52"/>
      <c r="WGQ38" s="52"/>
      <c r="WGR38" s="52"/>
      <c r="WGS38" s="52"/>
      <c r="WGT38" s="52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2"/>
      <c r="WHF38" s="52"/>
      <c r="WHG38" s="52"/>
      <c r="WHH38" s="52"/>
      <c r="WHI38" s="52"/>
      <c r="WHJ38" s="52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2"/>
      <c r="WHV38" s="52"/>
      <c r="WHW38" s="52"/>
      <c r="WHX38" s="52"/>
      <c r="WHY38" s="52"/>
      <c r="WHZ38" s="52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2"/>
      <c r="WIL38" s="52"/>
      <c r="WIM38" s="52"/>
      <c r="WIN38" s="52"/>
      <c r="WIO38" s="52"/>
      <c r="WIP38" s="52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2"/>
      <c r="WJB38" s="52"/>
      <c r="WJC38" s="52"/>
      <c r="WJD38" s="52"/>
      <c r="WJE38" s="52"/>
      <c r="WJF38" s="52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2"/>
      <c r="WJR38" s="52"/>
      <c r="WJS38" s="52"/>
      <c r="WJT38" s="52"/>
      <c r="WJU38" s="52"/>
      <c r="WJV38" s="52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2"/>
      <c r="WKH38" s="52"/>
      <c r="WKI38" s="52"/>
      <c r="WKJ38" s="52"/>
      <c r="WKK38" s="52"/>
      <c r="WKL38" s="52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2"/>
      <c r="WKX38" s="52"/>
      <c r="WKY38" s="52"/>
      <c r="WKZ38" s="52"/>
      <c r="WLA38" s="52"/>
      <c r="WLB38" s="52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2"/>
      <c r="WLN38" s="52"/>
      <c r="WLO38" s="52"/>
      <c r="WLP38" s="52"/>
      <c r="WLQ38" s="52"/>
      <c r="WLR38" s="52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2"/>
      <c r="WMD38" s="52"/>
      <c r="WME38" s="52"/>
      <c r="WMF38" s="52"/>
      <c r="WMG38" s="52"/>
      <c r="WMH38" s="52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2"/>
      <c r="WMT38" s="52"/>
      <c r="WMU38" s="52"/>
      <c r="WMV38" s="52"/>
      <c r="WMW38" s="52"/>
      <c r="WMX38" s="52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2"/>
      <c r="WNJ38" s="52"/>
      <c r="WNK38" s="52"/>
      <c r="WNL38" s="52"/>
      <c r="WNM38" s="52"/>
      <c r="WNN38" s="52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2"/>
      <c r="WNZ38" s="52"/>
      <c r="WOA38" s="52"/>
      <c r="WOB38" s="52"/>
      <c r="WOC38" s="52"/>
      <c r="WOD38" s="52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2"/>
      <c r="WOP38" s="52"/>
      <c r="WOQ38" s="52"/>
      <c r="WOR38" s="52"/>
      <c r="WOS38" s="52"/>
      <c r="WOT38" s="52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2"/>
      <c r="WPF38" s="52"/>
      <c r="WPG38" s="52"/>
      <c r="WPH38" s="52"/>
      <c r="WPI38" s="52"/>
      <c r="WPJ38" s="52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2"/>
      <c r="WPV38" s="52"/>
      <c r="WPW38" s="52"/>
      <c r="WPX38" s="52"/>
      <c r="WPY38" s="52"/>
      <c r="WPZ38" s="52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2"/>
      <c r="WQL38" s="52"/>
      <c r="WQM38" s="52"/>
      <c r="WQN38" s="52"/>
      <c r="WQO38" s="52"/>
      <c r="WQP38" s="52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2"/>
      <c r="WRB38" s="52"/>
      <c r="WRC38" s="52"/>
      <c r="WRD38" s="52"/>
      <c r="WRE38" s="52"/>
      <c r="WRF38" s="52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2"/>
      <c r="WRR38" s="52"/>
      <c r="WRS38" s="52"/>
      <c r="WRT38" s="52"/>
      <c r="WRU38" s="52"/>
      <c r="WRV38" s="52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2"/>
      <c r="WSH38" s="52"/>
      <c r="WSI38" s="52"/>
      <c r="WSJ38" s="52"/>
      <c r="WSK38" s="52"/>
      <c r="WSL38" s="52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2"/>
      <c r="WSX38" s="52"/>
      <c r="WSY38" s="52"/>
      <c r="WSZ38" s="52"/>
      <c r="WTA38" s="52"/>
      <c r="WTB38" s="52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2"/>
      <c r="WTN38" s="52"/>
      <c r="WTO38" s="52"/>
      <c r="WTP38" s="52"/>
      <c r="WTQ38" s="52"/>
      <c r="WTR38" s="52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2"/>
      <c r="WUD38" s="52"/>
      <c r="WUE38" s="52"/>
      <c r="WUF38" s="52"/>
      <c r="WUG38" s="52"/>
      <c r="WUH38" s="52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2"/>
      <c r="WUT38" s="52"/>
      <c r="WUU38" s="52"/>
      <c r="WUV38" s="52"/>
      <c r="WUW38" s="52"/>
      <c r="WUX38" s="52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2"/>
      <c r="WVJ38" s="52"/>
      <c r="WVK38" s="52"/>
      <c r="WVL38" s="52"/>
      <c r="WVM38" s="52"/>
      <c r="WVN38" s="52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2"/>
      <c r="WVZ38" s="52"/>
      <c r="WWA38" s="52"/>
      <c r="WWB38" s="52"/>
      <c r="WWC38" s="52"/>
      <c r="WWD38" s="52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2"/>
      <c r="WWP38" s="52"/>
      <c r="WWQ38" s="52"/>
      <c r="WWR38" s="52"/>
      <c r="WWS38" s="52"/>
      <c r="WWT38" s="52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2"/>
      <c r="WXF38" s="52"/>
      <c r="WXG38" s="52"/>
      <c r="WXH38" s="52"/>
      <c r="WXI38" s="52"/>
      <c r="WXJ38" s="52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2"/>
      <c r="WXV38" s="52"/>
      <c r="WXW38" s="52"/>
      <c r="WXX38" s="52"/>
      <c r="WXY38" s="52"/>
      <c r="WXZ38" s="52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2"/>
      <c r="WYL38" s="52"/>
      <c r="WYM38" s="52"/>
      <c r="WYN38" s="52"/>
      <c r="WYO38" s="52"/>
      <c r="WYP38" s="52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2"/>
      <c r="WZB38" s="52"/>
      <c r="WZC38" s="52"/>
      <c r="WZD38" s="52"/>
      <c r="WZE38" s="52"/>
      <c r="WZF38" s="52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2"/>
      <c r="WZR38" s="52"/>
      <c r="WZS38" s="52"/>
      <c r="WZT38" s="52"/>
      <c r="WZU38" s="52"/>
      <c r="WZV38" s="52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2"/>
      <c r="XAH38" s="52"/>
      <c r="XAI38" s="52"/>
      <c r="XAJ38" s="52"/>
      <c r="XAK38" s="52"/>
      <c r="XAL38" s="52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2"/>
      <c r="XAX38" s="52"/>
      <c r="XAY38" s="52"/>
      <c r="XAZ38" s="52"/>
      <c r="XBA38" s="52"/>
      <c r="XBB38" s="52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2"/>
      <c r="XBN38" s="52"/>
      <c r="XBO38" s="52"/>
      <c r="XBP38" s="52"/>
      <c r="XBQ38" s="52"/>
      <c r="XBR38" s="52"/>
      <c r="XBS38" s="52"/>
      <c r="XBT38" s="52"/>
      <c r="XBU38" s="52"/>
      <c r="XBV38" s="52"/>
      <c r="XBW38" s="52"/>
      <c r="XBX38" s="52"/>
      <c r="XBY38" s="52"/>
      <c r="XBZ38" s="52"/>
      <c r="XCA38" s="52"/>
      <c r="XCB38" s="52"/>
      <c r="XCC38" s="52"/>
      <c r="XCD38" s="52"/>
      <c r="XCE38" s="52"/>
      <c r="XCF38" s="52"/>
      <c r="XCG38" s="52"/>
      <c r="XCH38" s="52"/>
      <c r="XCI38" s="52"/>
      <c r="XCJ38" s="52"/>
      <c r="XCK38" s="52"/>
      <c r="XCL38" s="52"/>
      <c r="XCM38" s="52"/>
      <c r="XCN38" s="52"/>
      <c r="XCO38" s="52"/>
      <c r="XCP38" s="52"/>
      <c r="XCQ38" s="52"/>
      <c r="XCR38" s="52"/>
      <c r="XCS38" s="52"/>
      <c r="XCT38" s="52"/>
      <c r="XCU38" s="52"/>
      <c r="XCV38" s="52"/>
      <c r="XCW38" s="52"/>
      <c r="XCX38" s="52"/>
      <c r="XCY38" s="52"/>
      <c r="XCZ38" s="52"/>
      <c r="XDA38" s="52"/>
      <c r="XDB38" s="52"/>
      <c r="XDC38" s="52"/>
      <c r="XDD38" s="52"/>
      <c r="XDE38" s="52"/>
      <c r="XDF38" s="52"/>
      <c r="XDG38" s="52"/>
      <c r="XDH38" s="52"/>
      <c r="XDI38" s="52"/>
      <c r="XDJ38" s="52"/>
      <c r="XDK38" s="52"/>
      <c r="XDL38" s="52"/>
      <c r="XDM38" s="52"/>
      <c r="XDN38" s="52"/>
      <c r="XDO38" s="52"/>
      <c r="XDP38" s="52"/>
      <c r="XDQ38" s="52"/>
      <c r="XDR38" s="52"/>
      <c r="XDS38" s="52"/>
      <c r="XDT38" s="52"/>
      <c r="XDU38" s="52"/>
      <c r="XDV38" s="52"/>
      <c r="XDW38" s="52"/>
      <c r="XDX38" s="52"/>
      <c r="XDY38" s="51"/>
      <c r="XDZ38" s="51"/>
      <c r="XEA38" s="51"/>
      <c r="XEB38" s="51"/>
      <c r="XEC38" s="51"/>
      <c r="XED38" s="51"/>
      <c r="XEE38" s="51"/>
      <c r="XEF38" s="51"/>
      <c r="XEG38" s="51"/>
      <c r="XEH38" s="51"/>
      <c r="XEI38" s="51"/>
      <c r="XEJ38" s="51"/>
      <c r="XEK38" s="51"/>
      <c r="XEL38" s="51"/>
      <c r="XEM38" s="51"/>
      <c r="XEN38" s="51"/>
      <c r="XEO38" s="51"/>
      <c r="XEP38" s="51"/>
      <c r="XEQ38" s="51"/>
      <c r="XER38" s="51"/>
      <c r="XES38" s="51"/>
      <c r="XET38" s="51"/>
      <c r="XEU38" s="51"/>
      <c r="XEV38" s="51"/>
      <c r="XEW38" s="51"/>
      <c r="XEX38" s="51"/>
      <c r="XEY38" s="51"/>
      <c r="XEZ38" s="51"/>
    </row>
    <row r="39" s="55" customFormat="1" ht="11.25" spans="1:1638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7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1"/>
      <c r="XDZ39" s="51"/>
      <c r="XEA39" s="51"/>
      <c r="XEB39" s="51"/>
      <c r="XEC39" s="51"/>
      <c r="XED39" s="51"/>
      <c r="XEE39" s="51"/>
      <c r="XEF39" s="51"/>
      <c r="XEG39" s="51"/>
      <c r="XEH39" s="51"/>
      <c r="XEI39" s="51"/>
      <c r="XEJ39" s="51"/>
      <c r="XEK39" s="51"/>
      <c r="XEL39" s="51"/>
      <c r="XEM39" s="51"/>
      <c r="XEN39" s="51"/>
      <c r="XEO39" s="51"/>
      <c r="XEP39" s="51"/>
      <c r="XEQ39" s="51"/>
      <c r="XER39" s="51"/>
      <c r="XES39" s="51"/>
      <c r="XET39" s="51"/>
      <c r="XEU39" s="51"/>
      <c r="XEV39" s="51"/>
      <c r="XEW39" s="51"/>
      <c r="XEX39" s="51"/>
      <c r="XEY39" s="51"/>
      <c r="XEZ39" s="51"/>
    </row>
    <row r="40" s="55" customFormat="1" ht="11.25" spans="1:1638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7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1"/>
      <c r="XDZ40" s="51"/>
      <c r="XEA40" s="51"/>
      <c r="XEB40" s="51"/>
      <c r="XEC40" s="51"/>
      <c r="XED40" s="51"/>
      <c r="XEE40" s="51"/>
      <c r="XEF40" s="51"/>
      <c r="XEG40" s="51"/>
      <c r="XEH40" s="51"/>
      <c r="XEI40" s="51"/>
      <c r="XEJ40" s="51"/>
      <c r="XEK40" s="51"/>
      <c r="XEL40" s="51"/>
      <c r="XEM40" s="51"/>
      <c r="XEN40" s="51"/>
      <c r="XEO40" s="51"/>
      <c r="XEP40" s="51"/>
      <c r="XEQ40" s="51"/>
      <c r="XER40" s="51"/>
      <c r="XES40" s="51"/>
      <c r="XET40" s="51"/>
      <c r="XEU40" s="51"/>
      <c r="XEV40" s="51"/>
      <c r="XEW40" s="51"/>
      <c r="XEX40" s="51"/>
      <c r="XEY40" s="51"/>
      <c r="XEZ40" s="51"/>
    </row>
    <row r="41" ht="13.5" spans="32:32">
      <c r="AF41" s="57"/>
    </row>
    <row r="42" ht="13.5" spans="32:32">
      <c r="AF42" s="57"/>
    </row>
    <row r="72" s="82" customFormat="1" spans="1:16380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108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  <c r="SY72" s="23"/>
      <c r="SZ72" s="23"/>
      <c r="TA72" s="23"/>
      <c r="TB72" s="23"/>
      <c r="TC72" s="23"/>
      <c r="TD72" s="23"/>
      <c r="TE72" s="23"/>
      <c r="TF72" s="23"/>
      <c r="TG72" s="23"/>
      <c r="TH72" s="23"/>
      <c r="TI72" s="23"/>
      <c r="TJ72" s="23"/>
      <c r="TK72" s="23"/>
      <c r="TL72" s="23"/>
      <c r="TM72" s="23"/>
      <c r="TN72" s="23"/>
      <c r="TO72" s="23"/>
      <c r="TP72" s="23"/>
      <c r="TQ72" s="23"/>
      <c r="TR72" s="23"/>
      <c r="TS72" s="23"/>
      <c r="TT72" s="23"/>
      <c r="TU72" s="23"/>
      <c r="TV72" s="23"/>
      <c r="TW72" s="23"/>
      <c r="TX72" s="23"/>
      <c r="TY72" s="23"/>
      <c r="TZ72" s="23"/>
      <c r="UA72" s="23"/>
      <c r="UB72" s="23"/>
      <c r="UC72" s="23"/>
      <c r="UD72" s="23"/>
      <c r="UE72" s="23"/>
      <c r="UF72" s="23"/>
      <c r="UG72" s="23"/>
      <c r="UH72" s="23"/>
      <c r="UI72" s="23"/>
      <c r="UJ72" s="23"/>
      <c r="UK72" s="23"/>
      <c r="UL72" s="23"/>
      <c r="UM72" s="23"/>
      <c r="UN72" s="23"/>
      <c r="UO72" s="23"/>
      <c r="UP72" s="23"/>
      <c r="UQ72" s="23"/>
      <c r="UR72" s="23"/>
      <c r="US72" s="23"/>
      <c r="UT72" s="23"/>
      <c r="UU72" s="23"/>
      <c r="UV72" s="23"/>
      <c r="UW72" s="23"/>
      <c r="UX72" s="23"/>
      <c r="UY72" s="23"/>
      <c r="UZ72" s="23"/>
      <c r="VA72" s="23"/>
      <c r="VB72" s="23"/>
      <c r="VC72" s="23"/>
      <c r="VD72" s="23"/>
      <c r="VE72" s="23"/>
      <c r="VF72" s="23"/>
      <c r="VG72" s="23"/>
      <c r="VH72" s="23"/>
      <c r="VI72" s="23"/>
      <c r="VJ72" s="23"/>
      <c r="VK72" s="23"/>
      <c r="VL72" s="23"/>
      <c r="VM72" s="23"/>
      <c r="VN72" s="23"/>
      <c r="VO72" s="23"/>
      <c r="VP72" s="23"/>
      <c r="VQ72" s="23"/>
      <c r="VR72" s="23"/>
      <c r="VS72" s="23"/>
      <c r="VT72" s="23"/>
      <c r="VU72" s="23"/>
      <c r="VV72" s="23"/>
      <c r="VW72" s="23"/>
      <c r="VX72" s="23"/>
      <c r="VY72" s="23"/>
      <c r="VZ72" s="23"/>
      <c r="WA72" s="23"/>
      <c r="WB72" s="23"/>
      <c r="WC72" s="23"/>
      <c r="WD72" s="23"/>
      <c r="WE72" s="23"/>
      <c r="WF72" s="23"/>
      <c r="WG72" s="23"/>
      <c r="WH72" s="23"/>
      <c r="WI72" s="23"/>
      <c r="WJ72" s="23"/>
      <c r="WK72" s="23"/>
      <c r="WL72" s="23"/>
      <c r="WM72" s="23"/>
      <c r="WN72" s="23"/>
      <c r="WO72" s="23"/>
      <c r="WP72" s="23"/>
      <c r="WQ72" s="23"/>
      <c r="WR72" s="23"/>
      <c r="WS72" s="23"/>
      <c r="WT72" s="23"/>
      <c r="WU72" s="23"/>
      <c r="WV72" s="23"/>
      <c r="WW72" s="23"/>
      <c r="WX72" s="23"/>
      <c r="WY72" s="23"/>
      <c r="WZ72" s="23"/>
      <c r="XA72" s="23"/>
      <c r="XB72" s="23"/>
      <c r="XC72" s="23"/>
      <c r="XD72" s="23"/>
      <c r="XE72" s="23"/>
      <c r="XF72" s="23"/>
      <c r="XG72" s="23"/>
      <c r="XH72" s="23"/>
      <c r="XI72" s="23"/>
      <c r="XJ72" s="23"/>
      <c r="XK72" s="23"/>
      <c r="XL72" s="23"/>
      <c r="XM72" s="23"/>
      <c r="XN72" s="23"/>
      <c r="XO72" s="23"/>
      <c r="XP72" s="23"/>
      <c r="XQ72" s="23"/>
      <c r="XR72" s="23"/>
      <c r="XS72" s="23"/>
      <c r="XT72" s="23"/>
      <c r="XU72" s="23"/>
      <c r="XV72" s="23"/>
      <c r="XW72" s="23"/>
      <c r="XX72" s="23"/>
      <c r="XY72" s="23"/>
      <c r="XZ72" s="23"/>
      <c r="YA72" s="23"/>
      <c r="YB72" s="23"/>
      <c r="YC72" s="23"/>
      <c r="YD72" s="23"/>
      <c r="YE72" s="23"/>
      <c r="YF72" s="23"/>
      <c r="YG72" s="23"/>
      <c r="YH72" s="23"/>
      <c r="YI72" s="23"/>
      <c r="YJ72" s="23"/>
      <c r="YK72" s="23"/>
      <c r="YL72" s="23"/>
      <c r="YM72" s="23"/>
      <c r="YN72" s="23"/>
      <c r="YO72" s="23"/>
      <c r="YP72" s="23"/>
      <c r="YQ72" s="23"/>
      <c r="YR72" s="23"/>
      <c r="YS72" s="23"/>
      <c r="YT72" s="23"/>
      <c r="YU72" s="23"/>
      <c r="YV72" s="23"/>
      <c r="YW72" s="23"/>
      <c r="YX72" s="23"/>
      <c r="YY72" s="23"/>
      <c r="YZ72" s="23"/>
      <c r="ZA72" s="23"/>
      <c r="ZB72" s="23"/>
      <c r="ZC72" s="23"/>
      <c r="ZD72" s="23"/>
      <c r="ZE72" s="23"/>
      <c r="ZF72" s="23"/>
      <c r="ZG72" s="23"/>
      <c r="ZH72" s="23"/>
      <c r="ZI72" s="23"/>
      <c r="ZJ72" s="23"/>
      <c r="ZK72" s="23"/>
      <c r="ZL72" s="23"/>
      <c r="ZM72" s="23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J72" s="23"/>
      <c r="ABK72" s="23"/>
      <c r="ABL72" s="23"/>
      <c r="ABM72" s="23"/>
      <c r="ABN72" s="23"/>
      <c r="ABO72" s="23"/>
      <c r="ABP72" s="23"/>
      <c r="ABQ72" s="23"/>
      <c r="ABR72" s="23"/>
      <c r="ABS72" s="23"/>
      <c r="ABT72" s="23"/>
      <c r="ABU72" s="23"/>
      <c r="ABV72" s="23"/>
      <c r="ABW72" s="23"/>
      <c r="ABX72" s="23"/>
      <c r="ABY72" s="23"/>
      <c r="ABZ72" s="23"/>
      <c r="ACA72" s="23"/>
      <c r="ACB72" s="23"/>
      <c r="ACC72" s="23"/>
      <c r="ACD72" s="23"/>
      <c r="ACE72" s="23"/>
      <c r="ACF72" s="23"/>
      <c r="ACG72" s="23"/>
      <c r="ACH72" s="23"/>
      <c r="ACI72" s="23"/>
      <c r="ACJ72" s="23"/>
      <c r="ACK72" s="23"/>
      <c r="ACL72" s="23"/>
      <c r="ACM72" s="23"/>
      <c r="ACN72" s="23"/>
      <c r="ACO72" s="23"/>
      <c r="ACP72" s="23"/>
      <c r="ACQ72" s="23"/>
      <c r="ACR72" s="23"/>
      <c r="ACS72" s="23"/>
      <c r="ACT72" s="23"/>
      <c r="ACU72" s="23"/>
      <c r="ACV72" s="23"/>
      <c r="ACW72" s="23"/>
      <c r="ACX72" s="23"/>
      <c r="ACY72" s="23"/>
      <c r="ACZ72" s="23"/>
      <c r="ADA72" s="23"/>
      <c r="ADB72" s="23"/>
      <c r="ADC72" s="23"/>
      <c r="ADD72" s="23"/>
      <c r="ADE72" s="23"/>
      <c r="ADF72" s="23"/>
      <c r="ADG72" s="23"/>
      <c r="ADH72" s="23"/>
      <c r="ADI72" s="23"/>
      <c r="ADJ72" s="23"/>
      <c r="ADK72" s="23"/>
      <c r="ADL72" s="23"/>
      <c r="ADM72" s="23"/>
      <c r="ADN72" s="23"/>
      <c r="ADO72" s="23"/>
      <c r="ADP72" s="23"/>
      <c r="ADQ72" s="23"/>
      <c r="ADR72" s="23"/>
      <c r="ADS72" s="23"/>
      <c r="ADT72" s="23"/>
      <c r="ADU72" s="23"/>
      <c r="ADV72" s="23"/>
      <c r="ADW72" s="23"/>
      <c r="ADX72" s="23"/>
      <c r="ADY72" s="23"/>
      <c r="ADZ72" s="23"/>
      <c r="AEA72" s="23"/>
      <c r="AEB72" s="23"/>
      <c r="AEC72" s="23"/>
      <c r="AED72" s="23"/>
      <c r="AEE72" s="23"/>
      <c r="AEF72" s="23"/>
      <c r="AEG72" s="23"/>
      <c r="AEH72" s="23"/>
      <c r="AEI72" s="23"/>
      <c r="AEJ72" s="23"/>
      <c r="AEK72" s="23"/>
      <c r="AEL72" s="23"/>
      <c r="AEM72" s="23"/>
      <c r="AEN72" s="23"/>
      <c r="AEO72" s="23"/>
      <c r="AEP72" s="23"/>
      <c r="AEQ72" s="23"/>
      <c r="AER72" s="23"/>
      <c r="AES72" s="23"/>
      <c r="AET72" s="23"/>
      <c r="AEU72" s="23"/>
      <c r="AEV72" s="23"/>
      <c r="AEW72" s="23"/>
      <c r="AEX72" s="23"/>
      <c r="AEY72" s="23"/>
      <c r="AEZ72" s="23"/>
      <c r="AFA72" s="23"/>
      <c r="AFB72" s="23"/>
      <c r="AFC72" s="23"/>
      <c r="AFD72" s="23"/>
      <c r="AFE72" s="23"/>
      <c r="AFF72" s="23"/>
      <c r="AFG72" s="23"/>
      <c r="AFH72" s="23"/>
      <c r="AFI72" s="23"/>
      <c r="AFJ72" s="23"/>
      <c r="AFK72" s="23"/>
      <c r="AFL72" s="23"/>
      <c r="AFM72" s="23"/>
      <c r="AFN72" s="23"/>
      <c r="AFO72" s="23"/>
      <c r="AFP72" s="23"/>
      <c r="AFQ72" s="23"/>
      <c r="AFR72" s="23"/>
      <c r="AFS72" s="23"/>
      <c r="AFT72" s="23"/>
      <c r="AFU72" s="23"/>
      <c r="AFV72" s="23"/>
      <c r="AFW72" s="23"/>
      <c r="AFX72" s="23"/>
      <c r="AFY72" s="23"/>
      <c r="AFZ72" s="23"/>
      <c r="AGA72" s="23"/>
      <c r="AGB72" s="23"/>
      <c r="AGC72" s="23"/>
      <c r="AGD72" s="23"/>
      <c r="AGE72" s="23"/>
      <c r="AGF72" s="23"/>
      <c r="AGG72" s="23"/>
      <c r="AGH72" s="23"/>
      <c r="AGI72" s="23"/>
      <c r="AGJ72" s="23"/>
      <c r="AGK72" s="23"/>
      <c r="AGL72" s="23"/>
      <c r="AGM72" s="23"/>
      <c r="AGN72" s="23"/>
      <c r="AGO72" s="23"/>
      <c r="AGP72" s="23"/>
      <c r="AGQ72" s="23"/>
      <c r="AGR72" s="23"/>
      <c r="AGS72" s="23"/>
      <c r="AGT72" s="23"/>
      <c r="AGU72" s="23"/>
      <c r="AGV72" s="23"/>
      <c r="AGW72" s="23"/>
      <c r="AGX72" s="23"/>
      <c r="AGY72" s="23"/>
      <c r="AGZ72" s="23"/>
      <c r="AHA72" s="23"/>
      <c r="AHB72" s="23"/>
      <c r="AHC72" s="23"/>
      <c r="AHD72" s="23"/>
      <c r="AHE72" s="23"/>
      <c r="AHF72" s="23"/>
      <c r="AHG72" s="23"/>
      <c r="AHH72" s="23"/>
      <c r="AHI72" s="23"/>
      <c r="AHJ72" s="23"/>
      <c r="AHK72" s="23"/>
      <c r="AHL72" s="23"/>
      <c r="AHM72" s="23"/>
      <c r="AHN72" s="23"/>
      <c r="AHO72" s="23"/>
      <c r="AHP72" s="23"/>
      <c r="AHQ72" s="23"/>
      <c r="AHR72" s="23"/>
      <c r="AHS72" s="23"/>
      <c r="AHT72" s="23"/>
      <c r="AHU72" s="23"/>
      <c r="AHV72" s="23"/>
      <c r="AHW72" s="23"/>
      <c r="AHX72" s="23"/>
      <c r="AHY72" s="23"/>
      <c r="AHZ72" s="23"/>
      <c r="AIA72" s="23"/>
      <c r="AIB72" s="23"/>
      <c r="AIC72" s="23"/>
      <c r="AID72" s="23"/>
      <c r="AIE72" s="23"/>
      <c r="AIF72" s="23"/>
      <c r="AIG72" s="23"/>
      <c r="AIH72" s="23"/>
      <c r="AII72" s="23"/>
      <c r="AIJ72" s="23"/>
      <c r="AIK72" s="23"/>
      <c r="AIL72" s="23"/>
      <c r="AIM72" s="23"/>
      <c r="AIN72" s="23"/>
      <c r="AIO72" s="23"/>
      <c r="AIP72" s="23"/>
      <c r="AIQ72" s="23"/>
      <c r="AIR72" s="23"/>
      <c r="AIS72" s="23"/>
      <c r="AIT72" s="23"/>
      <c r="AIU72" s="23"/>
      <c r="AIV72" s="23"/>
      <c r="AIW72" s="23"/>
      <c r="AIX72" s="23"/>
      <c r="AIY72" s="23"/>
      <c r="AIZ72" s="23"/>
      <c r="AJA72" s="23"/>
      <c r="AJB72" s="23"/>
      <c r="AJC72" s="23"/>
      <c r="AJD72" s="23"/>
      <c r="AJE72" s="23"/>
      <c r="AJF72" s="23"/>
      <c r="AJG72" s="23"/>
      <c r="AJH72" s="23"/>
      <c r="AJI72" s="23"/>
      <c r="AJJ72" s="23"/>
      <c r="AJK72" s="23"/>
      <c r="AJL72" s="23"/>
      <c r="AJM72" s="23"/>
      <c r="AJN72" s="23"/>
      <c r="AJO72" s="23"/>
      <c r="AJP72" s="23"/>
      <c r="AJQ72" s="23"/>
      <c r="AJR72" s="23"/>
      <c r="AJS72" s="23"/>
      <c r="AJT72" s="23"/>
      <c r="AJU72" s="23"/>
      <c r="AJV72" s="23"/>
      <c r="AJW72" s="23"/>
      <c r="AJX72" s="23"/>
      <c r="AJY72" s="23"/>
      <c r="AJZ72" s="23"/>
      <c r="AKA72" s="23"/>
      <c r="AKB72" s="23"/>
      <c r="AKC72" s="23"/>
      <c r="AKD72" s="23"/>
      <c r="AKE72" s="23"/>
      <c r="AKF72" s="23"/>
      <c r="AKG72" s="23"/>
      <c r="AKH72" s="23"/>
      <c r="AKI72" s="23"/>
      <c r="AKJ72" s="23"/>
      <c r="AKK72" s="23"/>
      <c r="AKL72" s="23"/>
      <c r="AKM72" s="23"/>
      <c r="AKN72" s="23"/>
      <c r="AKO72" s="23"/>
      <c r="AKP72" s="23"/>
      <c r="AKQ72" s="23"/>
      <c r="AKR72" s="23"/>
      <c r="AKS72" s="23"/>
      <c r="AKT72" s="23"/>
      <c r="AKU72" s="23"/>
      <c r="AKV72" s="23"/>
      <c r="AKW72" s="23"/>
      <c r="AKX72" s="23"/>
      <c r="AKY72" s="23"/>
      <c r="AKZ72" s="23"/>
      <c r="ALA72" s="23"/>
      <c r="ALB72" s="23"/>
      <c r="ALC72" s="23"/>
      <c r="ALD72" s="23"/>
      <c r="ALE72" s="23"/>
      <c r="ALF72" s="23"/>
      <c r="ALG72" s="23"/>
      <c r="ALH72" s="23"/>
      <c r="ALI72" s="23"/>
      <c r="ALJ72" s="23"/>
      <c r="ALK72" s="23"/>
      <c r="ALL72" s="23"/>
      <c r="ALM72" s="23"/>
      <c r="ALN72" s="23"/>
      <c r="ALO72" s="23"/>
      <c r="ALP72" s="23"/>
      <c r="ALQ72" s="23"/>
      <c r="ALR72" s="23"/>
      <c r="ALS72" s="23"/>
      <c r="ALT72" s="23"/>
      <c r="ALU72" s="23"/>
      <c r="ALV72" s="23"/>
      <c r="ALW72" s="23"/>
      <c r="ALX72" s="23"/>
      <c r="ALY72" s="23"/>
      <c r="ALZ72" s="23"/>
      <c r="AMA72" s="23"/>
      <c r="AMB72" s="23"/>
      <c r="AMC72" s="23"/>
      <c r="AMD72" s="23"/>
      <c r="AME72" s="23"/>
      <c r="AMF72" s="23"/>
      <c r="AMG72" s="23"/>
      <c r="AMH72" s="23"/>
      <c r="AMI72" s="23"/>
      <c r="AMJ72" s="23"/>
      <c r="AMK72" s="23"/>
      <c r="AML72" s="23"/>
      <c r="AMM72" s="23"/>
      <c r="AMN72" s="23"/>
      <c r="AMO72" s="23"/>
      <c r="AMP72" s="23"/>
      <c r="AMQ72" s="23"/>
      <c r="AMR72" s="23"/>
      <c r="AMS72" s="23"/>
      <c r="AMT72" s="23"/>
      <c r="AMU72" s="23"/>
      <c r="AMV72" s="23"/>
      <c r="AMW72" s="23"/>
      <c r="AMX72" s="23"/>
      <c r="AMY72" s="23"/>
      <c r="AMZ72" s="23"/>
      <c r="ANA72" s="23"/>
      <c r="ANB72" s="23"/>
      <c r="ANC72" s="23"/>
      <c r="AND72" s="23"/>
      <c r="ANE72" s="23"/>
      <c r="ANF72" s="23"/>
      <c r="ANG72" s="23"/>
      <c r="ANH72" s="23"/>
      <c r="ANI72" s="23"/>
      <c r="ANJ72" s="23"/>
      <c r="ANK72" s="23"/>
      <c r="ANL72" s="23"/>
      <c r="ANM72" s="23"/>
      <c r="ANN72" s="23"/>
      <c r="ANO72" s="23"/>
      <c r="ANP72" s="23"/>
      <c r="ANQ72" s="23"/>
      <c r="ANR72" s="23"/>
      <c r="ANS72" s="23"/>
      <c r="ANT72" s="23"/>
      <c r="ANU72" s="23"/>
      <c r="ANV72" s="23"/>
      <c r="ANW72" s="23"/>
      <c r="ANX72" s="23"/>
      <c r="ANY72" s="23"/>
      <c r="ANZ72" s="23"/>
      <c r="AOA72" s="23"/>
      <c r="AOB72" s="23"/>
      <c r="AOC72" s="23"/>
      <c r="AOD72" s="23"/>
      <c r="AOE72" s="23"/>
      <c r="AOF72" s="23"/>
      <c r="AOG72" s="23"/>
      <c r="AOH72" s="23"/>
      <c r="AOI72" s="23"/>
      <c r="AOJ72" s="23"/>
      <c r="AOK72" s="23"/>
      <c r="AOL72" s="23"/>
      <c r="AOM72" s="23"/>
      <c r="AON72" s="23"/>
      <c r="AOO72" s="23"/>
      <c r="AOP72" s="23"/>
      <c r="AOQ72" s="23"/>
      <c r="AOR72" s="23"/>
      <c r="AOS72" s="23"/>
      <c r="AOT72" s="23"/>
      <c r="AOU72" s="23"/>
      <c r="AOV72" s="23"/>
      <c r="AOW72" s="23"/>
      <c r="AOX72" s="23"/>
      <c r="AOY72" s="23"/>
      <c r="AOZ72" s="23"/>
      <c r="APA72" s="23"/>
      <c r="APB72" s="23"/>
      <c r="APC72" s="23"/>
      <c r="APD72" s="23"/>
      <c r="APE72" s="23"/>
      <c r="APF72" s="23"/>
      <c r="APG72" s="23"/>
      <c r="APH72" s="23"/>
      <c r="API72" s="23"/>
      <c r="APJ72" s="23"/>
      <c r="APK72" s="23"/>
      <c r="APL72" s="23"/>
      <c r="APM72" s="23"/>
      <c r="APN72" s="23"/>
      <c r="APO72" s="23"/>
      <c r="APP72" s="23"/>
      <c r="APQ72" s="23"/>
      <c r="APR72" s="23"/>
      <c r="APS72" s="23"/>
      <c r="APT72" s="23"/>
      <c r="APU72" s="23"/>
      <c r="APV72" s="23"/>
      <c r="APW72" s="23"/>
      <c r="APX72" s="23"/>
      <c r="APY72" s="23"/>
      <c r="APZ72" s="23"/>
      <c r="AQA72" s="23"/>
      <c r="AQB72" s="23"/>
      <c r="AQC72" s="23"/>
      <c r="AQD72" s="23"/>
      <c r="AQE72" s="23"/>
      <c r="AQF72" s="23"/>
      <c r="AQG72" s="23"/>
      <c r="AQH72" s="23"/>
      <c r="AQI72" s="23"/>
      <c r="AQJ72" s="23"/>
      <c r="AQK72" s="23"/>
      <c r="AQL72" s="23"/>
      <c r="AQM72" s="23"/>
      <c r="AQN72" s="23"/>
      <c r="AQO72" s="23"/>
      <c r="AQP72" s="23"/>
      <c r="AQQ72" s="23"/>
      <c r="AQR72" s="23"/>
      <c r="AQS72" s="23"/>
      <c r="AQT72" s="23"/>
      <c r="AQU72" s="23"/>
      <c r="AQV72" s="23"/>
      <c r="AQW72" s="23"/>
      <c r="AQX72" s="23"/>
      <c r="AQY72" s="23"/>
      <c r="AQZ72" s="23"/>
      <c r="ARA72" s="23"/>
      <c r="ARB72" s="23"/>
      <c r="ARC72" s="23"/>
      <c r="ARD72" s="23"/>
      <c r="ARE72" s="23"/>
      <c r="ARF72" s="23"/>
      <c r="ARG72" s="23"/>
      <c r="ARH72" s="23"/>
      <c r="ARI72" s="23"/>
      <c r="ARJ72" s="23"/>
      <c r="ARK72" s="23"/>
      <c r="ARL72" s="23"/>
      <c r="ARM72" s="23"/>
      <c r="ARN72" s="23"/>
      <c r="ARO72" s="23"/>
      <c r="ARP72" s="23"/>
      <c r="ARQ72" s="23"/>
      <c r="ARR72" s="23"/>
      <c r="ARS72" s="23"/>
      <c r="ART72" s="23"/>
      <c r="ARU72" s="23"/>
      <c r="ARV72" s="23"/>
      <c r="ARW72" s="23"/>
      <c r="ARX72" s="23"/>
      <c r="ARY72" s="23"/>
      <c r="ARZ72" s="23"/>
      <c r="ASA72" s="23"/>
      <c r="ASB72" s="23"/>
      <c r="ASC72" s="23"/>
      <c r="ASD72" s="23"/>
      <c r="ASE72" s="23"/>
      <c r="ASF72" s="23"/>
      <c r="ASG72" s="23"/>
      <c r="ASH72" s="23"/>
      <c r="ASI72" s="23"/>
      <c r="ASJ72" s="23"/>
      <c r="ASK72" s="23"/>
      <c r="ASL72" s="23"/>
      <c r="ASM72" s="23"/>
      <c r="ASN72" s="23"/>
      <c r="ASO72" s="23"/>
      <c r="ASP72" s="23"/>
      <c r="ASQ72" s="23"/>
      <c r="ASR72" s="23"/>
      <c r="ASS72" s="23"/>
      <c r="AST72" s="23"/>
      <c r="ASU72" s="23"/>
      <c r="ASV72" s="23"/>
      <c r="ASW72" s="23"/>
      <c r="ASX72" s="23"/>
      <c r="ASY72" s="23"/>
      <c r="ASZ72" s="23"/>
      <c r="ATA72" s="23"/>
      <c r="ATB72" s="23"/>
      <c r="ATC72" s="23"/>
      <c r="ATD72" s="23"/>
      <c r="ATE72" s="23"/>
      <c r="ATF72" s="23"/>
      <c r="ATG72" s="23"/>
      <c r="ATH72" s="23"/>
      <c r="ATI72" s="23"/>
      <c r="ATJ72" s="23"/>
      <c r="ATK72" s="23"/>
      <c r="ATL72" s="23"/>
      <c r="ATM72" s="23"/>
      <c r="ATN72" s="23"/>
      <c r="ATO72" s="23"/>
      <c r="ATP72" s="23"/>
      <c r="ATQ72" s="23"/>
      <c r="ATR72" s="23"/>
      <c r="ATS72" s="23"/>
      <c r="ATT72" s="23"/>
      <c r="ATU72" s="23"/>
      <c r="ATV72" s="23"/>
      <c r="ATW72" s="23"/>
      <c r="ATX72" s="23"/>
      <c r="ATY72" s="23"/>
      <c r="ATZ72" s="23"/>
      <c r="AUA72" s="23"/>
      <c r="AUB72" s="23"/>
      <c r="AUC72" s="23"/>
      <c r="AUD72" s="23"/>
      <c r="AUE72" s="23"/>
      <c r="AUF72" s="23"/>
      <c r="AUG72" s="23"/>
      <c r="AUH72" s="23"/>
      <c r="AUI72" s="23"/>
      <c r="AUJ72" s="23"/>
      <c r="AUK72" s="23"/>
      <c r="AUL72" s="23"/>
      <c r="AUM72" s="23"/>
      <c r="AUN72" s="23"/>
      <c r="AUO72" s="23"/>
      <c r="AUP72" s="23"/>
      <c r="AUQ72" s="23"/>
      <c r="AUR72" s="23"/>
      <c r="AUS72" s="23"/>
      <c r="AUT72" s="23"/>
      <c r="AUU72" s="23"/>
      <c r="AUV72" s="23"/>
      <c r="AUW72" s="23"/>
      <c r="AUX72" s="23"/>
      <c r="AUY72" s="23"/>
      <c r="AUZ72" s="23"/>
      <c r="AVA72" s="23"/>
      <c r="AVB72" s="23"/>
      <c r="AVC72" s="23"/>
      <c r="AVD72" s="23"/>
      <c r="AVE72" s="23"/>
      <c r="AVF72" s="23"/>
      <c r="AVG72" s="23"/>
      <c r="AVH72" s="23"/>
      <c r="AVI72" s="23"/>
      <c r="AVJ72" s="23"/>
      <c r="AVK72" s="23"/>
      <c r="AVL72" s="23"/>
      <c r="AVM72" s="23"/>
      <c r="AVN72" s="23"/>
      <c r="AVO72" s="23"/>
      <c r="AVP72" s="23"/>
      <c r="AVQ72" s="23"/>
      <c r="AVR72" s="23"/>
      <c r="AVS72" s="23"/>
      <c r="AVT72" s="23"/>
      <c r="AVU72" s="23"/>
      <c r="AVV72" s="23"/>
      <c r="AVW72" s="23"/>
      <c r="AVX72" s="23"/>
      <c r="AVY72" s="23"/>
      <c r="AVZ72" s="23"/>
      <c r="AWA72" s="23"/>
      <c r="AWB72" s="23"/>
      <c r="AWC72" s="23"/>
      <c r="AWD72" s="23"/>
      <c r="AWE72" s="23"/>
      <c r="AWF72" s="23"/>
      <c r="AWG72" s="23"/>
      <c r="AWH72" s="23"/>
      <c r="AWI72" s="23"/>
      <c r="AWJ72" s="23"/>
      <c r="AWK72" s="23"/>
      <c r="AWL72" s="23"/>
      <c r="AWM72" s="23"/>
      <c r="AWN72" s="23"/>
      <c r="AWO72" s="23"/>
      <c r="AWP72" s="23"/>
      <c r="AWQ72" s="23"/>
      <c r="AWR72" s="23"/>
      <c r="AWS72" s="23"/>
      <c r="AWT72" s="23"/>
      <c r="AWU72" s="23"/>
      <c r="AWV72" s="23"/>
      <c r="AWW72" s="23"/>
      <c r="AWX72" s="23"/>
      <c r="AWY72" s="23"/>
      <c r="AWZ72" s="23"/>
      <c r="AXA72" s="23"/>
      <c r="AXB72" s="23"/>
      <c r="AXC72" s="23"/>
      <c r="AXD72" s="23"/>
      <c r="AXE72" s="23"/>
      <c r="AXF72" s="23"/>
      <c r="AXG72" s="23"/>
      <c r="AXH72" s="23"/>
      <c r="AXI72" s="23"/>
      <c r="AXJ72" s="23"/>
      <c r="AXK72" s="23"/>
      <c r="AXL72" s="23"/>
      <c r="AXM72" s="23"/>
      <c r="AXN72" s="23"/>
      <c r="AXO72" s="23"/>
      <c r="AXP72" s="23"/>
      <c r="AXQ72" s="23"/>
      <c r="AXR72" s="23"/>
      <c r="AXS72" s="23"/>
      <c r="AXT72" s="23"/>
      <c r="AXU72" s="23"/>
      <c r="AXV72" s="23"/>
      <c r="AXW72" s="23"/>
      <c r="AXX72" s="23"/>
      <c r="AXY72" s="23"/>
      <c r="AXZ72" s="23"/>
      <c r="AYA72" s="23"/>
      <c r="AYB72" s="23"/>
      <c r="AYC72" s="23"/>
      <c r="AYD72" s="23"/>
      <c r="AYE72" s="23"/>
      <c r="AYF72" s="23"/>
      <c r="AYG72" s="23"/>
      <c r="AYH72" s="23"/>
      <c r="AYI72" s="23"/>
      <c r="AYJ72" s="23"/>
      <c r="AYK72" s="23"/>
      <c r="AYL72" s="23"/>
      <c r="AYM72" s="23"/>
      <c r="AYN72" s="23"/>
      <c r="AYO72" s="23"/>
      <c r="AYP72" s="23"/>
      <c r="AYQ72" s="23"/>
      <c r="AYR72" s="23"/>
      <c r="AYS72" s="23"/>
      <c r="AYT72" s="23"/>
      <c r="AYU72" s="23"/>
      <c r="AYV72" s="23"/>
      <c r="AYW72" s="23"/>
      <c r="AYX72" s="23"/>
      <c r="AYY72" s="23"/>
      <c r="AYZ72" s="23"/>
      <c r="AZA72" s="23"/>
      <c r="AZB72" s="23"/>
      <c r="AZC72" s="23"/>
      <c r="AZD72" s="23"/>
      <c r="AZE72" s="23"/>
      <c r="AZF72" s="23"/>
      <c r="AZG72" s="23"/>
      <c r="AZH72" s="23"/>
      <c r="AZI72" s="23"/>
      <c r="AZJ72" s="23"/>
      <c r="AZK72" s="23"/>
      <c r="AZL72" s="23"/>
      <c r="AZM72" s="23"/>
      <c r="AZN72" s="23"/>
      <c r="AZO72" s="23"/>
      <c r="AZP72" s="23"/>
      <c r="AZQ72" s="23"/>
      <c r="AZR72" s="23"/>
      <c r="AZS72" s="23"/>
      <c r="AZT72" s="23"/>
      <c r="AZU72" s="23"/>
      <c r="AZV72" s="23"/>
      <c r="AZW72" s="23"/>
      <c r="AZX72" s="23"/>
      <c r="AZY72" s="23"/>
      <c r="AZZ72" s="23"/>
      <c r="BAA72" s="23"/>
      <c r="BAB72" s="23"/>
      <c r="BAC72" s="23"/>
      <c r="BAD72" s="23"/>
      <c r="BAE72" s="23"/>
      <c r="BAF72" s="23"/>
      <c r="BAG72" s="23"/>
      <c r="BAH72" s="23"/>
      <c r="BAI72" s="23"/>
      <c r="BAJ72" s="23"/>
      <c r="BAK72" s="23"/>
      <c r="BAL72" s="23"/>
      <c r="BAM72" s="23"/>
      <c r="BAN72" s="23"/>
      <c r="BAO72" s="23"/>
      <c r="BAP72" s="23"/>
      <c r="BAQ72" s="23"/>
      <c r="BAR72" s="23"/>
      <c r="BAS72" s="23"/>
      <c r="BAT72" s="23"/>
      <c r="BAU72" s="23"/>
      <c r="BAV72" s="23"/>
      <c r="BAW72" s="23"/>
      <c r="BAX72" s="23"/>
      <c r="BAY72" s="23"/>
      <c r="BAZ72" s="23"/>
      <c r="BBA72" s="23"/>
      <c r="BBB72" s="23"/>
      <c r="BBC72" s="23"/>
      <c r="BBD72" s="23"/>
      <c r="BBE72" s="23"/>
      <c r="BBF72" s="23"/>
      <c r="BBG72" s="23"/>
      <c r="BBH72" s="23"/>
      <c r="BBI72" s="23"/>
      <c r="BBJ72" s="23"/>
      <c r="BBK72" s="23"/>
      <c r="BBL72" s="23"/>
      <c r="BBM72" s="23"/>
      <c r="BBN72" s="23"/>
      <c r="BBO72" s="23"/>
      <c r="BBP72" s="23"/>
      <c r="BBQ72" s="23"/>
      <c r="BBR72" s="23"/>
      <c r="BBS72" s="23"/>
      <c r="BBT72" s="23"/>
      <c r="BBU72" s="23"/>
      <c r="BBV72" s="23"/>
      <c r="BBW72" s="23"/>
      <c r="BBX72" s="23"/>
      <c r="BBY72" s="23"/>
      <c r="BBZ72" s="23"/>
      <c r="BCA72" s="23"/>
      <c r="BCB72" s="23"/>
      <c r="BCC72" s="23"/>
      <c r="BCD72" s="23"/>
      <c r="BCE72" s="23"/>
      <c r="BCF72" s="23"/>
      <c r="BCG72" s="23"/>
      <c r="BCH72" s="23"/>
      <c r="BCI72" s="23"/>
      <c r="BCJ72" s="23"/>
      <c r="BCK72" s="23"/>
      <c r="BCL72" s="23"/>
      <c r="BCM72" s="23"/>
      <c r="BCN72" s="23"/>
      <c r="BCO72" s="23"/>
      <c r="BCP72" s="23"/>
      <c r="BCQ72" s="23"/>
      <c r="BCR72" s="23"/>
      <c r="BCS72" s="23"/>
      <c r="BCT72" s="23"/>
      <c r="BCU72" s="23"/>
      <c r="BCV72" s="23"/>
      <c r="BCW72" s="23"/>
      <c r="BCX72" s="23"/>
      <c r="BCY72" s="23"/>
      <c r="BCZ72" s="23"/>
      <c r="BDA72" s="23"/>
      <c r="BDB72" s="23"/>
      <c r="BDC72" s="23"/>
      <c r="BDD72" s="23"/>
      <c r="BDE72" s="23"/>
      <c r="BDF72" s="23"/>
      <c r="BDG72" s="23"/>
      <c r="BDH72" s="23"/>
      <c r="BDI72" s="23"/>
      <c r="BDJ72" s="23"/>
      <c r="BDK72" s="23"/>
      <c r="BDL72" s="23"/>
      <c r="BDM72" s="23"/>
      <c r="BDN72" s="23"/>
      <c r="BDO72" s="23"/>
      <c r="BDP72" s="23"/>
      <c r="BDQ72" s="23"/>
      <c r="BDR72" s="23"/>
      <c r="BDS72" s="23"/>
      <c r="BDT72" s="23"/>
      <c r="BDU72" s="23"/>
      <c r="BDV72" s="23"/>
      <c r="BDW72" s="23"/>
      <c r="BDX72" s="23"/>
      <c r="BDY72" s="23"/>
      <c r="BDZ72" s="23"/>
      <c r="BEA72" s="23"/>
      <c r="BEB72" s="23"/>
      <c r="BEC72" s="23"/>
      <c r="BED72" s="23"/>
      <c r="BEE72" s="23"/>
      <c r="BEF72" s="23"/>
      <c r="BEG72" s="23"/>
      <c r="BEH72" s="23"/>
      <c r="BEI72" s="23"/>
      <c r="BEJ72" s="23"/>
      <c r="BEK72" s="23"/>
      <c r="BEL72" s="23"/>
      <c r="BEM72" s="23"/>
      <c r="BEN72" s="23"/>
      <c r="BEO72" s="23"/>
      <c r="BEP72" s="23"/>
      <c r="BEQ72" s="23"/>
      <c r="BER72" s="23"/>
      <c r="BES72" s="23"/>
      <c r="BET72" s="23"/>
      <c r="BEU72" s="23"/>
      <c r="BEV72" s="23"/>
      <c r="BEW72" s="23"/>
      <c r="BEX72" s="23"/>
      <c r="BEY72" s="23"/>
      <c r="BEZ72" s="23"/>
      <c r="BFA72" s="23"/>
      <c r="BFB72" s="23"/>
      <c r="BFC72" s="23"/>
      <c r="BFD72" s="23"/>
      <c r="BFE72" s="23"/>
      <c r="BFF72" s="23"/>
      <c r="BFG72" s="23"/>
      <c r="BFH72" s="23"/>
      <c r="BFI72" s="23"/>
      <c r="BFJ72" s="23"/>
      <c r="BFK72" s="23"/>
      <c r="BFL72" s="23"/>
      <c r="BFM72" s="23"/>
      <c r="BFN72" s="23"/>
      <c r="BFO72" s="23"/>
      <c r="BFP72" s="23"/>
      <c r="BFQ72" s="23"/>
      <c r="BFR72" s="23"/>
      <c r="BFS72" s="23"/>
      <c r="BFT72" s="23"/>
      <c r="BFU72" s="23"/>
      <c r="BFV72" s="23"/>
      <c r="BFW72" s="23"/>
      <c r="BFX72" s="23"/>
      <c r="BFY72" s="23"/>
      <c r="BFZ72" s="23"/>
      <c r="BGA72" s="23"/>
      <c r="BGB72" s="23"/>
      <c r="BGC72" s="23"/>
      <c r="BGD72" s="23"/>
      <c r="BGE72" s="23"/>
      <c r="BGF72" s="23"/>
      <c r="BGG72" s="23"/>
      <c r="BGH72" s="23"/>
      <c r="BGI72" s="23"/>
      <c r="BGJ72" s="23"/>
      <c r="BGK72" s="23"/>
      <c r="BGL72" s="23"/>
      <c r="BGM72" s="23"/>
      <c r="BGN72" s="23"/>
      <c r="BGO72" s="23"/>
      <c r="BGP72" s="23"/>
      <c r="BGQ72" s="23"/>
      <c r="BGR72" s="23"/>
      <c r="BGS72" s="23"/>
      <c r="BGT72" s="23"/>
      <c r="BGU72" s="23"/>
      <c r="BGV72" s="23"/>
      <c r="BGW72" s="23"/>
      <c r="BGX72" s="23"/>
      <c r="BGY72" s="23"/>
      <c r="BGZ72" s="23"/>
      <c r="BHA72" s="23"/>
      <c r="BHB72" s="23"/>
      <c r="BHC72" s="23"/>
      <c r="BHD72" s="23"/>
      <c r="BHE72" s="23"/>
      <c r="BHF72" s="23"/>
      <c r="BHG72" s="23"/>
      <c r="BHH72" s="23"/>
      <c r="BHI72" s="23"/>
      <c r="BHJ72" s="23"/>
      <c r="BHK72" s="23"/>
      <c r="BHL72" s="23"/>
      <c r="BHM72" s="23"/>
      <c r="BHN72" s="23"/>
      <c r="BHO72" s="23"/>
      <c r="BHP72" s="23"/>
      <c r="BHQ72" s="23"/>
      <c r="BHR72" s="23"/>
      <c r="BHS72" s="23"/>
      <c r="BHT72" s="23"/>
      <c r="BHU72" s="23"/>
      <c r="BHV72" s="23"/>
      <c r="BHW72" s="23"/>
      <c r="BHX72" s="23"/>
      <c r="BHY72" s="23"/>
      <c r="BHZ72" s="23"/>
      <c r="BIA72" s="23"/>
      <c r="BIB72" s="23"/>
      <c r="BIC72" s="23"/>
      <c r="BID72" s="23"/>
      <c r="BIE72" s="23"/>
      <c r="BIF72" s="23"/>
      <c r="BIG72" s="23"/>
      <c r="BIH72" s="23"/>
      <c r="BII72" s="23"/>
      <c r="BIJ72" s="23"/>
      <c r="BIK72" s="23"/>
      <c r="BIL72" s="23"/>
      <c r="BIM72" s="23"/>
      <c r="BIN72" s="23"/>
      <c r="BIO72" s="23"/>
      <c r="BIP72" s="23"/>
      <c r="BIQ72" s="23"/>
      <c r="BIR72" s="23"/>
      <c r="BIS72" s="23"/>
      <c r="BIT72" s="23"/>
      <c r="BIU72" s="23"/>
      <c r="BIV72" s="23"/>
      <c r="BIW72" s="23"/>
      <c r="BIX72" s="23"/>
      <c r="BIY72" s="23"/>
      <c r="BIZ72" s="23"/>
      <c r="BJA72" s="23"/>
      <c r="BJB72" s="23"/>
      <c r="BJC72" s="23"/>
      <c r="BJD72" s="23"/>
      <c r="BJE72" s="23"/>
      <c r="BJF72" s="23"/>
      <c r="BJG72" s="23"/>
      <c r="BJH72" s="23"/>
      <c r="BJI72" s="23"/>
      <c r="BJJ72" s="23"/>
      <c r="BJK72" s="23"/>
      <c r="BJL72" s="23"/>
      <c r="BJM72" s="23"/>
      <c r="BJN72" s="23"/>
      <c r="BJO72" s="23"/>
      <c r="BJP72" s="23"/>
      <c r="BJQ72" s="23"/>
      <c r="BJR72" s="23"/>
      <c r="BJS72" s="23"/>
      <c r="BJT72" s="23"/>
      <c r="BJU72" s="23"/>
      <c r="BJV72" s="23"/>
      <c r="BJW72" s="23"/>
      <c r="BJX72" s="23"/>
      <c r="BJY72" s="23"/>
      <c r="BJZ72" s="23"/>
      <c r="BKA72" s="23"/>
      <c r="BKB72" s="23"/>
      <c r="BKC72" s="23"/>
      <c r="BKD72" s="23"/>
      <c r="BKE72" s="23"/>
      <c r="BKF72" s="23"/>
      <c r="BKG72" s="23"/>
      <c r="BKH72" s="23"/>
      <c r="BKI72" s="23"/>
      <c r="BKJ72" s="23"/>
      <c r="BKK72" s="23"/>
      <c r="BKL72" s="23"/>
      <c r="BKM72" s="23"/>
      <c r="BKN72" s="23"/>
      <c r="BKO72" s="23"/>
      <c r="BKP72" s="23"/>
      <c r="BKQ72" s="23"/>
      <c r="BKR72" s="23"/>
      <c r="BKS72" s="23"/>
      <c r="BKT72" s="23"/>
      <c r="BKU72" s="23"/>
      <c r="BKV72" s="23"/>
      <c r="BKW72" s="23"/>
      <c r="BKX72" s="23"/>
      <c r="BKY72" s="23"/>
      <c r="BKZ72" s="23"/>
      <c r="BLA72" s="23"/>
      <c r="BLB72" s="23"/>
      <c r="BLC72" s="23"/>
      <c r="BLD72" s="23"/>
      <c r="BLE72" s="23"/>
      <c r="BLF72" s="23"/>
      <c r="BLG72" s="23"/>
      <c r="BLH72" s="23"/>
      <c r="BLI72" s="23"/>
      <c r="BLJ72" s="23"/>
      <c r="BLK72" s="23"/>
      <c r="BLL72" s="23"/>
      <c r="BLM72" s="23"/>
      <c r="BLN72" s="23"/>
      <c r="BLO72" s="23"/>
      <c r="BLP72" s="23"/>
      <c r="BLQ72" s="23"/>
      <c r="BLR72" s="23"/>
      <c r="BLS72" s="23"/>
      <c r="BLT72" s="23"/>
      <c r="BLU72" s="23"/>
      <c r="BLV72" s="23"/>
      <c r="BLW72" s="23"/>
      <c r="BLX72" s="23"/>
      <c r="BLY72" s="23"/>
      <c r="BLZ72" s="23"/>
      <c r="BMA72" s="23"/>
      <c r="BMB72" s="23"/>
      <c r="BMC72" s="23"/>
      <c r="BMD72" s="23"/>
      <c r="BME72" s="23"/>
      <c r="BMF72" s="23"/>
      <c r="BMG72" s="23"/>
      <c r="BMH72" s="23"/>
      <c r="BMI72" s="23"/>
      <c r="BMJ72" s="23"/>
      <c r="BMK72" s="23"/>
      <c r="BML72" s="23"/>
      <c r="BMM72" s="23"/>
      <c r="BMN72" s="23"/>
      <c r="BMO72" s="23"/>
      <c r="BMP72" s="23"/>
      <c r="BMQ72" s="23"/>
      <c r="BMR72" s="23"/>
      <c r="BMS72" s="23"/>
      <c r="BMT72" s="23"/>
      <c r="BMU72" s="23"/>
      <c r="BMV72" s="23"/>
      <c r="BMW72" s="23"/>
      <c r="BMX72" s="23"/>
      <c r="BMY72" s="23"/>
      <c r="BMZ72" s="23"/>
      <c r="BNA72" s="23"/>
      <c r="BNB72" s="23"/>
      <c r="BNC72" s="23"/>
      <c r="BND72" s="23"/>
      <c r="BNE72" s="23"/>
      <c r="BNF72" s="23"/>
      <c r="BNG72" s="23"/>
      <c r="BNH72" s="23"/>
      <c r="BNI72" s="23"/>
      <c r="BNJ72" s="23"/>
      <c r="BNK72" s="23"/>
      <c r="BNL72" s="23"/>
      <c r="BNM72" s="23"/>
      <c r="BNN72" s="23"/>
      <c r="BNO72" s="23"/>
      <c r="BNP72" s="23"/>
      <c r="BNQ72" s="23"/>
      <c r="BNR72" s="23"/>
      <c r="BNS72" s="23"/>
      <c r="BNT72" s="23"/>
      <c r="BNU72" s="23"/>
      <c r="BNV72" s="23"/>
      <c r="BNW72" s="23"/>
      <c r="BNX72" s="23"/>
      <c r="BNY72" s="23"/>
      <c r="BNZ72" s="23"/>
      <c r="BOA72" s="23"/>
      <c r="BOB72" s="23"/>
      <c r="BOC72" s="23"/>
      <c r="BOD72" s="23"/>
      <c r="BOE72" s="23"/>
      <c r="BOF72" s="23"/>
      <c r="BOG72" s="23"/>
      <c r="BOH72" s="23"/>
      <c r="BOI72" s="23"/>
      <c r="BOJ72" s="23"/>
      <c r="BOK72" s="23"/>
      <c r="BOL72" s="23"/>
      <c r="BOM72" s="23"/>
      <c r="BON72" s="23"/>
      <c r="BOO72" s="23"/>
      <c r="BOP72" s="23"/>
      <c r="BOQ72" s="23"/>
      <c r="BOR72" s="23"/>
      <c r="BOS72" s="23"/>
      <c r="BOT72" s="23"/>
      <c r="BOU72" s="23"/>
      <c r="BOV72" s="23"/>
      <c r="BOW72" s="23"/>
      <c r="BOX72" s="23"/>
      <c r="BOY72" s="23"/>
      <c r="BOZ72" s="23"/>
      <c r="BPA72" s="23"/>
      <c r="BPB72" s="23"/>
      <c r="BPC72" s="23"/>
      <c r="BPD72" s="23"/>
      <c r="BPE72" s="23"/>
      <c r="BPF72" s="23"/>
      <c r="BPG72" s="23"/>
      <c r="BPH72" s="23"/>
      <c r="BPI72" s="23"/>
      <c r="BPJ72" s="23"/>
      <c r="BPK72" s="23"/>
      <c r="BPL72" s="23"/>
      <c r="BPM72" s="23"/>
      <c r="BPN72" s="23"/>
      <c r="BPO72" s="23"/>
      <c r="BPP72" s="23"/>
      <c r="BPQ72" s="23"/>
      <c r="BPR72" s="23"/>
      <c r="BPS72" s="23"/>
      <c r="BPT72" s="23"/>
      <c r="BPU72" s="23"/>
      <c r="BPV72" s="23"/>
      <c r="BPW72" s="23"/>
      <c r="BPX72" s="23"/>
      <c r="BPY72" s="23"/>
      <c r="BPZ72" s="23"/>
      <c r="BQA72" s="23"/>
      <c r="BQB72" s="23"/>
      <c r="BQC72" s="23"/>
      <c r="BQD72" s="23"/>
      <c r="BQE72" s="23"/>
      <c r="BQF72" s="23"/>
      <c r="BQG72" s="23"/>
      <c r="BQH72" s="23"/>
      <c r="BQI72" s="23"/>
      <c r="BQJ72" s="23"/>
      <c r="BQK72" s="23"/>
      <c r="BQL72" s="23"/>
      <c r="BQM72" s="23"/>
      <c r="BQN72" s="23"/>
      <c r="BQO72" s="23"/>
      <c r="BQP72" s="23"/>
      <c r="BQQ72" s="23"/>
      <c r="BQR72" s="23"/>
      <c r="BQS72" s="23"/>
      <c r="BQT72" s="23"/>
      <c r="BQU72" s="23"/>
      <c r="BQV72" s="23"/>
      <c r="BQW72" s="23"/>
      <c r="BQX72" s="23"/>
      <c r="BQY72" s="23"/>
      <c r="BQZ72" s="23"/>
      <c r="BRA72" s="23"/>
      <c r="BRB72" s="23"/>
      <c r="BRC72" s="23"/>
      <c r="BRD72" s="23"/>
      <c r="BRE72" s="23"/>
      <c r="BRF72" s="23"/>
      <c r="BRG72" s="23"/>
      <c r="BRH72" s="23"/>
      <c r="BRI72" s="23"/>
      <c r="BRJ72" s="23"/>
      <c r="BRK72" s="23"/>
      <c r="BRL72" s="23"/>
      <c r="BRM72" s="23"/>
      <c r="BRN72" s="23"/>
      <c r="BRO72" s="23"/>
      <c r="BRP72" s="23"/>
      <c r="BRQ72" s="23"/>
      <c r="BRR72" s="23"/>
      <c r="BRS72" s="23"/>
      <c r="BRT72" s="23"/>
      <c r="BRU72" s="23"/>
      <c r="BRV72" s="23"/>
      <c r="BRW72" s="23"/>
      <c r="BRX72" s="23"/>
      <c r="BRY72" s="23"/>
      <c r="BRZ72" s="23"/>
      <c r="BSA72" s="23"/>
      <c r="BSB72" s="23"/>
      <c r="BSC72" s="23"/>
      <c r="BSD72" s="23"/>
      <c r="BSE72" s="23"/>
      <c r="BSF72" s="23"/>
      <c r="BSG72" s="23"/>
      <c r="BSH72" s="23"/>
      <c r="BSI72" s="23"/>
      <c r="BSJ72" s="23"/>
      <c r="BSK72" s="23"/>
      <c r="BSL72" s="23"/>
      <c r="BSM72" s="23"/>
      <c r="BSN72" s="23"/>
      <c r="BSO72" s="23"/>
      <c r="BSP72" s="23"/>
      <c r="BSQ72" s="23"/>
      <c r="BSR72" s="23"/>
      <c r="BSS72" s="23"/>
      <c r="BST72" s="23"/>
      <c r="BSU72" s="23"/>
      <c r="BSV72" s="23"/>
      <c r="BSW72" s="23"/>
      <c r="BSX72" s="23"/>
      <c r="BSY72" s="23"/>
      <c r="BSZ72" s="23"/>
      <c r="BTA72" s="23"/>
      <c r="BTB72" s="23"/>
      <c r="BTC72" s="23"/>
      <c r="BTD72" s="23"/>
      <c r="BTE72" s="23"/>
      <c r="BTF72" s="23"/>
      <c r="BTG72" s="23"/>
      <c r="BTH72" s="23"/>
      <c r="BTI72" s="23"/>
      <c r="BTJ72" s="23"/>
      <c r="BTK72" s="23"/>
      <c r="BTL72" s="23"/>
      <c r="BTM72" s="23"/>
      <c r="BTN72" s="23"/>
      <c r="BTO72" s="23"/>
      <c r="BTP72" s="23"/>
      <c r="BTQ72" s="23"/>
      <c r="BTR72" s="23"/>
      <c r="BTS72" s="23"/>
      <c r="BTT72" s="23"/>
      <c r="BTU72" s="23"/>
      <c r="BTV72" s="23"/>
      <c r="BTW72" s="23"/>
      <c r="BTX72" s="23"/>
      <c r="BTY72" s="23"/>
      <c r="BTZ72" s="23"/>
      <c r="BUA72" s="23"/>
      <c r="BUB72" s="23"/>
      <c r="BUC72" s="23"/>
      <c r="BUD72" s="23"/>
      <c r="BUE72" s="23"/>
      <c r="BUF72" s="23"/>
      <c r="BUG72" s="23"/>
      <c r="BUH72" s="23"/>
      <c r="BUI72" s="23"/>
      <c r="BUJ72" s="23"/>
      <c r="BUK72" s="23"/>
      <c r="BUL72" s="23"/>
      <c r="BUM72" s="23"/>
      <c r="BUN72" s="23"/>
      <c r="BUO72" s="23"/>
      <c r="BUP72" s="23"/>
      <c r="BUQ72" s="23"/>
      <c r="BUR72" s="23"/>
      <c r="BUS72" s="23"/>
      <c r="BUT72" s="23"/>
      <c r="BUU72" s="23"/>
      <c r="BUV72" s="23"/>
      <c r="BUW72" s="23"/>
      <c r="BUX72" s="23"/>
      <c r="BUY72" s="23"/>
      <c r="BUZ72" s="23"/>
      <c r="BVA72" s="23"/>
      <c r="BVB72" s="23"/>
      <c r="BVC72" s="23"/>
      <c r="BVD72" s="23"/>
      <c r="BVE72" s="23"/>
      <c r="BVF72" s="23"/>
      <c r="BVG72" s="23"/>
      <c r="BVH72" s="23"/>
      <c r="BVI72" s="23"/>
      <c r="BVJ72" s="23"/>
      <c r="BVK72" s="23"/>
      <c r="BVL72" s="23"/>
      <c r="BVM72" s="23"/>
      <c r="BVN72" s="23"/>
      <c r="BVO72" s="23"/>
      <c r="BVP72" s="23"/>
      <c r="BVQ72" s="23"/>
      <c r="BVR72" s="23"/>
      <c r="BVS72" s="23"/>
      <c r="BVT72" s="23"/>
      <c r="BVU72" s="23"/>
      <c r="BVV72" s="23"/>
      <c r="BVW72" s="23"/>
      <c r="BVX72" s="23"/>
      <c r="BVY72" s="23"/>
      <c r="BVZ72" s="23"/>
      <c r="BWA72" s="23"/>
      <c r="BWB72" s="23"/>
      <c r="BWC72" s="23"/>
      <c r="BWD72" s="23"/>
      <c r="BWE72" s="23"/>
      <c r="BWF72" s="23"/>
      <c r="BWG72" s="23"/>
      <c r="BWH72" s="23"/>
      <c r="BWI72" s="23"/>
      <c r="BWJ72" s="23"/>
      <c r="BWK72" s="23"/>
      <c r="BWL72" s="23"/>
      <c r="BWM72" s="23"/>
      <c r="BWN72" s="23"/>
      <c r="BWO72" s="23"/>
      <c r="BWP72" s="23"/>
      <c r="BWQ72" s="23"/>
      <c r="BWR72" s="23"/>
      <c r="BWS72" s="23"/>
      <c r="BWT72" s="23"/>
      <c r="BWU72" s="23"/>
      <c r="BWV72" s="23"/>
      <c r="BWW72" s="23"/>
      <c r="BWX72" s="23"/>
      <c r="BWY72" s="23"/>
      <c r="BWZ72" s="23"/>
      <c r="BXA72" s="23"/>
      <c r="BXB72" s="23"/>
      <c r="BXC72" s="23"/>
      <c r="BXD72" s="23"/>
      <c r="BXE72" s="23"/>
      <c r="BXF72" s="23"/>
      <c r="BXG72" s="23"/>
      <c r="BXH72" s="23"/>
      <c r="BXI72" s="23"/>
      <c r="BXJ72" s="23"/>
      <c r="BXK72" s="23"/>
      <c r="BXL72" s="23"/>
      <c r="BXM72" s="23"/>
      <c r="BXN72" s="23"/>
      <c r="BXO72" s="23"/>
      <c r="BXP72" s="23"/>
      <c r="BXQ72" s="23"/>
      <c r="BXR72" s="23"/>
      <c r="BXS72" s="23"/>
      <c r="BXT72" s="23"/>
      <c r="BXU72" s="23"/>
      <c r="BXV72" s="23"/>
      <c r="BXW72" s="23"/>
      <c r="BXX72" s="23"/>
      <c r="BXY72" s="23"/>
      <c r="BXZ72" s="23"/>
      <c r="BYA72" s="23"/>
      <c r="BYB72" s="23"/>
      <c r="BYC72" s="23"/>
      <c r="BYD72" s="23"/>
      <c r="BYE72" s="23"/>
      <c r="BYF72" s="23"/>
      <c r="BYG72" s="23"/>
      <c r="BYH72" s="23"/>
      <c r="BYI72" s="23"/>
      <c r="BYJ72" s="23"/>
      <c r="BYK72" s="23"/>
      <c r="BYL72" s="23"/>
      <c r="BYM72" s="23"/>
      <c r="BYN72" s="23"/>
      <c r="BYO72" s="23"/>
      <c r="BYP72" s="23"/>
      <c r="BYQ72" s="23"/>
      <c r="BYR72" s="23"/>
      <c r="BYS72" s="23"/>
      <c r="BYT72" s="23"/>
      <c r="BYU72" s="23"/>
      <c r="BYV72" s="23"/>
      <c r="BYW72" s="23"/>
      <c r="BYX72" s="23"/>
      <c r="BYY72" s="23"/>
      <c r="BYZ72" s="23"/>
      <c r="BZA72" s="23"/>
      <c r="BZB72" s="23"/>
      <c r="BZC72" s="23"/>
      <c r="BZD72" s="23"/>
      <c r="BZE72" s="23"/>
      <c r="BZF72" s="23"/>
      <c r="BZG72" s="23"/>
      <c r="BZH72" s="23"/>
      <c r="BZI72" s="23"/>
      <c r="BZJ72" s="23"/>
      <c r="BZK72" s="23"/>
      <c r="BZL72" s="23"/>
      <c r="BZM72" s="23"/>
      <c r="BZN72" s="23"/>
      <c r="BZO72" s="23"/>
      <c r="BZP72" s="23"/>
      <c r="BZQ72" s="23"/>
      <c r="BZR72" s="23"/>
      <c r="BZS72" s="23"/>
      <c r="BZT72" s="23"/>
      <c r="BZU72" s="23"/>
      <c r="BZV72" s="23"/>
      <c r="BZW72" s="23"/>
      <c r="BZX72" s="23"/>
      <c r="BZY72" s="23"/>
      <c r="BZZ72" s="23"/>
      <c r="CAA72" s="23"/>
      <c r="CAB72" s="23"/>
      <c r="CAC72" s="23"/>
      <c r="CAD72" s="23"/>
      <c r="CAE72" s="23"/>
      <c r="CAF72" s="23"/>
      <c r="CAG72" s="23"/>
      <c r="CAH72" s="23"/>
      <c r="CAI72" s="23"/>
      <c r="CAJ72" s="23"/>
      <c r="CAK72" s="23"/>
      <c r="CAL72" s="23"/>
      <c r="CAM72" s="23"/>
      <c r="CAN72" s="23"/>
      <c r="CAO72" s="23"/>
      <c r="CAP72" s="23"/>
      <c r="CAQ72" s="23"/>
      <c r="CAR72" s="23"/>
      <c r="CAS72" s="23"/>
      <c r="CAT72" s="23"/>
      <c r="CAU72" s="23"/>
      <c r="CAV72" s="23"/>
      <c r="CAW72" s="23"/>
      <c r="CAX72" s="23"/>
      <c r="CAY72" s="23"/>
      <c r="CAZ72" s="23"/>
      <c r="CBA72" s="23"/>
      <c r="CBB72" s="23"/>
      <c r="CBC72" s="23"/>
      <c r="CBD72" s="23"/>
      <c r="CBE72" s="23"/>
      <c r="CBF72" s="23"/>
      <c r="CBG72" s="23"/>
      <c r="CBH72" s="23"/>
      <c r="CBI72" s="23"/>
      <c r="CBJ72" s="23"/>
      <c r="CBK72" s="23"/>
      <c r="CBL72" s="23"/>
      <c r="CBM72" s="23"/>
      <c r="CBN72" s="23"/>
      <c r="CBO72" s="23"/>
      <c r="CBP72" s="23"/>
      <c r="CBQ72" s="23"/>
      <c r="CBR72" s="23"/>
      <c r="CBS72" s="23"/>
      <c r="CBT72" s="23"/>
      <c r="CBU72" s="23"/>
      <c r="CBV72" s="23"/>
      <c r="CBW72" s="23"/>
      <c r="CBX72" s="23"/>
      <c r="CBY72" s="23"/>
      <c r="CBZ72" s="23"/>
      <c r="CCA72" s="23"/>
      <c r="CCB72" s="23"/>
      <c r="CCC72" s="23"/>
      <c r="CCD72" s="23"/>
      <c r="CCE72" s="23"/>
      <c r="CCF72" s="23"/>
      <c r="CCG72" s="23"/>
      <c r="CCH72" s="23"/>
      <c r="CCI72" s="23"/>
      <c r="CCJ72" s="23"/>
      <c r="CCK72" s="23"/>
      <c r="CCL72" s="23"/>
      <c r="CCM72" s="23"/>
      <c r="CCN72" s="23"/>
      <c r="CCO72" s="23"/>
      <c r="CCP72" s="23"/>
      <c r="CCQ72" s="23"/>
      <c r="CCR72" s="23"/>
      <c r="CCS72" s="23"/>
      <c r="CCT72" s="23"/>
      <c r="CCU72" s="23"/>
      <c r="CCV72" s="23"/>
      <c r="CCW72" s="23"/>
      <c r="CCX72" s="23"/>
      <c r="CCY72" s="23"/>
      <c r="CCZ72" s="23"/>
      <c r="CDA72" s="23"/>
      <c r="CDB72" s="23"/>
      <c r="CDC72" s="23"/>
      <c r="CDD72" s="23"/>
      <c r="CDE72" s="23"/>
      <c r="CDF72" s="23"/>
      <c r="CDG72" s="23"/>
      <c r="CDH72" s="23"/>
      <c r="CDI72" s="23"/>
      <c r="CDJ72" s="23"/>
      <c r="CDK72" s="23"/>
      <c r="CDL72" s="23"/>
      <c r="CDM72" s="23"/>
      <c r="CDN72" s="23"/>
      <c r="CDO72" s="23"/>
      <c r="CDP72" s="23"/>
      <c r="CDQ72" s="23"/>
      <c r="CDR72" s="23"/>
      <c r="CDS72" s="23"/>
      <c r="CDT72" s="23"/>
      <c r="CDU72" s="23"/>
      <c r="CDV72" s="23"/>
      <c r="CDW72" s="23"/>
      <c r="CDX72" s="23"/>
      <c r="CDY72" s="23"/>
      <c r="CDZ72" s="23"/>
      <c r="CEA72" s="23"/>
      <c r="CEB72" s="23"/>
      <c r="CEC72" s="23"/>
      <c r="CED72" s="23"/>
      <c r="CEE72" s="23"/>
      <c r="CEF72" s="23"/>
      <c r="CEG72" s="23"/>
      <c r="CEH72" s="23"/>
      <c r="CEI72" s="23"/>
      <c r="CEJ72" s="23"/>
      <c r="CEK72" s="23"/>
      <c r="CEL72" s="23"/>
      <c r="CEM72" s="23"/>
      <c r="CEN72" s="23"/>
      <c r="CEO72" s="23"/>
      <c r="CEP72" s="23"/>
      <c r="CEQ72" s="23"/>
      <c r="CER72" s="23"/>
      <c r="CES72" s="23"/>
      <c r="CET72" s="23"/>
      <c r="CEU72" s="23"/>
      <c r="CEV72" s="23"/>
      <c r="CEW72" s="23"/>
      <c r="CEX72" s="23"/>
      <c r="CEY72" s="23"/>
      <c r="CEZ72" s="23"/>
      <c r="CFA72" s="23"/>
      <c r="CFB72" s="23"/>
      <c r="CFC72" s="23"/>
      <c r="CFD72" s="23"/>
      <c r="CFE72" s="23"/>
      <c r="CFF72" s="23"/>
      <c r="CFG72" s="23"/>
      <c r="CFH72" s="23"/>
      <c r="CFI72" s="23"/>
      <c r="CFJ72" s="23"/>
      <c r="CFK72" s="23"/>
      <c r="CFL72" s="23"/>
      <c r="CFM72" s="23"/>
      <c r="CFN72" s="23"/>
      <c r="CFO72" s="23"/>
      <c r="CFP72" s="23"/>
      <c r="CFQ72" s="23"/>
      <c r="CFR72" s="23"/>
      <c r="CFS72" s="23"/>
      <c r="CFT72" s="23"/>
      <c r="CFU72" s="23"/>
      <c r="CFV72" s="23"/>
      <c r="CFW72" s="23"/>
      <c r="CFX72" s="23"/>
      <c r="CFY72" s="23"/>
      <c r="CFZ72" s="23"/>
      <c r="CGA72" s="23"/>
      <c r="CGB72" s="23"/>
      <c r="CGC72" s="23"/>
      <c r="CGD72" s="23"/>
      <c r="CGE72" s="23"/>
      <c r="CGF72" s="23"/>
      <c r="CGG72" s="23"/>
      <c r="CGH72" s="23"/>
      <c r="CGI72" s="23"/>
      <c r="CGJ72" s="23"/>
      <c r="CGK72" s="23"/>
      <c r="CGL72" s="23"/>
      <c r="CGM72" s="23"/>
      <c r="CGN72" s="23"/>
      <c r="CGO72" s="23"/>
      <c r="CGP72" s="23"/>
      <c r="CGQ72" s="23"/>
      <c r="CGR72" s="23"/>
      <c r="CGS72" s="23"/>
      <c r="CGT72" s="23"/>
      <c r="CGU72" s="23"/>
      <c r="CGV72" s="23"/>
      <c r="CGW72" s="23"/>
      <c r="CGX72" s="23"/>
      <c r="CGY72" s="23"/>
      <c r="CGZ72" s="23"/>
      <c r="CHA72" s="23"/>
      <c r="CHB72" s="23"/>
      <c r="CHC72" s="23"/>
      <c r="CHD72" s="23"/>
      <c r="CHE72" s="23"/>
      <c r="CHF72" s="23"/>
      <c r="CHG72" s="23"/>
      <c r="CHH72" s="23"/>
      <c r="CHI72" s="23"/>
      <c r="CHJ72" s="23"/>
      <c r="CHK72" s="23"/>
      <c r="CHL72" s="23"/>
      <c r="CHM72" s="23"/>
      <c r="CHN72" s="23"/>
      <c r="CHO72" s="23"/>
      <c r="CHP72" s="23"/>
      <c r="CHQ72" s="23"/>
      <c r="CHR72" s="23"/>
      <c r="CHS72" s="23"/>
      <c r="CHT72" s="23"/>
      <c r="CHU72" s="23"/>
      <c r="CHV72" s="23"/>
      <c r="CHW72" s="23"/>
      <c r="CHX72" s="23"/>
      <c r="CHY72" s="23"/>
      <c r="CHZ72" s="23"/>
      <c r="CIA72" s="23"/>
      <c r="CIB72" s="23"/>
      <c r="CIC72" s="23"/>
      <c r="CID72" s="23"/>
      <c r="CIE72" s="23"/>
      <c r="CIF72" s="23"/>
      <c r="CIG72" s="23"/>
      <c r="CIH72" s="23"/>
      <c r="CII72" s="23"/>
      <c r="CIJ72" s="23"/>
      <c r="CIK72" s="23"/>
      <c r="CIL72" s="23"/>
      <c r="CIM72" s="23"/>
      <c r="CIN72" s="23"/>
      <c r="CIO72" s="23"/>
      <c r="CIP72" s="23"/>
      <c r="CIQ72" s="23"/>
      <c r="CIR72" s="23"/>
      <c r="CIS72" s="23"/>
      <c r="CIT72" s="23"/>
      <c r="CIU72" s="23"/>
      <c r="CIV72" s="23"/>
      <c r="CIW72" s="23"/>
      <c r="CIX72" s="23"/>
      <c r="CIY72" s="23"/>
      <c r="CIZ72" s="23"/>
      <c r="CJA72" s="23"/>
      <c r="CJB72" s="23"/>
      <c r="CJC72" s="23"/>
      <c r="CJD72" s="23"/>
      <c r="CJE72" s="23"/>
      <c r="CJF72" s="23"/>
      <c r="CJG72" s="23"/>
      <c r="CJH72" s="23"/>
      <c r="CJI72" s="23"/>
      <c r="CJJ72" s="23"/>
      <c r="CJK72" s="23"/>
      <c r="CJL72" s="23"/>
      <c r="CJM72" s="23"/>
      <c r="CJN72" s="23"/>
      <c r="CJO72" s="23"/>
      <c r="CJP72" s="23"/>
      <c r="CJQ72" s="23"/>
      <c r="CJR72" s="23"/>
      <c r="CJS72" s="23"/>
      <c r="CJT72" s="23"/>
      <c r="CJU72" s="23"/>
      <c r="CJV72" s="23"/>
      <c r="CJW72" s="23"/>
      <c r="CJX72" s="23"/>
      <c r="CJY72" s="23"/>
      <c r="CJZ72" s="23"/>
      <c r="CKA72" s="23"/>
      <c r="CKB72" s="23"/>
      <c r="CKC72" s="23"/>
      <c r="CKD72" s="23"/>
      <c r="CKE72" s="23"/>
      <c r="CKF72" s="23"/>
      <c r="CKG72" s="23"/>
      <c r="CKH72" s="23"/>
      <c r="CKI72" s="23"/>
      <c r="CKJ72" s="23"/>
      <c r="CKK72" s="23"/>
      <c r="CKL72" s="23"/>
      <c r="CKM72" s="23"/>
      <c r="CKN72" s="23"/>
      <c r="CKO72" s="23"/>
      <c r="CKP72" s="23"/>
      <c r="CKQ72" s="23"/>
      <c r="CKR72" s="23"/>
      <c r="CKS72" s="23"/>
      <c r="CKT72" s="23"/>
      <c r="CKU72" s="23"/>
      <c r="CKV72" s="23"/>
      <c r="CKW72" s="23"/>
      <c r="CKX72" s="23"/>
      <c r="CKY72" s="23"/>
      <c r="CKZ72" s="23"/>
      <c r="CLA72" s="23"/>
      <c r="CLB72" s="23"/>
      <c r="CLC72" s="23"/>
      <c r="CLD72" s="23"/>
      <c r="CLE72" s="23"/>
      <c r="CLF72" s="23"/>
      <c r="CLG72" s="23"/>
      <c r="CLH72" s="23"/>
      <c r="CLI72" s="23"/>
      <c r="CLJ72" s="23"/>
      <c r="CLK72" s="23"/>
      <c r="CLL72" s="23"/>
      <c r="CLM72" s="23"/>
      <c r="CLN72" s="23"/>
      <c r="CLO72" s="23"/>
      <c r="CLP72" s="23"/>
      <c r="CLQ72" s="23"/>
      <c r="CLR72" s="23"/>
      <c r="CLS72" s="23"/>
      <c r="CLT72" s="23"/>
      <c r="CLU72" s="23"/>
      <c r="CLV72" s="23"/>
      <c r="CLW72" s="23"/>
      <c r="CLX72" s="23"/>
      <c r="CLY72" s="23"/>
      <c r="CLZ72" s="23"/>
      <c r="CMA72" s="23"/>
      <c r="CMB72" s="23"/>
      <c r="CMC72" s="23"/>
      <c r="CMD72" s="23"/>
      <c r="CME72" s="23"/>
      <c r="CMF72" s="23"/>
      <c r="CMG72" s="23"/>
      <c r="CMH72" s="23"/>
      <c r="CMI72" s="23"/>
      <c r="CMJ72" s="23"/>
      <c r="CMK72" s="23"/>
      <c r="CML72" s="23"/>
      <c r="CMM72" s="23"/>
      <c r="CMN72" s="23"/>
      <c r="CMO72" s="23"/>
      <c r="CMP72" s="23"/>
      <c r="CMQ72" s="23"/>
      <c r="CMR72" s="23"/>
      <c r="CMS72" s="23"/>
      <c r="CMT72" s="23"/>
      <c r="CMU72" s="23"/>
      <c r="CMV72" s="23"/>
      <c r="CMW72" s="23"/>
      <c r="CMX72" s="23"/>
      <c r="CMY72" s="23"/>
      <c r="CMZ72" s="23"/>
      <c r="CNA72" s="23"/>
      <c r="CNB72" s="23"/>
      <c r="CNC72" s="23"/>
      <c r="CND72" s="23"/>
      <c r="CNE72" s="23"/>
      <c r="CNF72" s="23"/>
      <c r="CNG72" s="23"/>
      <c r="CNH72" s="23"/>
      <c r="CNI72" s="23"/>
      <c r="CNJ72" s="23"/>
      <c r="CNK72" s="23"/>
      <c r="CNL72" s="23"/>
      <c r="CNM72" s="23"/>
      <c r="CNN72" s="23"/>
      <c r="CNO72" s="23"/>
      <c r="CNP72" s="23"/>
      <c r="CNQ72" s="23"/>
      <c r="CNR72" s="23"/>
      <c r="CNS72" s="23"/>
      <c r="CNT72" s="23"/>
      <c r="CNU72" s="23"/>
      <c r="CNV72" s="23"/>
      <c r="CNW72" s="23"/>
      <c r="CNX72" s="23"/>
      <c r="CNY72" s="23"/>
      <c r="CNZ72" s="23"/>
      <c r="COA72" s="23"/>
      <c r="COB72" s="23"/>
      <c r="COC72" s="23"/>
      <c r="COD72" s="23"/>
      <c r="COE72" s="23"/>
      <c r="COF72" s="23"/>
      <c r="COG72" s="23"/>
      <c r="COH72" s="23"/>
      <c r="COI72" s="23"/>
      <c r="COJ72" s="23"/>
      <c r="COK72" s="23"/>
      <c r="COL72" s="23"/>
      <c r="COM72" s="23"/>
      <c r="CON72" s="23"/>
      <c r="COO72" s="23"/>
      <c r="COP72" s="23"/>
      <c r="COQ72" s="23"/>
      <c r="COR72" s="23"/>
      <c r="COS72" s="23"/>
      <c r="COT72" s="23"/>
      <c r="COU72" s="23"/>
      <c r="COV72" s="23"/>
      <c r="COW72" s="23"/>
      <c r="COX72" s="23"/>
      <c r="COY72" s="23"/>
      <c r="COZ72" s="23"/>
      <c r="CPA72" s="23"/>
      <c r="CPB72" s="23"/>
      <c r="CPC72" s="23"/>
      <c r="CPD72" s="23"/>
      <c r="CPE72" s="23"/>
      <c r="CPF72" s="23"/>
      <c r="CPG72" s="23"/>
      <c r="CPH72" s="23"/>
      <c r="CPI72" s="23"/>
      <c r="CPJ72" s="23"/>
      <c r="CPK72" s="23"/>
      <c r="CPL72" s="23"/>
      <c r="CPM72" s="23"/>
      <c r="CPN72" s="23"/>
      <c r="CPO72" s="23"/>
      <c r="CPP72" s="23"/>
      <c r="CPQ72" s="23"/>
      <c r="CPR72" s="23"/>
      <c r="CPS72" s="23"/>
      <c r="CPT72" s="23"/>
      <c r="CPU72" s="23"/>
      <c r="CPV72" s="23"/>
      <c r="CPW72" s="23"/>
      <c r="CPX72" s="23"/>
      <c r="CPY72" s="23"/>
      <c r="CPZ72" s="23"/>
      <c r="CQA72" s="23"/>
      <c r="CQB72" s="23"/>
      <c r="CQC72" s="23"/>
      <c r="CQD72" s="23"/>
      <c r="CQE72" s="23"/>
      <c r="CQF72" s="23"/>
      <c r="CQG72" s="23"/>
      <c r="CQH72" s="23"/>
      <c r="CQI72" s="23"/>
      <c r="CQJ72" s="23"/>
      <c r="CQK72" s="23"/>
      <c r="CQL72" s="23"/>
      <c r="CQM72" s="23"/>
      <c r="CQN72" s="23"/>
      <c r="CQO72" s="23"/>
      <c r="CQP72" s="23"/>
      <c r="CQQ72" s="23"/>
      <c r="CQR72" s="23"/>
      <c r="CQS72" s="23"/>
      <c r="CQT72" s="23"/>
      <c r="CQU72" s="23"/>
      <c r="CQV72" s="23"/>
      <c r="CQW72" s="23"/>
      <c r="CQX72" s="23"/>
      <c r="CQY72" s="23"/>
      <c r="CQZ72" s="23"/>
      <c r="CRA72" s="23"/>
      <c r="CRB72" s="23"/>
      <c r="CRC72" s="23"/>
      <c r="CRD72" s="23"/>
      <c r="CRE72" s="23"/>
      <c r="CRF72" s="23"/>
      <c r="CRG72" s="23"/>
      <c r="CRH72" s="23"/>
      <c r="CRI72" s="23"/>
      <c r="CRJ72" s="23"/>
      <c r="CRK72" s="23"/>
      <c r="CRL72" s="23"/>
      <c r="CRM72" s="23"/>
      <c r="CRN72" s="23"/>
      <c r="CRO72" s="23"/>
      <c r="CRP72" s="23"/>
      <c r="CRQ72" s="23"/>
      <c r="CRR72" s="23"/>
      <c r="CRS72" s="23"/>
      <c r="CRT72" s="23"/>
      <c r="CRU72" s="23"/>
      <c r="CRV72" s="23"/>
      <c r="CRW72" s="23"/>
      <c r="CRX72" s="23"/>
      <c r="CRY72" s="23"/>
      <c r="CRZ72" s="23"/>
      <c r="CSA72" s="23"/>
      <c r="CSB72" s="23"/>
      <c r="CSC72" s="23"/>
      <c r="CSD72" s="23"/>
      <c r="CSE72" s="23"/>
      <c r="CSF72" s="23"/>
      <c r="CSG72" s="23"/>
      <c r="CSH72" s="23"/>
      <c r="CSI72" s="23"/>
      <c r="CSJ72" s="23"/>
      <c r="CSK72" s="23"/>
      <c r="CSL72" s="23"/>
      <c r="CSM72" s="23"/>
      <c r="CSN72" s="23"/>
      <c r="CSO72" s="23"/>
      <c r="CSP72" s="23"/>
      <c r="CSQ72" s="23"/>
      <c r="CSR72" s="23"/>
      <c r="CSS72" s="23"/>
      <c r="CST72" s="23"/>
      <c r="CSU72" s="23"/>
      <c r="CSV72" s="23"/>
      <c r="CSW72" s="23"/>
      <c r="CSX72" s="23"/>
      <c r="CSY72" s="23"/>
      <c r="CSZ72" s="23"/>
      <c r="CTA72" s="23"/>
      <c r="CTB72" s="23"/>
      <c r="CTC72" s="23"/>
      <c r="CTD72" s="23"/>
      <c r="CTE72" s="23"/>
      <c r="CTF72" s="23"/>
      <c r="CTG72" s="23"/>
      <c r="CTH72" s="23"/>
      <c r="CTI72" s="23"/>
      <c r="CTJ72" s="23"/>
      <c r="CTK72" s="23"/>
      <c r="CTL72" s="23"/>
      <c r="CTM72" s="23"/>
      <c r="CTN72" s="23"/>
      <c r="CTO72" s="23"/>
      <c r="CTP72" s="23"/>
      <c r="CTQ72" s="23"/>
      <c r="CTR72" s="23"/>
      <c r="CTS72" s="23"/>
      <c r="CTT72" s="23"/>
      <c r="CTU72" s="23"/>
      <c r="CTV72" s="23"/>
      <c r="CTW72" s="23"/>
      <c r="CTX72" s="23"/>
      <c r="CTY72" s="23"/>
      <c r="CTZ72" s="23"/>
      <c r="CUA72" s="23"/>
      <c r="CUB72" s="23"/>
      <c r="CUC72" s="23"/>
      <c r="CUD72" s="23"/>
      <c r="CUE72" s="23"/>
      <c r="CUF72" s="23"/>
      <c r="CUG72" s="23"/>
      <c r="CUH72" s="23"/>
      <c r="CUI72" s="23"/>
      <c r="CUJ72" s="23"/>
      <c r="CUK72" s="23"/>
      <c r="CUL72" s="23"/>
      <c r="CUM72" s="23"/>
      <c r="CUN72" s="23"/>
      <c r="CUO72" s="23"/>
      <c r="CUP72" s="23"/>
      <c r="CUQ72" s="23"/>
      <c r="CUR72" s="23"/>
      <c r="CUS72" s="23"/>
      <c r="CUT72" s="23"/>
      <c r="CUU72" s="23"/>
      <c r="CUV72" s="23"/>
      <c r="CUW72" s="23"/>
      <c r="CUX72" s="23"/>
      <c r="CUY72" s="23"/>
      <c r="CUZ72" s="23"/>
      <c r="CVA72" s="23"/>
      <c r="CVB72" s="23"/>
      <c r="CVC72" s="23"/>
      <c r="CVD72" s="23"/>
      <c r="CVE72" s="23"/>
      <c r="CVF72" s="23"/>
      <c r="CVG72" s="23"/>
      <c r="CVH72" s="23"/>
      <c r="CVI72" s="23"/>
      <c r="CVJ72" s="23"/>
      <c r="CVK72" s="23"/>
      <c r="CVL72" s="23"/>
      <c r="CVM72" s="23"/>
      <c r="CVN72" s="23"/>
      <c r="CVO72" s="23"/>
      <c r="CVP72" s="23"/>
      <c r="CVQ72" s="23"/>
      <c r="CVR72" s="23"/>
      <c r="CVS72" s="23"/>
      <c r="CVT72" s="23"/>
      <c r="CVU72" s="23"/>
      <c r="CVV72" s="23"/>
      <c r="CVW72" s="23"/>
      <c r="CVX72" s="23"/>
      <c r="CVY72" s="23"/>
      <c r="CVZ72" s="23"/>
      <c r="CWA72" s="23"/>
      <c r="CWB72" s="23"/>
      <c r="CWC72" s="23"/>
      <c r="CWD72" s="23"/>
      <c r="CWE72" s="23"/>
      <c r="CWF72" s="23"/>
      <c r="CWG72" s="23"/>
      <c r="CWH72" s="23"/>
      <c r="CWI72" s="23"/>
      <c r="CWJ72" s="23"/>
      <c r="CWK72" s="23"/>
      <c r="CWL72" s="23"/>
      <c r="CWM72" s="23"/>
      <c r="CWN72" s="23"/>
      <c r="CWO72" s="23"/>
      <c r="CWP72" s="23"/>
      <c r="CWQ72" s="23"/>
      <c r="CWR72" s="23"/>
      <c r="CWS72" s="23"/>
      <c r="CWT72" s="23"/>
      <c r="CWU72" s="23"/>
      <c r="CWV72" s="23"/>
      <c r="CWW72" s="23"/>
      <c r="CWX72" s="23"/>
      <c r="CWY72" s="23"/>
      <c r="CWZ72" s="23"/>
      <c r="CXA72" s="23"/>
      <c r="CXB72" s="23"/>
      <c r="CXC72" s="23"/>
      <c r="CXD72" s="23"/>
      <c r="CXE72" s="23"/>
      <c r="CXF72" s="23"/>
      <c r="CXG72" s="23"/>
      <c r="CXH72" s="23"/>
      <c r="CXI72" s="23"/>
      <c r="CXJ72" s="23"/>
      <c r="CXK72" s="23"/>
      <c r="CXL72" s="23"/>
      <c r="CXM72" s="23"/>
      <c r="CXN72" s="23"/>
      <c r="CXO72" s="23"/>
      <c r="CXP72" s="23"/>
      <c r="CXQ72" s="23"/>
      <c r="CXR72" s="23"/>
      <c r="CXS72" s="23"/>
      <c r="CXT72" s="23"/>
      <c r="CXU72" s="23"/>
      <c r="CXV72" s="23"/>
      <c r="CXW72" s="23"/>
      <c r="CXX72" s="23"/>
      <c r="CXY72" s="23"/>
      <c r="CXZ72" s="23"/>
      <c r="CYA72" s="23"/>
      <c r="CYB72" s="23"/>
      <c r="CYC72" s="23"/>
      <c r="CYD72" s="23"/>
      <c r="CYE72" s="23"/>
      <c r="CYF72" s="23"/>
      <c r="CYG72" s="23"/>
      <c r="CYH72" s="23"/>
      <c r="CYI72" s="23"/>
      <c r="CYJ72" s="23"/>
      <c r="CYK72" s="23"/>
      <c r="CYL72" s="23"/>
      <c r="CYM72" s="23"/>
      <c r="CYN72" s="23"/>
      <c r="CYO72" s="23"/>
      <c r="CYP72" s="23"/>
      <c r="CYQ72" s="23"/>
      <c r="CYR72" s="23"/>
      <c r="CYS72" s="23"/>
      <c r="CYT72" s="23"/>
      <c r="CYU72" s="23"/>
      <c r="CYV72" s="23"/>
      <c r="CYW72" s="23"/>
      <c r="CYX72" s="23"/>
      <c r="CYY72" s="23"/>
      <c r="CYZ72" s="23"/>
      <c r="CZA72" s="23"/>
      <c r="CZB72" s="23"/>
      <c r="CZC72" s="23"/>
      <c r="CZD72" s="23"/>
      <c r="CZE72" s="23"/>
      <c r="CZF72" s="23"/>
      <c r="CZG72" s="23"/>
      <c r="CZH72" s="23"/>
      <c r="CZI72" s="23"/>
      <c r="CZJ72" s="23"/>
      <c r="CZK72" s="23"/>
      <c r="CZL72" s="23"/>
      <c r="CZM72" s="23"/>
      <c r="CZN72" s="23"/>
      <c r="CZO72" s="23"/>
      <c r="CZP72" s="23"/>
      <c r="CZQ72" s="23"/>
      <c r="CZR72" s="23"/>
      <c r="CZS72" s="23"/>
      <c r="CZT72" s="23"/>
      <c r="CZU72" s="23"/>
      <c r="CZV72" s="23"/>
      <c r="CZW72" s="23"/>
      <c r="CZX72" s="23"/>
      <c r="CZY72" s="23"/>
      <c r="CZZ72" s="23"/>
      <c r="DAA72" s="23"/>
      <c r="DAB72" s="23"/>
      <c r="DAC72" s="23"/>
      <c r="DAD72" s="23"/>
      <c r="DAE72" s="23"/>
      <c r="DAF72" s="23"/>
      <c r="DAG72" s="23"/>
      <c r="DAH72" s="23"/>
      <c r="DAI72" s="23"/>
      <c r="DAJ72" s="23"/>
      <c r="DAK72" s="23"/>
      <c r="DAL72" s="23"/>
      <c r="DAM72" s="23"/>
      <c r="DAN72" s="23"/>
      <c r="DAO72" s="23"/>
      <c r="DAP72" s="23"/>
      <c r="DAQ72" s="23"/>
      <c r="DAR72" s="23"/>
      <c r="DAS72" s="23"/>
      <c r="DAT72" s="23"/>
      <c r="DAU72" s="23"/>
      <c r="DAV72" s="23"/>
      <c r="DAW72" s="23"/>
      <c r="DAX72" s="23"/>
      <c r="DAY72" s="23"/>
      <c r="DAZ72" s="23"/>
      <c r="DBA72" s="23"/>
      <c r="DBB72" s="23"/>
      <c r="DBC72" s="23"/>
      <c r="DBD72" s="23"/>
      <c r="DBE72" s="23"/>
      <c r="DBF72" s="23"/>
      <c r="DBG72" s="23"/>
      <c r="DBH72" s="23"/>
      <c r="DBI72" s="23"/>
      <c r="DBJ72" s="23"/>
      <c r="DBK72" s="23"/>
      <c r="DBL72" s="23"/>
      <c r="DBM72" s="23"/>
      <c r="DBN72" s="23"/>
      <c r="DBO72" s="23"/>
      <c r="DBP72" s="23"/>
      <c r="DBQ72" s="23"/>
      <c r="DBR72" s="23"/>
      <c r="DBS72" s="23"/>
      <c r="DBT72" s="23"/>
      <c r="DBU72" s="23"/>
      <c r="DBV72" s="23"/>
      <c r="DBW72" s="23"/>
      <c r="DBX72" s="23"/>
      <c r="DBY72" s="23"/>
      <c r="DBZ72" s="23"/>
      <c r="DCA72" s="23"/>
      <c r="DCB72" s="23"/>
      <c r="DCC72" s="23"/>
      <c r="DCD72" s="23"/>
      <c r="DCE72" s="23"/>
      <c r="DCF72" s="23"/>
      <c r="DCG72" s="23"/>
      <c r="DCH72" s="23"/>
      <c r="DCI72" s="23"/>
      <c r="DCJ72" s="23"/>
      <c r="DCK72" s="23"/>
      <c r="DCL72" s="23"/>
      <c r="DCM72" s="23"/>
      <c r="DCN72" s="23"/>
      <c r="DCO72" s="23"/>
      <c r="DCP72" s="23"/>
      <c r="DCQ72" s="23"/>
      <c r="DCR72" s="23"/>
      <c r="DCS72" s="23"/>
      <c r="DCT72" s="23"/>
      <c r="DCU72" s="23"/>
      <c r="DCV72" s="23"/>
      <c r="DCW72" s="23"/>
      <c r="DCX72" s="23"/>
      <c r="DCY72" s="23"/>
      <c r="DCZ72" s="23"/>
      <c r="DDA72" s="23"/>
      <c r="DDB72" s="23"/>
      <c r="DDC72" s="23"/>
      <c r="DDD72" s="23"/>
      <c r="DDE72" s="23"/>
      <c r="DDF72" s="23"/>
      <c r="DDG72" s="23"/>
      <c r="DDH72" s="23"/>
      <c r="DDI72" s="23"/>
      <c r="DDJ72" s="23"/>
      <c r="DDK72" s="23"/>
      <c r="DDL72" s="23"/>
      <c r="DDM72" s="23"/>
      <c r="DDN72" s="23"/>
      <c r="DDO72" s="23"/>
      <c r="DDP72" s="23"/>
      <c r="DDQ72" s="23"/>
      <c r="DDR72" s="23"/>
      <c r="DDS72" s="23"/>
      <c r="DDT72" s="23"/>
      <c r="DDU72" s="23"/>
      <c r="DDV72" s="23"/>
      <c r="DDW72" s="23"/>
      <c r="DDX72" s="23"/>
      <c r="DDY72" s="23"/>
      <c r="DDZ72" s="23"/>
      <c r="DEA72" s="23"/>
      <c r="DEB72" s="23"/>
      <c r="DEC72" s="23"/>
      <c r="DED72" s="23"/>
      <c r="DEE72" s="23"/>
      <c r="DEF72" s="23"/>
      <c r="DEG72" s="23"/>
      <c r="DEH72" s="23"/>
      <c r="DEI72" s="23"/>
      <c r="DEJ72" s="23"/>
      <c r="DEK72" s="23"/>
      <c r="DEL72" s="23"/>
      <c r="DEM72" s="23"/>
      <c r="DEN72" s="23"/>
      <c r="DEO72" s="23"/>
      <c r="DEP72" s="23"/>
      <c r="DEQ72" s="23"/>
      <c r="DER72" s="23"/>
      <c r="DES72" s="23"/>
      <c r="DET72" s="23"/>
      <c r="DEU72" s="23"/>
      <c r="DEV72" s="23"/>
      <c r="DEW72" s="23"/>
      <c r="DEX72" s="23"/>
      <c r="DEY72" s="23"/>
      <c r="DEZ72" s="23"/>
      <c r="DFA72" s="23"/>
      <c r="DFB72" s="23"/>
      <c r="DFC72" s="23"/>
      <c r="DFD72" s="23"/>
      <c r="DFE72" s="23"/>
      <c r="DFF72" s="23"/>
      <c r="DFG72" s="23"/>
      <c r="DFH72" s="23"/>
      <c r="DFI72" s="23"/>
      <c r="DFJ72" s="23"/>
      <c r="DFK72" s="23"/>
      <c r="DFL72" s="23"/>
      <c r="DFM72" s="23"/>
      <c r="DFN72" s="23"/>
      <c r="DFO72" s="23"/>
      <c r="DFP72" s="23"/>
      <c r="DFQ72" s="23"/>
      <c r="DFR72" s="23"/>
      <c r="DFS72" s="23"/>
      <c r="DFT72" s="23"/>
      <c r="DFU72" s="23"/>
      <c r="DFV72" s="23"/>
      <c r="DFW72" s="23"/>
      <c r="DFX72" s="23"/>
      <c r="DFY72" s="23"/>
      <c r="DFZ72" s="23"/>
      <c r="DGA72" s="23"/>
      <c r="DGB72" s="23"/>
      <c r="DGC72" s="23"/>
      <c r="DGD72" s="23"/>
      <c r="DGE72" s="23"/>
      <c r="DGF72" s="23"/>
      <c r="DGG72" s="23"/>
      <c r="DGH72" s="23"/>
      <c r="DGI72" s="23"/>
      <c r="DGJ72" s="23"/>
      <c r="DGK72" s="23"/>
      <c r="DGL72" s="23"/>
      <c r="DGM72" s="23"/>
      <c r="DGN72" s="23"/>
      <c r="DGO72" s="23"/>
      <c r="DGP72" s="23"/>
      <c r="DGQ72" s="23"/>
      <c r="DGR72" s="23"/>
      <c r="DGS72" s="23"/>
      <c r="DGT72" s="23"/>
      <c r="DGU72" s="23"/>
      <c r="DGV72" s="23"/>
      <c r="DGW72" s="23"/>
      <c r="DGX72" s="23"/>
      <c r="DGY72" s="23"/>
      <c r="DGZ72" s="23"/>
      <c r="DHA72" s="23"/>
      <c r="DHB72" s="23"/>
      <c r="DHC72" s="23"/>
      <c r="DHD72" s="23"/>
      <c r="DHE72" s="23"/>
      <c r="DHF72" s="23"/>
      <c r="DHG72" s="23"/>
      <c r="DHH72" s="23"/>
      <c r="DHI72" s="23"/>
      <c r="DHJ72" s="23"/>
      <c r="DHK72" s="23"/>
      <c r="DHL72" s="23"/>
      <c r="DHM72" s="23"/>
      <c r="DHN72" s="23"/>
      <c r="DHO72" s="23"/>
      <c r="DHP72" s="23"/>
      <c r="DHQ72" s="23"/>
      <c r="DHR72" s="23"/>
      <c r="DHS72" s="23"/>
      <c r="DHT72" s="23"/>
      <c r="DHU72" s="23"/>
      <c r="DHV72" s="23"/>
      <c r="DHW72" s="23"/>
      <c r="DHX72" s="23"/>
      <c r="DHY72" s="23"/>
      <c r="DHZ72" s="23"/>
      <c r="DIA72" s="23"/>
      <c r="DIB72" s="23"/>
      <c r="DIC72" s="23"/>
      <c r="DID72" s="23"/>
      <c r="DIE72" s="23"/>
      <c r="DIF72" s="23"/>
      <c r="DIG72" s="23"/>
      <c r="DIH72" s="23"/>
      <c r="DII72" s="23"/>
      <c r="DIJ72" s="23"/>
      <c r="DIK72" s="23"/>
      <c r="DIL72" s="23"/>
      <c r="DIM72" s="23"/>
      <c r="DIN72" s="23"/>
      <c r="DIO72" s="23"/>
      <c r="DIP72" s="23"/>
      <c r="DIQ72" s="23"/>
      <c r="DIR72" s="23"/>
      <c r="DIS72" s="23"/>
      <c r="DIT72" s="23"/>
      <c r="DIU72" s="23"/>
      <c r="DIV72" s="23"/>
      <c r="DIW72" s="23"/>
      <c r="DIX72" s="23"/>
      <c r="DIY72" s="23"/>
      <c r="DIZ72" s="23"/>
      <c r="DJA72" s="23"/>
      <c r="DJB72" s="23"/>
      <c r="DJC72" s="23"/>
      <c r="DJD72" s="23"/>
      <c r="DJE72" s="23"/>
      <c r="DJF72" s="23"/>
      <c r="DJG72" s="23"/>
      <c r="DJH72" s="23"/>
      <c r="DJI72" s="23"/>
      <c r="DJJ72" s="23"/>
      <c r="DJK72" s="23"/>
      <c r="DJL72" s="23"/>
      <c r="DJM72" s="23"/>
      <c r="DJN72" s="23"/>
      <c r="DJO72" s="23"/>
      <c r="DJP72" s="23"/>
      <c r="DJQ72" s="23"/>
      <c r="DJR72" s="23"/>
      <c r="DJS72" s="23"/>
      <c r="DJT72" s="23"/>
      <c r="DJU72" s="23"/>
      <c r="DJV72" s="23"/>
      <c r="DJW72" s="23"/>
      <c r="DJX72" s="23"/>
      <c r="DJY72" s="23"/>
      <c r="DJZ72" s="23"/>
      <c r="DKA72" s="23"/>
      <c r="DKB72" s="23"/>
      <c r="DKC72" s="23"/>
      <c r="DKD72" s="23"/>
      <c r="DKE72" s="23"/>
      <c r="DKF72" s="23"/>
      <c r="DKG72" s="23"/>
      <c r="DKH72" s="23"/>
      <c r="DKI72" s="23"/>
      <c r="DKJ72" s="23"/>
      <c r="DKK72" s="23"/>
      <c r="DKL72" s="23"/>
      <c r="DKM72" s="23"/>
      <c r="DKN72" s="23"/>
      <c r="DKO72" s="23"/>
      <c r="DKP72" s="23"/>
      <c r="DKQ72" s="23"/>
      <c r="DKR72" s="23"/>
      <c r="DKS72" s="23"/>
      <c r="DKT72" s="23"/>
      <c r="DKU72" s="23"/>
      <c r="DKV72" s="23"/>
      <c r="DKW72" s="23"/>
      <c r="DKX72" s="23"/>
      <c r="DKY72" s="23"/>
      <c r="DKZ72" s="23"/>
      <c r="DLA72" s="23"/>
      <c r="DLB72" s="23"/>
      <c r="DLC72" s="23"/>
      <c r="DLD72" s="23"/>
      <c r="DLE72" s="23"/>
      <c r="DLF72" s="23"/>
      <c r="DLG72" s="23"/>
      <c r="DLH72" s="23"/>
      <c r="DLI72" s="23"/>
      <c r="DLJ72" s="23"/>
      <c r="DLK72" s="23"/>
      <c r="DLL72" s="23"/>
      <c r="DLM72" s="23"/>
      <c r="DLN72" s="23"/>
      <c r="DLO72" s="23"/>
      <c r="DLP72" s="23"/>
      <c r="DLQ72" s="23"/>
      <c r="DLR72" s="23"/>
      <c r="DLS72" s="23"/>
      <c r="DLT72" s="23"/>
      <c r="DLU72" s="23"/>
      <c r="DLV72" s="23"/>
      <c r="DLW72" s="23"/>
      <c r="DLX72" s="23"/>
      <c r="DLY72" s="23"/>
      <c r="DLZ72" s="23"/>
      <c r="DMA72" s="23"/>
      <c r="DMB72" s="23"/>
      <c r="DMC72" s="23"/>
      <c r="DMD72" s="23"/>
      <c r="DME72" s="23"/>
      <c r="DMF72" s="23"/>
      <c r="DMG72" s="23"/>
      <c r="DMH72" s="23"/>
      <c r="DMI72" s="23"/>
      <c r="DMJ72" s="23"/>
      <c r="DMK72" s="23"/>
      <c r="DML72" s="23"/>
      <c r="DMM72" s="23"/>
      <c r="DMN72" s="23"/>
      <c r="DMO72" s="23"/>
      <c r="DMP72" s="23"/>
      <c r="DMQ72" s="23"/>
      <c r="DMR72" s="23"/>
      <c r="DMS72" s="23"/>
      <c r="DMT72" s="23"/>
      <c r="DMU72" s="23"/>
      <c r="DMV72" s="23"/>
      <c r="DMW72" s="23"/>
      <c r="DMX72" s="23"/>
      <c r="DMY72" s="23"/>
      <c r="DMZ72" s="23"/>
      <c r="DNA72" s="23"/>
      <c r="DNB72" s="23"/>
      <c r="DNC72" s="23"/>
      <c r="DND72" s="23"/>
      <c r="DNE72" s="23"/>
      <c r="DNF72" s="23"/>
      <c r="DNG72" s="23"/>
      <c r="DNH72" s="23"/>
      <c r="DNI72" s="23"/>
      <c r="DNJ72" s="23"/>
      <c r="DNK72" s="23"/>
      <c r="DNL72" s="23"/>
      <c r="DNM72" s="23"/>
      <c r="DNN72" s="23"/>
      <c r="DNO72" s="23"/>
      <c r="DNP72" s="23"/>
      <c r="DNQ72" s="23"/>
      <c r="DNR72" s="23"/>
      <c r="DNS72" s="23"/>
      <c r="DNT72" s="23"/>
      <c r="DNU72" s="23"/>
      <c r="DNV72" s="23"/>
      <c r="DNW72" s="23"/>
      <c r="DNX72" s="23"/>
      <c r="DNY72" s="23"/>
      <c r="DNZ72" s="23"/>
      <c r="DOA72" s="23"/>
      <c r="DOB72" s="23"/>
      <c r="DOC72" s="23"/>
      <c r="DOD72" s="23"/>
      <c r="DOE72" s="23"/>
      <c r="DOF72" s="23"/>
      <c r="DOG72" s="23"/>
      <c r="DOH72" s="23"/>
      <c r="DOI72" s="23"/>
      <c r="DOJ72" s="23"/>
      <c r="DOK72" s="23"/>
      <c r="DOL72" s="23"/>
      <c r="DOM72" s="23"/>
      <c r="DON72" s="23"/>
      <c r="DOO72" s="23"/>
      <c r="DOP72" s="23"/>
      <c r="DOQ72" s="23"/>
      <c r="DOR72" s="23"/>
      <c r="DOS72" s="23"/>
      <c r="DOT72" s="23"/>
      <c r="DOU72" s="23"/>
      <c r="DOV72" s="23"/>
      <c r="DOW72" s="23"/>
      <c r="DOX72" s="23"/>
      <c r="DOY72" s="23"/>
      <c r="DOZ72" s="23"/>
      <c r="DPA72" s="23"/>
      <c r="DPB72" s="23"/>
      <c r="DPC72" s="23"/>
      <c r="DPD72" s="23"/>
      <c r="DPE72" s="23"/>
      <c r="DPF72" s="23"/>
      <c r="DPG72" s="23"/>
      <c r="DPH72" s="23"/>
      <c r="DPI72" s="23"/>
      <c r="DPJ72" s="23"/>
      <c r="DPK72" s="23"/>
      <c r="DPL72" s="23"/>
      <c r="DPM72" s="23"/>
      <c r="DPN72" s="23"/>
      <c r="DPO72" s="23"/>
      <c r="DPP72" s="23"/>
      <c r="DPQ72" s="23"/>
      <c r="DPR72" s="23"/>
      <c r="DPS72" s="23"/>
      <c r="DPT72" s="23"/>
      <c r="DPU72" s="23"/>
      <c r="DPV72" s="23"/>
      <c r="DPW72" s="23"/>
      <c r="DPX72" s="23"/>
      <c r="DPY72" s="23"/>
      <c r="DPZ72" s="23"/>
      <c r="DQA72" s="23"/>
      <c r="DQB72" s="23"/>
      <c r="DQC72" s="23"/>
      <c r="DQD72" s="23"/>
      <c r="DQE72" s="23"/>
      <c r="DQF72" s="23"/>
      <c r="DQG72" s="23"/>
      <c r="DQH72" s="23"/>
      <c r="DQI72" s="23"/>
      <c r="DQJ72" s="23"/>
      <c r="DQK72" s="23"/>
      <c r="DQL72" s="23"/>
      <c r="DQM72" s="23"/>
      <c r="DQN72" s="23"/>
      <c r="DQO72" s="23"/>
      <c r="DQP72" s="23"/>
      <c r="DQQ72" s="23"/>
      <c r="DQR72" s="23"/>
      <c r="DQS72" s="23"/>
      <c r="DQT72" s="23"/>
      <c r="DQU72" s="23"/>
      <c r="DQV72" s="23"/>
      <c r="DQW72" s="23"/>
      <c r="DQX72" s="23"/>
      <c r="DQY72" s="23"/>
      <c r="DQZ72" s="23"/>
      <c r="DRA72" s="23"/>
      <c r="DRB72" s="23"/>
      <c r="DRC72" s="23"/>
      <c r="DRD72" s="23"/>
      <c r="DRE72" s="23"/>
      <c r="DRF72" s="23"/>
      <c r="DRG72" s="23"/>
      <c r="DRH72" s="23"/>
      <c r="DRI72" s="23"/>
      <c r="DRJ72" s="23"/>
      <c r="DRK72" s="23"/>
      <c r="DRL72" s="23"/>
      <c r="DRM72" s="23"/>
      <c r="DRN72" s="23"/>
      <c r="DRO72" s="23"/>
      <c r="DRP72" s="23"/>
      <c r="DRQ72" s="23"/>
      <c r="DRR72" s="23"/>
      <c r="DRS72" s="23"/>
      <c r="DRT72" s="23"/>
      <c r="DRU72" s="23"/>
      <c r="DRV72" s="23"/>
      <c r="DRW72" s="23"/>
      <c r="DRX72" s="23"/>
      <c r="DRY72" s="23"/>
      <c r="DRZ72" s="23"/>
      <c r="DSA72" s="23"/>
      <c r="DSB72" s="23"/>
      <c r="DSC72" s="23"/>
      <c r="DSD72" s="23"/>
      <c r="DSE72" s="23"/>
      <c r="DSF72" s="23"/>
      <c r="DSG72" s="23"/>
      <c r="DSH72" s="23"/>
      <c r="DSI72" s="23"/>
      <c r="DSJ72" s="23"/>
      <c r="DSK72" s="23"/>
      <c r="DSL72" s="23"/>
      <c r="DSM72" s="23"/>
      <c r="DSN72" s="23"/>
      <c r="DSO72" s="23"/>
      <c r="DSP72" s="23"/>
      <c r="DSQ72" s="23"/>
      <c r="DSR72" s="23"/>
      <c r="DSS72" s="23"/>
      <c r="DST72" s="23"/>
      <c r="DSU72" s="23"/>
      <c r="DSV72" s="23"/>
      <c r="DSW72" s="23"/>
      <c r="DSX72" s="23"/>
      <c r="DSY72" s="23"/>
      <c r="DSZ72" s="23"/>
      <c r="DTA72" s="23"/>
      <c r="DTB72" s="23"/>
      <c r="DTC72" s="23"/>
      <c r="DTD72" s="23"/>
      <c r="DTE72" s="23"/>
      <c r="DTF72" s="23"/>
      <c r="DTG72" s="23"/>
      <c r="DTH72" s="23"/>
      <c r="DTI72" s="23"/>
      <c r="DTJ72" s="23"/>
      <c r="DTK72" s="23"/>
      <c r="DTL72" s="23"/>
      <c r="DTM72" s="23"/>
      <c r="DTN72" s="23"/>
      <c r="DTO72" s="23"/>
      <c r="DTP72" s="23"/>
      <c r="DTQ72" s="23"/>
      <c r="DTR72" s="23"/>
      <c r="DTS72" s="23"/>
      <c r="DTT72" s="23"/>
      <c r="DTU72" s="23"/>
      <c r="DTV72" s="23"/>
      <c r="DTW72" s="23"/>
      <c r="DTX72" s="23"/>
      <c r="DTY72" s="23"/>
      <c r="DTZ72" s="23"/>
      <c r="DUA72" s="23"/>
      <c r="DUB72" s="23"/>
      <c r="DUC72" s="23"/>
      <c r="DUD72" s="23"/>
      <c r="DUE72" s="23"/>
      <c r="DUF72" s="23"/>
      <c r="DUG72" s="23"/>
      <c r="DUH72" s="23"/>
      <c r="DUI72" s="23"/>
      <c r="DUJ72" s="23"/>
      <c r="DUK72" s="23"/>
      <c r="DUL72" s="23"/>
      <c r="DUM72" s="23"/>
      <c r="DUN72" s="23"/>
      <c r="DUO72" s="23"/>
      <c r="DUP72" s="23"/>
      <c r="DUQ72" s="23"/>
      <c r="DUR72" s="23"/>
      <c r="DUS72" s="23"/>
      <c r="DUT72" s="23"/>
      <c r="DUU72" s="23"/>
      <c r="DUV72" s="23"/>
      <c r="DUW72" s="23"/>
      <c r="DUX72" s="23"/>
      <c r="DUY72" s="23"/>
      <c r="DUZ72" s="23"/>
      <c r="DVA72" s="23"/>
      <c r="DVB72" s="23"/>
      <c r="DVC72" s="23"/>
      <c r="DVD72" s="23"/>
      <c r="DVE72" s="23"/>
      <c r="DVF72" s="23"/>
      <c r="DVG72" s="23"/>
      <c r="DVH72" s="23"/>
      <c r="DVI72" s="23"/>
      <c r="DVJ72" s="23"/>
      <c r="DVK72" s="23"/>
      <c r="DVL72" s="23"/>
      <c r="DVM72" s="23"/>
      <c r="DVN72" s="23"/>
      <c r="DVO72" s="23"/>
      <c r="DVP72" s="23"/>
      <c r="DVQ72" s="23"/>
      <c r="DVR72" s="23"/>
      <c r="DVS72" s="23"/>
      <c r="DVT72" s="23"/>
      <c r="DVU72" s="23"/>
      <c r="DVV72" s="23"/>
      <c r="DVW72" s="23"/>
      <c r="DVX72" s="23"/>
      <c r="DVY72" s="23"/>
      <c r="DVZ72" s="23"/>
      <c r="DWA72" s="23"/>
      <c r="DWB72" s="23"/>
      <c r="DWC72" s="23"/>
      <c r="DWD72" s="23"/>
      <c r="DWE72" s="23"/>
      <c r="DWF72" s="23"/>
      <c r="DWG72" s="23"/>
      <c r="DWH72" s="23"/>
      <c r="DWI72" s="23"/>
      <c r="DWJ72" s="23"/>
      <c r="DWK72" s="23"/>
      <c r="DWL72" s="23"/>
      <c r="DWM72" s="23"/>
      <c r="DWN72" s="23"/>
      <c r="DWO72" s="23"/>
      <c r="DWP72" s="23"/>
      <c r="DWQ72" s="23"/>
      <c r="DWR72" s="23"/>
      <c r="DWS72" s="23"/>
      <c r="DWT72" s="23"/>
      <c r="DWU72" s="23"/>
      <c r="DWV72" s="23"/>
      <c r="DWW72" s="23"/>
      <c r="DWX72" s="23"/>
      <c r="DWY72" s="23"/>
      <c r="DWZ72" s="23"/>
      <c r="DXA72" s="23"/>
      <c r="DXB72" s="23"/>
      <c r="DXC72" s="23"/>
      <c r="DXD72" s="23"/>
      <c r="DXE72" s="23"/>
      <c r="DXF72" s="23"/>
      <c r="DXG72" s="23"/>
      <c r="DXH72" s="23"/>
      <c r="DXI72" s="23"/>
      <c r="DXJ72" s="23"/>
      <c r="DXK72" s="23"/>
      <c r="DXL72" s="23"/>
      <c r="DXM72" s="23"/>
      <c r="DXN72" s="23"/>
      <c r="DXO72" s="23"/>
      <c r="DXP72" s="23"/>
      <c r="DXQ72" s="23"/>
      <c r="DXR72" s="23"/>
      <c r="DXS72" s="23"/>
      <c r="DXT72" s="23"/>
      <c r="DXU72" s="23"/>
      <c r="DXV72" s="23"/>
      <c r="DXW72" s="23"/>
      <c r="DXX72" s="23"/>
      <c r="DXY72" s="23"/>
      <c r="DXZ72" s="23"/>
      <c r="DYA72" s="23"/>
      <c r="DYB72" s="23"/>
      <c r="DYC72" s="23"/>
      <c r="DYD72" s="23"/>
      <c r="DYE72" s="23"/>
      <c r="DYF72" s="23"/>
      <c r="DYG72" s="23"/>
      <c r="DYH72" s="23"/>
      <c r="DYI72" s="23"/>
      <c r="DYJ72" s="23"/>
      <c r="DYK72" s="23"/>
      <c r="DYL72" s="23"/>
      <c r="DYM72" s="23"/>
      <c r="DYN72" s="23"/>
      <c r="DYO72" s="23"/>
      <c r="DYP72" s="23"/>
      <c r="DYQ72" s="23"/>
      <c r="DYR72" s="23"/>
      <c r="DYS72" s="23"/>
      <c r="DYT72" s="23"/>
      <c r="DYU72" s="23"/>
      <c r="DYV72" s="23"/>
      <c r="DYW72" s="23"/>
      <c r="DYX72" s="23"/>
      <c r="DYY72" s="23"/>
      <c r="DYZ72" s="23"/>
      <c r="DZA72" s="23"/>
      <c r="DZB72" s="23"/>
      <c r="DZC72" s="23"/>
      <c r="DZD72" s="23"/>
      <c r="DZE72" s="23"/>
      <c r="DZF72" s="23"/>
      <c r="DZG72" s="23"/>
      <c r="DZH72" s="23"/>
      <c r="DZI72" s="23"/>
      <c r="DZJ72" s="23"/>
      <c r="DZK72" s="23"/>
      <c r="DZL72" s="23"/>
      <c r="DZM72" s="23"/>
      <c r="DZN72" s="23"/>
      <c r="DZO72" s="23"/>
      <c r="DZP72" s="23"/>
      <c r="DZQ72" s="23"/>
      <c r="DZR72" s="23"/>
      <c r="DZS72" s="23"/>
      <c r="DZT72" s="23"/>
      <c r="DZU72" s="23"/>
      <c r="DZV72" s="23"/>
      <c r="DZW72" s="23"/>
      <c r="DZX72" s="23"/>
      <c r="DZY72" s="23"/>
      <c r="DZZ72" s="23"/>
      <c r="EAA72" s="23"/>
      <c r="EAB72" s="23"/>
      <c r="EAC72" s="23"/>
      <c r="EAD72" s="23"/>
      <c r="EAE72" s="23"/>
      <c r="EAF72" s="23"/>
      <c r="EAG72" s="23"/>
      <c r="EAH72" s="23"/>
      <c r="EAI72" s="23"/>
      <c r="EAJ72" s="23"/>
      <c r="EAK72" s="23"/>
      <c r="EAL72" s="23"/>
      <c r="EAM72" s="23"/>
      <c r="EAN72" s="23"/>
      <c r="EAO72" s="23"/>
      <c r="EAP72" s="23"/>
      <c r="EAQ72" s="23"/>
      <c r="EAR72" s="23"/>
      <c r="EAS72" s="23"/>
      <c r="EAT72" s="23"/>
      <c r="EAU72" s="23"/>
      <c r="EAV72" s="23"/>
      <c r="EAW72" s="23"/>
      <c r="EAX72" s="23"/>
      <c r="EAY72" s="23"/>
      <c r="EAZ72" s="23"/>
      <c r="EBA72" s="23"/>
      <c r="EBB72" s="23"/>
      <c r="EBC72" s="23"/>
      <c r="EBD72" s="23"/>
      <c r="EBE72" s="23"/>
      <c r="EBF72" s="23"/>
      <c r="EBG72" s="23"/>
      <c r="EBH72" s="23"/>
      <c r="EBI72" s="23"/>
      <c r="EBJ72" s="23"/>
      <c r="EBK72" s="23"/>
      <c r="EBL72" s="23"/>
      <c r="EBM72" s="23"/>
      <c r="EBN72" s="23"/>
      <c r="EBO72" s="23"/>
      <c r="EBP72" s="23"/>
      <c r="EBQ72" s="23"/>
      <c r="EBR72" s="23"/>
      <c r="EBS72" s="23"/>
      <c r="EBT72" s="23"/>
      <c r="EBU72" s="23"/>
      <c r="EBV72" s="23"/>
      <c r="EBW72" s="23"/>
      <c r="EBX72" s="23"/>
      <c r="EBY72" s="23"/>
      <c r="EBZ72" s="23"/>
      <c r="ECA72" s="23"/>
      <c r="ECB72" s="23"/>
      <c r="ECC72" s="23"/>
      <c r="ECD72" s="23"/>
      <c r="ECE72" s="23"/>
      <c r="ECF72" s="23"/>
      <c r="ECG72" s="23"/>
      <c r="ECH72" s="23"/>
      <c r="ECI72" s="23"/>
      <c r="ECJ72" s="23"/>
      <c r="ECK72" s="23"/>
      <c r="ECL72" s="23"/>
      <c r="ECM72" s="23"/>
      <c r="ECN72" s="23"/>
      <c r="ECO72" s="23"/>
      <c r="ECP72" s="23"/>
      <c r="ECQ72" s="23"/>
      <c r="ECR72" s="23"/>
      <c r="ECS72" s="23"/>
      <c r="ECT72" s="23"/>
      <c r="ECU72" s="23"/>
      <c r="ECV72" s="23"/>
      <c r="ECW72" s="23"/>
      <c r="ECX72" s="23"/>
      <c r="ECY72" s="23"/>
      <c r="ECZ72" s="23"/>
      <c r="EDA72" s="23"/>
      <c r="EDB72" s="23"/>
      <c r="EDC72" s="23"/>
      <c r="EDD72" s="23"/>
      <c r="EDE72" s="23"/>
      <c r="EDF72" s="23"/>
      <c r="EDG72" s="23"/>
      <c r="EDH72" s="23"/>
      <c r="EDI72" s="23"/>
      <c r="EDJ72" s="23"/>
      <c r="EDK72" s="23"/>
      <c r="EDL72" s="23"/>
      <c r="EDM72" s="23"/>
      <c r="EDN72" s="23"/>
      <c r="EDO72" s="23"/>
      <c r="EDP72" s="23"/>
      <c r="EDQ72" s="23"/>
      <c r="EDR72" s="23"/>
      <c r="EDS72" s="23"/>
      <c r="EDT72" s="23"/>
      <c r="EDU72" s="23"/>
      <c r="EDV72" s="23"/>
      <c r="EDW72" s="23"/>
      <c r="EDX72" s="23"/>
      <c r="EDY72" s="23"/>
      <c r="EDZ72" s="23"/>
      <c r="EEA72" s="23"/>
      <c r="EEB72" s="23"/>
      <c r="EEC72" s="23"/>
      <c r="EED72" s="23"/>
      <c r="EEE72" s="23"/>
      <c r="EEF72" s="23"/>
      <c r="EEG72" s="23"/>
      <c r="EEH72" s="23"/>
      <c r="EEI72" s="23"/>
      <c r="EEJ72" s="23"/>
      <c r="EEK72" s="23"/>
      <c r="EEL72" s="23"/>
      <c r="EEM72" s="23"/>
      <c r="EEN72" s="23"/>
      <c r="EEO72" s="23"/>
      <c r="EEP72" s="23"/>
      <c r="EEQ72" s="23"/>
      <c r="EER72" s="23"/>
      <c r="EES72" s="23"/>
      <c r="EET72" s="23"/>
      <c r="EEU72" s="23"/>
      <c r="EEV72" s="23"/>
      <c r="EEW72" s="23"/>
      <c r="EEX72" s="23"/>
      <c r="EEY72" s="23"/>
      <c r="EEZ72" s="23"/>
      <c r="EFA72" s="23"/>
      <c r="EFB72" s="23"/>
      <c r="EFC72" s="23"/>
      <c r="EFD72" s="23"/>
      <c r="EFE72" s="23"/>
      <c r="EFF72" s="23"/>
      <c r="EFG72" s="23"/>
      <c r="EFH72" s="23"/>
      <c r="EFI72" s="23"/>
      <c r="EFJ72" s="23"/>
      <c r="EFK72" s="23"/>
      <c r="EFL72" s="23"/>
      <c r="EFM72" s="23"/>
      <c r="EFN72" s="23"/>
      <c r="EFO72" s="23"/>
      <c r="EFP72" s="23"/>
      <c r="EFQ72" s="23"/>
      <c r="EFR72" s="23"/>
      <c r="EFS72" s="23"/>
      <c r="EFT72" s="23"/>
      <c r="EFU72" s="23"/>
      <c r="EFV72" s="23"/>
      <c r="EFW72" s="23"/>
      <c r="EFX72" s="23"/>
      <c r="EFY72" s="23"/>
      <c r="EFZ72" s="23"/>
      <c r="EGA72" s="23"/>
      <c r="EGB72" s="23"/>
      <c r="EGC72" s="23"/>
      <c r="EGD72" s="23"/>
      <c r="EGE72" s="23"/>
      <c r="EGF72" s="23"/>
      <c r="EGG72" s="23"/>
      <c r="EGH72" s="23"/>
      <c r="EGI72" s="23"/>
      <c r="EGJ72" s="23"/>
      <c r="EGK72" s="23"/>
      <c r="EGL72" s="23"/>
      <c r="EGM72" s="23"/>
      <c r="EGN72" s="23"/>
      <c r="EGO72" s="23"/>
      <c r="EGP72" s="23"/>
      <c r="EGQ72" s="23"/>
      <c r="EGR72" s="23"/>
      <c r="EGS72" s="23"/>
      <c r="EGT72" s="23"/>
      <c r="EGU72" s="23"/>
      <c r="EGV72" s="23"/>
      <c r="EGW72" s="23"/>
      <c r="EGX72" s="23"/>
      <c r="EGY72" s="23"/>
      <c r="EGZ72" s="23"/>
      <c r="EHA72" s="23"/>
      <c r="EHB72" s="23"/>
      <c r="EHC72" s="23"/>
      <c r="EHD72" s="23"/>
      <c r="EHE72" s="23"/>
      <c r="EHF72" s="23"/>
      <c r="EHG72" s="23"/>
      <c r="EHH72" s="23"/>
      <c r="EHI72" s="23"/>
      <c r="EHJ72" s="23"/>
      <c r="EHK72" s="23"/>
      <c r="EHL72" s="23"/>
      <c r="EHM72" s="23"/>
      <c r="EHN72" s="23"/>
      <c r="EHO72" s="23"/>
      <c r="EHP72" s="23"/>
      <c r="EHQ72" s="23"/>
      <c r="EHR72" s="23"/>
      <c r="EHS72" s="23"/>
      <c r="EHT72" s="23"/>
      <c r="EHU72" s="23"/>
      <c r="EHV72" s="23"/>
      <c r="EHW72" s="23"/>
      <c r="EHX72" s="23"/>
      <c r="EHY72" s="23"/>
      <c r="EHZ72" s="23"/>
      <c r="EIA72" s="23"/>
      <c r="EIB72" s="23"/>
      <c r="EIC72" s="23"/>
      <c r="EID72" s="23"/>
      <c r="EIE72" s="23"/>
      <c r="EIF72" s="23"/>
      <c r="EIG72" s="23"/>
      <c r="EIH72" s="23"/>
      <c r="EII72" s="23"/>
      <c r="EIJ72" s="23"/>
      <c r="EIK72" s="23"/>
      <c r="EIL72" s="23"/>
      <c r="EIM72" s="23"/>
      <c r="EIN72" s="23"/>
      <c r="EIO72" s="23"/>
      <c r="EIP72" s="23"/>
      <c r="EIQ72" s="23"/>
      <c r="EIR72" s="23"/>
      <c r="EIS72" s="23"/>
      <c r="EIT72" s="23"/>
      <c r="EIU72" s="23"/>
      <c r="EIV72" s="23"/>
      <c r="EIW72" s="23"/>
      <c r="EIX72" s="23"/>
      <c r="EIY72" s="23"/>
      <c r="EIZ72" s="23"/>
      <c r="EJA72" s="23"/>
      <c r="EJB72" s="23"/>
      <c r="EJC72" s="23"/>
      <c r="EJD72" s="23"/>
      <c r="EJE72" s="23"/>
      <c r="EJF72" s="23"/>
      <c r="EJG72" s="23"/>
      <c r="EJH72" s="23"/>
      <c r="EJI72" s="23"/>
      <c r="EJJ72" s="23"/>
      <c r="EJK72" s="23"/>
      <c r="EJL72" s="23"/>
      <c r="EJM72" s="23"/>
      <c r="EJN72" s="23"/>
      <c r="EJO72" s="23"/>
      <c r="EJP72" s="23"/>
      <c r="EJQ72" s="23"/>
      <c r="EJR72" s="23"/>
      <c r="EJS72" s="23"/>
      <c r="EJT72" s="23"/>
      <c r="EJU72" s="23"/>
      <c r="EJV72" s="23"/>
      <c r="EJW72" s="23"/>
      <c r="EJX72" s="23"/>
      <c r="EJY72" s="23"/>
      <c r="EJZ72" s="23"/>
      <c r="EKA72" s="23"/>
      <c r="EKB72" s="23"/>
      <c r="EKC72" s="23"/>
      <c r="EKD72" s="23"/>
      <c r="EKE72" s="23"/>
      <c r="EKF72" s="23"/>
      <c r="EKG72" s="23"/>
      <c r="EKH72" s="23"/>
      <c r="EKI72" s="23"/>
      <c r="EKJ72" s="23"/>
      <c r="EKK72" s="23"/>
      <c r="EKL72" s="23"/>
      <c r="EKM72" s="23"/>
      <c r="EKN72" s="23"/>
      <c r="EKO72" s="23"/>
      <c r="EKP72" s="23"/>
      <c r="EKQ72" s="23"/>
      <c r="EKR72" s="23"/>
      <c r="EKS72" s="23"/>
      <c r="EKT72" s="23"/>
      <c r="EKU72" s="23"/>
      <c r="EKV72" s="23"/>
      <c r="EKW72" s="23"/>
      <c r="EKX72" s="23"/>
      <c r="EKY72" s="23"/>
      <c r="EKZ72" s="23"/>
      <c r="ELA72" s="23"/>
      <c r="ELB72" s="23"/>
      <c r="ELC72" s="23"/>
      <c r="ELD72" s="23"/>
      <c r="ELE72" s="23"/>
      <c r="ELF72" s="23"/>
      <c r="ELG72" s="23"/>
      <c r="ELH72" s="23"/>
      <c r="ELI72" s="23"/>
      <c r="ELJ72" s="23"/>
      <c r="ELK72" s="23"/>
      <c r="ELL72" s="23"/>
      <c r="ELM72" s="23"/>
      <c r="ELN72" s="23"/>
      <c r="ELO72" s="23"/>
      <c r="ELP72" s="23"/>
      <c r="ELQ72" s="23"/>
      <c r="ELR72" s="23"/>
      <c r="ELS72" s="23"/>
      <c r="ELT72" s="23"/>
      <c r="ELU72" s="23"/>
      <c r="ELV72" s="23"/>
      <c r="ELW72" s="23"/>
      <c r="ELX72" s="23"/>
      <c r="ELY72" s="23"/>
      <c r="ELZ72" s="23"/>
      <c r="EMA72" s="23"/>
      <c r="EMB72" s="23"/>
      <c r="EMC72" s="23"/>
      <c r="EMD72" s="23"/>
      <c r="EME72" s="23"/>
      <c r="EMF72" s="23"/>
      <c r="EMG72" s="23"/>
      <c r="EMH72" s="23"/>
      <c r="EMI72" s="23"/>
      <c r="EMJ72" s="23"/>
      <c r="EMK72" s="23"/>
      <c r="EML72" s="23"/>
      <c r="EMM72" s="23"/>
      <c r="EMN72" s="23"/>
      <c r="EMO72" s="23"/>
      <c r="EMP72" s="23"/>
      <c r="EMQ72" s="23"/>
      <c r="EMR72" s="23"/>
      <c r="EMS72" s="23"/>
      <c r="EMT72" s="23"/>
      <c r="EMU72" s="23"/>
      <c r="EMV72" s="23"/>
      <c r="EMW72" s="23"/>
      <c r="EMX72" s="23"/>
      <c r="EMY72" s="23"/>
      <c r="EMZ72" s="23"/>
      <c r="ENA72" s="23"/>
      <c r="ENB72" s="23"/>
      <c r="ENC72" s="23"/>
      <c r="END72" s="23"/>
      <c r="ENE72" s="23"/>
      <c r="ENF72" s="23"/>
      <c r="ENG72" s="23"/>
      <c r="ENH72" s="23"/>
      <c r="ENI72" s="23"/>
      <c r="ENJ72" s="23"/>
      <c r="ENK72" s="23"/>
      <c r="ENL72" s="23"/>
      <c r="ENM72" s="23"/>
      <c r="ENN72" s="23"/>
      <c r="ENO72" s="23"/>
      <c r="ENP72" s="23"/>
      <c r="ENQ72" s="23"/>
      <c r="ENR72" s="23"/>
      <c r="ENS72" s="23"/>
      <c r="ENT72" s="23"/>
      <c r="ENU72" s="23"/>
      <c r="ENV72" s="23"/>
      <c r="ENW72" s="23"/>
      <c r="ENX72" s="23"/>
      <c r="ENY72" s="23"/>
      <c r="ENZ72" s="23"/>
      <c r="EOA72" s="23"/>
      <c r="EOB72" s="23"/>
      <c r="EOC72" s="23"/>
      <c r="EOD72" s="23"/>
      <c r="EOE72" s="23"/>
      <c r="EOF72" s="23"/>
      <c r="EOG72" s="23"/>
      <c r="EOH72" s="23"/>
      <c r="EOI72" s="23"/>
      <c r="EOJ72" s="23"/>
      <c r="EOK72" s="23"/>
      <c r="EOL72" s="23"/>
      <c r="EOM72" s="23"/>
      <c r="EON72" s="23"/>
      <c r="EOO72" s="23"/>
      <c r="EOP72" s="23"/>
      <c r="EOQ72" s="23"/>
      <c r="EOR72" s="23"/>
      <c r="EOS72" s="23"/>
      <c r="EOT72" s="23"/>
      <c r="EOU72" s="23"/>
      <c r="EOV72" s="23"/>
      <c r="EOW72" s="23"/>
      <c r="EOX72" s="23"/>
      <c r="EOY72" s="23"/>
      <c r="EOZ72" s="23"/>
      <c r="EPA72" s="23"/>
      <c r="EPB72" s="23"/>
      <c r="EPC72" s="23"/>
      <c r="EPD72" s="23"/>
      <c r="EPE72" s="23"/>
      <c r="EPF72" s="23"/>
      <c r="EPG72" s="23"/>
      <c r="EPH72" s="23"/>
      <c r="EPI72" s="23"/>
      <c r="EPJ72" s="23"/>
      <c r="EPK72" s="23"/>
      <c r="EPL72" s="23"/>
      <c r="EPM72" s="23"/>
      <c r="EPN72" s="23"/>
      <c r="EPO72" s="23"/>
      <c r="EPP72" s="23"/>
      <c r="EPQ72" s="23"/>
      <c r="EPR72" s="23"/>
      <c r="EPS72" s="23"/>
      <c r="EPT72" s="23"/>
      <c r="EPU72" s="23"/>
      <c r="EPV72" s="23"/>
      <c r="EPW72" s="23"/>
      <c r="EPX72" s="23"/>
      <c r="EPY72" s="23"/>
      <c r="EPZ72" s="23"/>
      <c r="EQA72" s="23"/>
      <c r="EQB72" s="23"/>
      <c r="EQC72" s="23"/>
      <c r="EQD72" s="23"/>
      <c r="EQE72" s="23"/>
      <c r="EQF72" s="23"/>
      <c r="EQG72" s="23"/>
      <c r="EQH72" s="23"/>
      <c r="EQI72" s="23"/>
      <c r="EQJ72" s="23"/>
      <c r="EQK72" s="23"/>
      <c r="EQL72" s="23"/>
      <c r="EQM72" s="23"/>
      <c r="EQN72" s="23"/>
      <c r="EQO72" s="23"/>
      <c r="EQP72" s="23"/>
      <c r="EQQ72" s="23"/>
      <c r="EQR72" s="23"/>
      <c r="EQS72" s="23"/>
      <c r="EQT72" s="23"/>
      <c r="EQU72" s="23"/>
      <c r="EQV72" s="23"/>
      <c r="EQW72" s="23"/>
      <c r="EQX72" s="23"/>
      <c r="EQY72" s="23"/>
      <c r="EQZ72" s="23"/>
      <c r="ERA72" s="23"/>
      <c r="ERB72" s="23"/>
      <c r="ERC72" s="23"/>
      <c r="ERD72" s="23"/>
      <c r="ERE72" s="23"/>
      <c r="ERF72" s="23"/>
      <c r="ERG72" s="23"/>
      <c r="ERH72" s="23"/>
      <c r="ERI72" s="23"/>
      <c r="ERJ72" s="23"/>
      <c r="ERK72" s="23"/>
      <c r="ERL72" s="23"/>
      <c r="ERM72" s="23"/>
      <c r="ERN72" s="23"/>
      <c r="ERO72" s="23"/>
      <c r="ERP72" s="23"/>
      <c r="ERQ72" s="23"/>
      <c r="ERR72" s="23"/>
      <c r="ERS72" s="23"/>
      <c r="ERT72" s="23"/>
      <c r="ERU72" s="23"/>
      <c r="ERV72" s="23"/>
      <c r="ERW72" s="23"/>
      <c r="ERX72" s="23"/>
      <c r="ERY72" s="23"/>
      <c r="ERZ72" s="23"/>
      <c r="ESA72" s="23"/>
      <c r="ESB72" s="23"/>
      <c r="ESC72" s="23"/>
      <c r="ESD72" s="23"/>
      <c r="ESE72" s="23"/>
      <c r="ESF72" s="23"/>
      <c r="ESG72" s="23"/>
      <c r="ESH72" s="23"/>
      <c r="ESI72" s="23"/>
      <c r="ESJ72" s="23"/>
      <c r="ESK72" s="23"/>
      <c r="ESL72" s="23"/>
      <c r="ESM72" s="23"/>
      <c r="ESN72" s="23"/>
      <c r="ESO72" s="23"/>
      <c r="ESP72" s="23"/>
      <c r="ESQ72" s="23"/>
      <c r="ESR72" s="23"/>
      <c r="ESS72" s="23"/>
      <c r="EST72" s="23"/>
      <c r="ESU72" s="23"/>
      <c r="ESV72" s="23"/>
      <c r="ESW72" s="23"/>
      <c r="ESX72" s="23"/>
      <c r="ESY72" s="23"/>
      <c r="ESZ72" s="23"/>
      <c r="ETA72" s="23"/>
      <c r="ETB72" s="23"/>
      <c r="ETC72" s="23"/>
      <c r="ETD72" s="23"/>
      <c r="ETE72" s="23"/>
      <c r="ETF72" s="23"/>
      <c r="ETG72" s="23"/>
      <c r="ETH72" s="23"/>
      <c r="ETI72" s="23"/>
      <c r="ETJ72" s="23"/>
      <c r="ETK72" s="23"/>
      <c r="ETL72" s="23"/>
      <c r="ETM72" s="23"/>
      <c r="ETN72" s="23"/>
      <c r="ETO72" s="23"/>
      <c r="ETP72" s="23"/>
      <c r="ETQ72" s="23"/>
      <c r="ETR72" s="23"/>
      <c r="ETS72" s="23"/>
      <c r="ETT72" s="23"/>
      <c r="ETU72" s="23"/>
      <c r="ETV72" s="23"/>
      <c r="ETW72" s="23"/>
      <c r="ETX72" s="23"/>
      <c r="ETY72" s="23"/>
      <c r="ETZ72" s="23"/>
      <c r="EUA72" s="23"/>
      <c r="EUB72" s="23"/>
      <c r="EUC72" s="23"/>
      <c r="EUD72" s="23"/>
      <c r="EUE72" s="23"/>
      <c r="EUF72" s="23"/>
      <c r="EUG72" s="23"/>
      <c r="EUH72" s="23"/>
      <c r="EUI72" s="23"/>
      <c r="EUJ72" s="23"/>
      <c r="EUK72" s="23"/>
      <c r="EUL72" s="23"/>
      <c r="EUM72" s="23"/>
      <c r="EUN72" s="23"/>
      <c r="EUO72" s="23"/>
      <c r="EUP72" s="23"/>
      <c r="EUQ72" s="23"/>
      <c r="EUR72" s="23"/>
      <c r="EUS72" s="23"/>
      <c r="EUT72" s="23"/>
      <c r="EUU72" s="23"/>
      <c r="EUV72" s="23"/>
      <c r="EUW72" s="23"/>
      <c r="EUX72" s="23"/>
      <c r="EUY72" s="23"/>
      <c r="EUZ72" s="23"/>
      <c r="EVA72" s="23"/>
      <c r="EVB72" s="23"/>
      <c r="EVC72" s="23"/>
      <c r="EVD72" s="23"/>
      <c r="EVE72" s="23"/>
      <c r="EVF72" s="23"/>
      <c r="EVG72" s="23"/>
      <c r="EVH72" s="23"/>
      <c r="EVI72" s="23"/>
      <c r="EVJ72" s="23"/>
      <c r="EVK72" s="23"/>
      <c r="EVL72" s="23"/>
      <c r="EVM72" s="23"/>
      <c r="EVN72" s="23"/>
      <c r="EVO72" s="23"/>
      <c r="EVP72" s="23"/>
      <c r="EVQ72" s="23"/>
      <c r="EVR72" s="23"/>
      <c r="EVS72" s="23"/>
      <c r="EVT72" s="23"/>
      <c r="EVU72" s="23"/>
      <c r="EVV72" s="23"/>
      <c r="EVW72" s="23"/>
      <c r="EVX72" s="23"/>
      <c r="EVY72" s="23"/>
      <c r="EVZ72" s="23"/>
      <c r="EWA72" s="23"/>
      <c r="EWB72" s="23"/>
      <c r="EWC72" s="23"/>
      <c r="EWD72" s="23"/>
      <c r="EWE72" s="23"/>
      <c r="EWF72" s="23"/>
      <c r="EWG72" s="23"/>
      <c r="EWH72" s="23"/>
      <c r="EWI72" s="23"/>
      <c r="EWJ72" s="23"/>
      <c r="EWK72" s="23"/>
      <c r="EWL72" s="23"/>
      <c r="EWM72" s="23"/>
      <c r="EWN72" s="23"/>
      <c r="EWO72" s="23"/>
      <c r="EWP72" s="23"/>
      <c r="EWQ72" s="23"/>
      <c r="EWR72" s="23"/>
      <c r="EWS72" s="23"/>
      <c r="EWT72" s="23"/>
      <c r="EWU72" s="23"/>
      <c r="EWV72" s="23"/>
      <c r="EWW72" s="23"/>
      <c r="EWX72" s="23"/>
      <c r="EWY72" s="23"/>
      <c r="EWZ72" s="23"/>
      <c r="EXA72" s="23"/>
      <c r="EXB72" s="23"/>
      <c r="EXC72" s="23"/>
      <c r="EXD72" s="23"/>
      <c r="EXE72" s="23"/>
      <c r="EXF72" s="23"/>
      <c r="EXG72" s="23"/>
      <c r="EXH72" s="23"/>
      <c r="EXI72" s="23"/>
      <c r="EXJ72" s="23"/>
      <c r="EXK72" s="23"/>
      <c r="EXL72" s="23"/>
      <c r="EXM72" s="23"/>
      <c r="EXN72" s="23"/>
      <c r="EXO72" s="23"/>
      <c r="EXP72" s="23"/>
      <c r="EXQ72" s="23"/>
      <c r="EXR72" s="23"/>
      <c r="EXS72" s="23"/>
      <c r="EXT72" s="23"/>
      <c r="EXU72" s="23"/>
      <c r="EXV72" s="23"/>
      <c r="EXW72" s="23"/>
      <c r="EXX72" s="23"/>
      <c r="EXY72" s="23"/>
      <c r="EXZ72" s="23"/>
      <c r="EYA72" s="23"/>
      <c r="EYB72" s="23"/>
      <c r="EYC72" s="23"/>
      <c r="EYD72" s="23"/>
      <c r="EYE72" s="23"/>
      <c r="EYF72" s="23"/>
      <c r="EYG72" s="23"/>
      <c r="EYH72" s="23"/>
      <c r="EYI72" s="23"/>
      <c r="EYJ72" s="23"/>
      <c r="EYK72" s="23"/>
      <c r="EYL72" s="23"/>
      <c r="EYM72" s="23"/>
      <c r="EYN72" s="23"/>
      <c r="EYO72" s="23"/>
      <c r="EYP72" s="23"/>
      <c r="EYQ72" s="23"/>
      <c r="EYR72" s="23"/>
      <c r="EYS72" s="23"/>
      <c r="EYT72" s="23"/>
      <c r="EYU72" s="23"/>
      <c r="EYV72" s="23"/>
      <c r="EYW72" s="23"/>
      <c r="EYX72" s="23"/>
      <c r="EYY72" s="23"/>
      <c r="EYZ72" s="23"/>
      <c r="EZA72" s="23"/>
      <c r="EZB72" s="23"/>
      <c r="EZC72" s="23"/>
      <c r="EZD72" s="23"/>
      <c r="EZE72" s="23"/>
      <c r="EZF72" s="23"/>
      <c r="EZG72" s="23"/>
      <c r="EZH72" s="23"/>
      <c r="EZI72" s="23"/>
      <c r="EZJ72" s="23"/>
      <c r="EZK72" s="23"/>
      <c r="EZL72" s="23"/>
      <c r="EZM72" s="23"/>
      <c r="EZN72" s="23"/>
      <c r="EZO72" s="23"/>
      <c r="EZP72" s="23"/>
      <c r="EZQ72" s="23"/>
      <c r="EZR72" s="23"/>
      <c r="EZS72" s="23"/>
      <c r="EZT72" s="23"/>
      <c r="EZU72" s="23"/>
      <c r="EZV72" s="23"/>
      <c r="EZW72" s="23"/>
      <c r="EZX72" s="23"/>
      <c r="EZY72" s="23"/>
      <c r="EZZ72" s="23"/>
      <c r="FAA72" s="23"/>
      <c r="FAB72" s="23"/>
      <c r="FAC72" s="23"/>
      <c r="FAD72" s="23"/>
      <c r="FAE72" s="23"/>
      <c r="FAF72" s="23"/>
      <c r="FAG72" s="23"/>
      <c r="FAH72" s="23"/>
      <c r="FAI72" s="23"/>
      <c r="FAJ72" s="23"/>
      <c r="FAK72" s="23"/>
      <c r="FAL72" s="23"/>
      <c r="FAM72" s="23"/>
      <c r="FAN72" s="23"/>
      <c r="FAO72" s="23"/>
      <c r="FAP72" s="23"/>
      <c r="FAQ72" s="23"/>
      <c r="FAR72" s="23"/>
      <c r="FAS72" s="23"/>
      <c r="FAT72" s="23"/>
      <c r="FAU72" s="23"/>
      <c r="FAV72" s="23"/>
      <c r="FAW72" s="23"/>
      <c r="FAX72" s="23"/>
      <c r="FAY72" s="23"/>
      <c r="FAZ72" s="23"/>
      <c r="FBA72" s="23"/>
      <c r="FBB72" s="23"/>
      <c r="FBC72" s="23"/>
      <c r="FBD72" s="23"/>
      <c r="FBE72" s="23"/>
      <c r="FBF72" s="23"/>
      <c r="FBG72" s="23"/>
      <c r="FBH72" s="23"/>
      <c r="FBI72" s="23"/>
      <c r="FBJ72" s="23"/>
      <c r="FBK72" s="23"/>
      <c r="FBL72" s="23"/>
      <c r="FBM72" s="23"/>
      <c r="FBN72" s="23"/>
      <c r="FBO72" s="23"/>
      <c r="FBP72" s="23"/>
      <c r="FBQ72" s="23"/>
      <c r="FBR72" s="23"/>
      <c r="FBS72" s="23"/>
      <c r="FBT72" s="23"/>
      <c r="FBU72" s="23"/>
      <c r="FBV72" s="23"/>
      <c r="FBW72" s="23"/>
      <c r="FBX72" s="23"/>
      <c r="FBY72" s="23"/>
      <c r="FBZ72" s="23"/>
      <c r="FCA72" s="23"/>
      <c r="FCB72" s="23"/>
      <c r="FCC72" s="23"/>
      <c r="FCD72" s="23"/>
      <c r="FCE72" s="23"/>
      <c r="FCF72" s="23"/>
      <c r="FCG72" s="23"/>
      <c r="FCH72" s="23"/>
      <c r="FCI72" s="23"/>
      <c r="FCJ72" s="23"/>
      <c r="FCK72" s="23"/>
      <c r="FCL72" s="23"/>
      <c r="FCM72" s="23"/>
      <c r="FCN72" s="23"/>
      <c r="FCO72" s="23"/>
      <c r="FCP72" s="23"/>
      <c r="FCQ72" s="23"/>
      <c r="FCR72" s="23"/>
      <c r="FCS72" s="23"/>
      <c r="FCT72" s="23"/>
      <c r="FCU72" s="23"/>
      <c r="FCV72" s="23"/>
      <c r="FCW72" s="23"/>
      <c r="FCX72" s="23"/>
      <c r="FCY72" s="23"/>
      <c r="FCZ72" s="23"/>
      <c r="FDA72" s="23"/>
      <c r="FDB72" s="23"/>
      <c r="FDC72" s="23"/>
      <c r="FDD72" s="23"/>
      <c r="FDE72" s="23"/>
      <c r="FDF72" s="23"/>
      <c r="FDG72" s="23"/>
      <c r="FDH72" s="23"/>
      <c r="FDI72" s="23"/>
      <c r="FDJ72" s="23"/>
      <c r="FDK72" s="23"/>
      <c r="FDL72" s="23"/>
      <c r="FDM72" s="23"/>
      <c r="FDN72" s="23"/>
      <c r="FDO72" s="23"/>
      <c r="FDP72" s="23"/>
      <c r="FDQ72" s="23"/>
      <c r="FDR72" s="23"/>
      <c r="FDS72" s="23"/>
      <c r="FDT72" s="23"/>
      <c r="FDU72" s="23"/>
      <c r="FDV72" s="23"/>
      <c r="FDW72" s="23"/>
      <c r="FDX72" s="23"/>
      <c r="FDY72" s="23"/>
      <c r="FDZ72" s="23"/>
      <c r="FEA72" s="23"/>
      <c r="FEB72" s="23"/>
      <c r="FEC72" s="23"/>
      <c r="FED72" s="23"/>
      <c r="FEE72" s="23"/>
      <c r="FEF72" s="23"/>
      <c r="FEG72" s="23"/>
      <c r="FEH72" s="23"/>
      <c r="FEI72" s="23"/>
      <c r="FEJ72" s="23"/>
      <c r="FEK72" s="23"/>
      <c r="FEL72" s="23"/>
      <c r="FEM72" s="23"/>
      <c r="FEN72" s="23"/>
      <c r="FEO72" s="23"/>
      <c r="FEP72" s="23"/>
      <c r="FEQ72" s="23"/>
      <c r="FER72" s="23"/>
      <c r="FES72" s="23"/>
      <c r="FET72" s="23"/>
      <c r="FEU72" s="23"/>
      <c r="FEV72" s="23"/>
      <c r="FEW72" s="23"/>
      <c r="FEX72" s="23"/>
      <c r="FEY72" s="23"/>
      <c r="FEZ72" s="23"/>
      <c r="FFA72" s="23"/>
      <c r="FFB72" s="23"/>
      <c r="FFC72" s="23"/>
      <c r="FFD72" s="23"/>
      <c r="FFE72" s="23"/>
      <c r="FFF72" s="23"/>
      <c r="FFG72" s="23"/>
      <c r="FFH72" s="23"/>
      <c r="FFI72" s="23"/>
      <c r="FFJ72" s="23"/>
      <c r="FFK72" s="23"/>
      <c r="FFL72" s="23"/>
      <c r="FFM72" s="23"/>
      <c r="FFN72" s="23"/>
      <c r="FFO72" s="23"/>
      <c r="FFP72" s="23"/>
      <c r="FFQ72" s="23"/>
      <c r="FFR72" s="23"/>
      <c r="FFS72" s="23"/>
      <c r="FFT72" s="23"/>
      <c r="FFU72" s="23"/>
      <c r="FFV72" s="23"/>
      <c r="FFW72" s="23"/>
      <c r="FFX72" s="23"/>
      <c r="FFY72" s="23"/>
      <c r="FFZ72" s="23"/>
      <c r="FGA72" s="23"/>
      <c r="FGB72" s="23"/>
      <c r="FGC72" s="23"/>
      <c r="FGD72" s="23"/>
      <c r="FGE72" s="23"/>
      <c r="FGF72" s="23"/>
      <c r="FGG72" s="23"/>
      <c r="FGH72" s="23"/>
      <c r="FGI72" s="23"/>
      <c r="FGJ72" s="23"/>
      <c r="FGK72" s="23"/>
      <c r="FGL72" s="23"/>
      <c r="FGM72" s="23"/>
      <c r="FGN72" s="23"/>
      <c r="FGO72" s="23"/>
      <c r="FGP72" s="23"/>
      <c r="FGQ72" s="23"/>
      <c r="FGR72" s="23"/>
      <c r="FGS72" s="23"/>
      <c r="FGT72" s="23"/>
      <c r="FGU72" s="23"/>
      <c r="FGV72" s="23"/>
      <c r="FGW72" s="23"/>
      <c r="FGX72" s="23"/>
      <c r="FGY72" s="23"/>
      <c r="FGZ72" s="23"/>
      <c r="FHA72" s="23"/>
      <c r="FHB72" s="23"/>
      <c r="FHC72" s="23"/>
      <c r="FHD72" s="23"/>
      <c r="FHE72" s="23"/>
      <c r="FHF72" s="23"/>
      <c r="FHG72" s="23"/>
      <c r="FHH72" s="23"/>
      <c r="FHI72" s="23"/>
      <c r="FHJ72" s="23"/>
      <c r="FHK72" s="23"/>
      <c r="FHL72" s="23"/>
      <c r="FHM72" s="23"/>
      <c r="FHN72" s="23"/>
      <c r="FHO72" s="23"/>
      <c r="FHP72" s="23"/>
      <c r="FHQ72" s="23"/>
      <c r="FHR72" s="23"/>
      <c r="FHS72" s="23"/>
      <c r="FHT72" s="23"/>
      <c r="FHU72" s="23"/>
      <c r="FHV72" s="23"/>
      <c r="FHW72" s="23"/>
      <c r="FHX72" s="23"/>
      <c r="FHY72" s="23"/>
      <c r="FHZ72" s="23"/>
      <c r="FIA72" s="23"/>
      <c r="FIB72" s="23"/>
      <c r="FIC72" s="23"/>
      <c r="FID72" s="23"/>
      <c r="FIE72" s="23"/>
      <c r="FIF72" s="23"/>
      <c r="FIG72" s="23"/>
      <c r="FIH72" s="23"/>
      <c r="FII72" s="23"/>
      <c r="FIJ72" s="23"/>
      <c r="FIK72" s="23"/>
      <c r="FIL72" s="23"/>
      <c r="FIM72" s="23"/>
      <c r="FIN72" s="23"/>
      <c r="FIO72" s="23"/>
      <c r="FIP72" s="23"/>
      <c r="FIQ72" s="23"/>
      <c r="FIR72" s="23"/>
      <c r="FIS72" s="23"/>
      <c r="FIT72" s="23"/>
      <c r="FIU72" s="23"/>
      <c r="FIV72" s="23"/>
      <c r="FIW72" s="23"/>
      <c r="FIX72" s="23"/>
      <c r="FIY72" s="23"/>
      <c r="FIZ72" s="23"/>
      <c r="FJA72" s="23"/>
      <c r="FJB72" s="23"/>
      <c r="FJC72" s="23"/>
      <c r="FJD72" s="23"/>
      <c r="FJE72" s="23"/>
      <c r="FJF72" s="23"/>
      <c r="FJG72" s="23"/>
      <c r="FJH72" s="23"/>
      <c r="FJI72" s="23"/>
      <c r="FJJ72" s="23"/>
      <c r="FJK72" s="23"/>
      <c r="FJL72" s="23"/>
      <c r="FJM72" s="23"/>
      <c r="FJN72" s="23"/>
      <c r="FJO72" s="23"/>
      <c r="FJP72" s="23"/>
      <c r="FJQ72" s="23"/>
      <c r="FJR72" s="23"/>
      <c r="FJS72" s="23"/>
      <c r="FJT72" s="23"/>
      <c r="FJU72" s="23"/>
      <c r="FJV72" s="23"/>
      <c r="FJW72" s="23"/>
      <c r="FJX72" s="23"/>
      <c r="FJY72" s="23"/>
      <c r="FJZ72" s="23"/>
      <c r="FKA72" s="23"/>
      <c r="FKB72" s="23"/>
      <c r="FKC72" s="23"/>
      <c r="FKD72" s="23"/>
      <c r="FKE72" s="23"/>
      <c r="FKF72" s="23"/>
      <c r="FKG72" s="23"/>
      <c r="FKH72" s="23"/>
      <c r="FKI72" s="23"/>
      <c r="FKJ72" s="23"/>
      <c r="FKK72" s="23"/>
      <c r="FKL72" s="23"/>
      <c r="FKM72" s="23"/>
      <c r="FKN72" s="23"/>
      <c r="FKO72" s="23"/>
      <c r="FKP72" s="23"/>
      <c r="FKQ72" s="23"/>
      <c r="FKR72" s="23"/>
      <c r="FKS72" s="23"/>
      <c r="FKT72" s="23"/>
      <c r="FKU72" s="23"/>
      <c r="FKV72" s="23"/>
      <c r="FKW72" s="23"/>
      <c r="FKX72" s="23"/>
      <c r="FKY72" s="23"/>
      <c r="FKZ72" s="23"/>
      <c r="FLA72" s="23"/>
      <c r="FLB72" s="23"/>
      <c r="FLC72" s="23"/>
      <c r="FLD72" s="23"/>
      <c r="FLE72" s="23"/>
      <c r="FLF72" s="23"/>
      <c r="FLG72" s="23"/>
      <c r="FLH72" s="23"/>
      <c r="FLI72" s="23"/>
      <c r="FLJ72" s="23"/>
      <c r="FLK72" s="23"/>
      <c r="FLL72" s="23"/>
      <c r="FLM72" s="23"/>
      <c r="FLN72" s="23"/>
      <c r="FLO72" s="23"/>
      <c r="FLP72" s="23"/>
      <c r="FLQ72" s="23"/>
      <c r="FLR72" s="23"/>
      <c r="FLS72" s="23"/>
      <c r="FLT72" s="23"/>
      <c r="FLU72" s="23"/>
      <c r="FLV72" s="23"/>
      <c r="FLW72" s="23"/>
      <c r="FLX72" s="23"/>
      <c r="FLY72" s="23"/>
      <c r="FLZ72" s="23"/>
      <c r="FMA72" s="23"/>
      <c r="FMB72" s="23"/>
      <c r="FMC72" s="23"/>
      <c r="FMD72" s="23"/>
      <c r="FME72" s="23"/>
      <c r="FMF72" s="23"/>
      <c r="FMG72" s="23"/>
      <c r="FMH72" s="23"/>
      <c r="FMI72" s="23"/>
      <c r="FMJ72" s="23"/>
      <c r="FMK72" s="23"/>
      <c r="FML72" s="23"/>
      <c r="FMM72" s="23"/>
      <c r="FMN72" s="23"/>
      <c r="FMO72" s="23"/>
      <c r="FMP72" s="23"/>
      <c r="FMQ72" s="23"/>
      <c r="FMR72" s="23"/>
      <c r="FMS72" s="23"/>
      <c r="FMT72" s="23"/>
      <c r="FMU72" s="23"/>
      <c r="FMV72" s="23"/>
      <c r="FMW72" s="23"/>
      <c r="FMX72" s="23"/>
      <c r="FMY72" s="23"/>
      <c r="FMZ72" s="23"/>
      <c r="FNA72" s="23"/>
      <c r="FNB72" s="23"/>
      <c r="FNC72" s="23"/>
      <c r="FND72" s="23"/>
      <c r="FNE72" s="23"/>
      <c r="FNF72" s="23"/>
      <c r="FNG72" s="23"/>
      <c r="FNH72" s="23"/>
      <c r="FNI72" s="23"/>
      <c r="FNJ72" s="23"/>
      <c r="FNK72" s="23"/>
      <c r="FNL72" s="23"/>
      <c r="FNM72" s="23"/>
      <c r="FNN72" s="23"/>
      <c r="FNO72" s="23"/>
      <c r="FNP72" s="23"/>
      <c r="FNQ72" s="23"/>
      <c r="FNR72" s="23"/>
      <c r="FNS72" s="23"/>
      <c r="FNT72" s="23"/>
      <c r="FNU72" s="23"/>
      <c r="FNV72" s="23"/>
      <c r="FNW72" s="23"/>
      <c r="FNX72" s="23"/>
      <c r="FNY72" s="23"/>
      <c r="FNZ72" s="23"/>
      <c r="FOA72" s="23"/>
      <c r="FOB72" s="23"/>
      <c r="FOC72" s="23"/>
      <c r="FOD72" s="23"/>
      <c r="FOE72" s="23"/>
      <c r="FOF72" s="23"/>
      <c r="FOG72" s="23"/>
      <c r="FOH72" s="23"/>
      <c r="FOI72" s="23"/>
      <c r="FOJ72" s="23"/>
      <c r="FOK72" s="23"/>
      <c r="FOL72" s="23"/>
      <c r="FOM72" s="23"/>
      <c r="FON72" s="23"/>
      <c r="FOO72" s="23"/>
      <c r="FOP72" s="23"/>
      <c r="FOQ72" s="23"/>
      <c r="FOR72" s="23"/>
      <c r="FOS72" s="23"/>
      <c r="FOT72" s="23"/>
      <c r="FOU72" s="23"/>
      <c r="FOV72" s="23"/>
      <c r="FOW72" s="23"/>
      <c r="FOX72" s="23"/>
      <c r="FOY72" s="23"/>
      <c r="FOZ72" s="23"/>
      <c r="FPA72" s="23"/>
      <c r="FPB72" s="23"/>
      <c r="FPC72" s="23"/>
      <c r="FPD72" s="23"/>
      <c r="FPE72" s="23"/>
      <c r="FPF72" s="23"/>
      <c r="FPG72" s="23"/>
      <c r="FPH72" s="23"/>
      <c r="FPI72" s="23"/>
      <c r="FPJ72" s="23"/>
      <c r="FPK72" s="23"/>
      <c r="FPL72" s="23"/>
      <c r="FPM72" s="23"/>
      <c r="FPN72" s="23"/>
      <c r="FPO72" s="23"/>
      <c r="FPP72" s="23"/>
      <c r="FPQ72" s="23"/>
      <c r="FPR72" s="23"/>
      <c r="FPS72" s="23"/>
      <c r="FPT72" s="23"/>
      <c r="FPU72" s="23"/>
      <c r="FPV72" s="23"/>
      <c r="FPW72" s="23"/>
      <c r="FPX72" s="23"/>
      <c r="FPY72" s="23"/>
      <c r="FPZ72" s="23"/>
      <c r="FQA72" s="23"/>
      <c r="FQB72" s="23"/>
      <c r="FQC72" s="23"/>
      <c r="FQD72" s="23"/>
      <c r="FQE72" s="23"/>
      <c r="FQF72" s="23"/>
      <c r="FQG72" s="23"/>
      <c r="FQH72" s="23"/>
      <c r="FQI72" s="23"/>
      <c r="FQJ72" s="23"/>
      <c r="FQK72" s="23"/>
      <c r="FQL72" s="23"/>
      <c r="FQM72" s="23"/>
      <c r="FQN72" s="23"/>
      <c r="FQO72" s="23"/>
      <c r="FQP72" s="23"/>
      <c r="FQQ72" s="23"/>
      <c r="FQR72" s="23"/>
      <c r="FQS72" s="23"/>
      <c r="FQT72" s="23"/>
      <c r="FQU72" s="23"/>
      <c r="FQV72" s="23"/>
      <c r="FQW72" s="23"/>
      <c r="FQX72" s="23"/>
      <c r="FQY72" s="23"/>
      <c r="FQZ72" s="23"/>
      <c r="FRA72" s="23"/>
      <c r="FRB72" s="23"/>
      <c r="FRC72" s="23"/>
      <c r="FRD72" s="23"/>
      <c r="FRE72" s="23"/>
      <c r="FRF72" s="23"/>
      <c r="FRG72" s="23"/>
      <c r="FRH72" s="23"/>
      <c r="FRI72" s="23"/>
      <c r="FRJ72" s="23"/>
      <c r="FRK72" s="23"/>
      <c r="FRL72" s="23"/>
      <c r="FRM72" s="23"/>
      <c r="FRN72" s="23"/>
      <c r="FRO72" s="23"/>
      <c r="FRP72" s="23"/>
      <c r="FRQ72" s="23"/>
      <c r="FRR72" s="23"/>
      <c r="FRS72" s="23"/>
      <c r="FRT72" s="23"/>
      <c r="FRU72" s="23"/>
      <c r="FRV72" s="23"/>
      <c r="FRW72" s="23"/>
      <c r="FRX72" s="23"/>
      <c r="FRY72" s="23"/>
      <c r="FRZ72" s="23"/>
      <c r="FSA72" s="23"/>
      <c r="FSB72" s="23"/>
      <c r="FSC72" s="23"/>
      <c r="FSD72" s="23"/>
      <c r="FSE72" s="23"/>
      <c r="FSF72" s="23"/>
      <c r="FSG72" s="23"/>
      <c r="FSH72" s="23"/>
      <c r="FSI72" s="23"/>
      <c r="FSJ72" s="23"/>
      <c r="FSK72" s="23"/>
      <c r="FSL72" s="23"/>
      <c r="FSM72" s="23"/>
      <c r="FSN72" s="23"/>
      <c r="FSO72" s="23"/>
      <c r="FSP72" s="23"/>
      <c r="FSQ72" s="23"/>
      <c r="FSR72" s="23"/>
      <c r="FSS72" s="23"/>
      <c r="FST72" s="23"/>
      <c r="FSU72" s="23"/>
      <c r="FSV72" s="23"/>
      <c r="FSW72" s="23"/>
      <c r="FSX72" s="23"/>
      <c r="FSY72" s="23"/>
      <c r="FSZ72" s="23"/>
      <c r="FTA72" s="23"/>
      <c r="FTB72" s="23"/>
      <c r="FTC72" s="23"/>
      <c r="FTD72" s="23"/>
      <c r="FTE72" s="23"/>
      <c r="FTF72" s="23"/>
      <c r="FTG72" s="23"/>
      <c r="FTH72" s="23"/>
      <c r="FTI72" s="23"/>
      <c r="FTJ72" s="23"/>
      <c r="FTK72" s="23"/>
      <c r="FTL72" s="23"/>
      <c r="FTM72" s="23"/>
      <c r="FTN72" s="23"/>
      <c r="FTO72" s="23"/>
      <c r="FTP72" s="23"/>
      <c r="FTQ72" s="23"/>
      <c r="FTR72" s="23"/>
      <c r="FTS72" s="23"/>
      <c r="FTT72" s="23"/>
      <c r="FTU72" s="23"/>
      <c r="FTV72" s="23"/>
      <c r="FTW72" s="23"/>
      <c r="FTX72" s="23"/>
      <c r="FTY72" s="23"/>
      <c r="FTZ72" s="23"/>
      <c r="FUA72" s="23"/>
      <c r="FUB72" s="23"/>
      <c r="FUC72" s="23"/>
      <c r="FUD72" s="23"/>
      <c r="FUE72" s="23"/>
      <c r="FUF72" s="23"/>
      <c r="FUG72" s="23"/>
      <c r="FUH72" s="23"/>
      <c r="FUI72" s="23"/>
      <c r="FUJ72" s="23"/>
      <c r="FUK72" s="23"/>
      <c r="FUL72" s="23"/>
      <c r="FUM72" s="23"/>
      <c r="FUN72" s="23"/>
      <c r="FUO72" s="23"/>
      <c r="FUP72" s="23"/>
      <c r="FUQ72" s="23"/>
      <c r="FUR72" s="23"/>
      <c r="FUS72" s="23"/>
      <c r="FUT72" s="23"/>
      <c r="FUU72" s="23"/>
      <c r="FUV72" s="23"/>
      <c r="FUW72" s="23"/>
      <c r="FUX72" s="23"/>
      <c r="FUY72" s="23"/>
      <c r="FUZ72" s="23"/>
      <c r="FVA72" s="23"/>
      <c r="FVB72" s="23"/>
      <c r="FVC72" s="23"/>
      <c r="FVD72" s="23"/>
      <c r="FVE72" s="23"/>
      <c r="FVF72" s="23"/>
      <c r="FVG72" s="23"/>
      <c r="FVH72" s="23"/>
      <c r="FVI72" s="23"/>
      <c r="FVJ72" s="23"/>
      <c r="FVK72" s="23"/>
      <c r="FVL72" s="23"/>
      <c r="FVM72" s="23"/>
      <c r="FVN72" s="23"/>
      <c r="FVO72" s="23"/>
      <c r="FVP72" s="23"/>
      <c r="FVQ72" s="23"/>
      <c r="FVR72" s="23"/>
      <c r="FVS72" s="23"/>
      <c r="FVT72" s="23"/>
      <c r="FVU72" s="23"/>
      <c r="FVV72" s="23"/>
      <c r="FVW72" s="23"/>
      <c r="FVX72" s="23"/>
      <c r="FVY72" s="23"/>
      <c r="FVZ72" s="23"/>
      <c r="FWA72" s="23"/>
      <c r="FWB72" s="23"/>
      <c r="FWC72" s="23"/>
      <c r="FWD72" s="23"/>
      <c r="FWE72" s="23"/>
      <c r="FWF72" s="23"/>
      <c r="FWG72" s="23"/>
      <c r="FWH72" s="23"/>
      <c r="FWI72" s="23"/>
      <c r="FWJ72" s="23"/>
      <c r="FWK72" s="23"/>
      <c r="FWL72" s="23"/>
      <c r="FWM72" s="23"/>
      <c r="FWN72" s="23"/>
      <c r="FWO72" s="23"/>
      <c r="FWP72" s="23"/>
      <c r="FWQ72" s="23"/>
      <c r="FWR72" s="23"/>
      <c r="FWS72" s="23"/>
      <c r="FWT72" s="23"/>
      <c r="FWU72" s="23"/>
      <c r="FWV72" s="23"/>
      <c r="FWW72" s="23"/>
      <c r="FWX72" s="23"/>
      <c r="FWY72" s="23"/>
      <c r="FWZ72" s="23"/>
      <c r="FXA72" s="23"/>
      <c r="FXB72" s="23"/>
      <c r="FXC72" s="23"/>
      <c r="FXD72" s="23"/>
      <c r="FXE72" s="23"/>
      <c r="FXF72" s="23"/>
      <c r="FXG72" s="23"/>
      <c r="FXH72" s="23"/>
      <c r="FXI72" s="23"/>
      <c r="FXJ72" s="23"/>
      <c r="FXK72" s="23"/>
      <c r="FXL72" s="23"/>
      <c r="FXM72" s="23"/>
      <c r="FXN72" s="23"/>
      <c r="FXO72" s="23"/>
      <c r="FXP72" s="23"/>
      <c r="FXQ72" s="23"/>
      <c r="FXR72" s="23"/>
      <c r="FXS72" s="23"/>
      <c r="FXT72" s="23"/>
      <c r="FXU72" s="23"/>
      <c r="FXV72" s="23"/>
      <c r="FXW72" s="23"/>
      <c r="FXX72" s="23"/>
      <c r="FXY72" s="23"/>
      <c r="FXZ72" s="23"/>
      <c r="FYA72" s="23"/>
      <c r="FYB72" s="23"/>
      <c r="FYC72" s="23"/>
      <c r="FYD72" s="23"/>
      <c r="FYE72" s="23"/>
      <c r="FYF72" s="23"/>
      <c r="FYG72" s="23"/>
      <c r="FYH72" s="23"/>
      <c r="FYI72" s="23"/>
      <c r="FYJ72" s="23"/>
      <c r="FYK72" s="23"/>
      <c r="FYL72" s="23"/>
      <c r="FYM72" s="23"/>
      <c r="FYN72" s="23"/>
      <c r="FYO72" s="23"/>
      <c r="FYP72" s="23"/>
      <c r="FYQ72" s="23"/>
      <c r="FYR72" s="23"/>
      <c r="FYS72" s="23"/>
      <c r="FYT72" s="23"/>
      <c r="FYU72" s="23"/>
      <c r="FYV72" s="23"/>
      <c r="FYW72" s="23"/>
      <c r="FYX72" s="23"/>
      <c r="FYY72" s="23"/>
      <c r="FYZ72" s="23"/>
      <c r="FZA72" s="23"/>
      <c r="FZB72" s="23"/>
      <c r="FZC72" s="23"/>
      <c r="FZD72" s="23"/>
      <c r="FZE72" s="23"/>
      <c r="FZF72" s="23"/>
      <c r="FZG72" s="23"/>
      <c r="FZH72" s="23"/>
      <c r="FZI72" s="23"/>
      <c r="FZJ72" s="23"/>
      <c r="FZK72" s="23"/>
      <c r="FZL72" s="23"/>
      <c r="FZM72" s="23"/>
      <c r="FZN72" s="23"/>
      <c r="FZO72" s="23"/>
      <c r="FZP72" s="23"/>
      <c r="FZQ72" s="23"/>
      <c r="FZR72" s="23"/>
      <c r="FZS72" s="23"/>
      <c r="FZT72" s="23"/>
      <c r="FZU72" s="23"/>
      <c r="FZV72" s="23"/>
      <c r="FZW72" s="23"/>
      <c r="FZX72" s="23"/>
      <c r="FZY72" s="23"/>
      <c r="FZZ72" s="23"/>
      <c r="GAA72" s="23"/>
      <c r="GAB72" s="23"/>
      <c r="GAC72" s="23"/>
      <c r="GAD72" s="23"/>
      <c r="GAE72" s="23"/>
      <c r="GAF72" s="23"/>
      <c r="GAG72" s="23"/>
      <c r="GAH72" s="23"/>
      <c r="GAI72" s="23"/>
      <c r="GAJ72" s="23"/>
      <c r="GAK72" s="23"/>
      <c r="GAL72" s="23"/>
      <c r="GAM72" s="23"/>
      <c r="GAN72" s="23"/>
      <c r="GAO72" s="23"/>
      <c r="GAP72" s="23"/>
      <c r="GAQ72" s="23"/>
      <c r="GAR72" s="23"/>
      <c r="GAS72" s="23"/>
      <c r="GAT72" s="23"/>
      <c r="GAU72" s="23"/>
      <c r="GAV72" s="23"/>
      <c r="GAW72" s="23"/>
      <c r="GAX72" s="23"/>
      <c r="GAY72" s="23"/>
      <c r="GAZ72" s="23"/>
      <c r="GBA72" s="23"/>
      <c r="GBB72" s="23"/>
      <c r="GBC72" s="23"/>
      <c r="GBD72" s="23"/>
      <c r="GBE72" s="23"/>
      <c r="GBF72" s="23"/>
      <c r="GBG72" s="23"/>
      <c r="GBH72" s="23"/>
      <c r="GBI72" s="23"/>
      <c r="GBJ72" s="23"/>
      <c r="GBK72" s="23"/>
      <c r="GBL72" s="23"/>
      <c r="GBM72" s="23"/>
      <c r="GBN72" s="23"/>
      <c r="GBO72" s="23"/>
      <c r="GBP72" s="23"/>
      <c r="GBQ72" s="23"/>
      <c r="GBR72" s="23"/>
      <c r="GBS72" s="23"/>
      <c r="GBT72" s="23"/>
      <c r="GBU72" s="23"/>
      <c r="GBV72" s="23"/>
      <c r="GBW72" s="23"/>
      <c r="GBX72" s="23"/>
      <c r="GBY72" s="23"/>
      <c r="GBZ72" s="23"/>
      <c r="GCA72" s="23"/>
      <c r="GCB72" s="23"/>
      <c r="GCC72" s="23"/>
      <c r="GCD72" s="23"/>
      <c r="GCE72" s="23"/>
      <c r="GCF72" s="23"/>
      <c r="GCG72" s="23"/>
      <c r="GCH72" s="23"/>
      <c r="GCI72" s="23"/>
      <c r="GCJ72" s="23"/>
      <c r="GCK72" s="23"/>
      <c r="GCL72" s="23"/>
      <c r="GCM72" s="23"/>
      <c r="GCN72" s="23"/>
      <c r="GCO72" s="23"/>
      <c r="GCP72" s="23"/>
      <c r="GCQ72" s="23"/>
      <c r="GCR72" s="23"/>
      <c r="GCS72" s="23"/>
      <c r="GCT72" s="23"/>
      <c r="GCU72" s="23"/>
      <c r="GCV72" s="23"/>
      <c r="GCW72" s="23"/>
      <c r="GCX72" s="23"/>
      <c r="GCY72" s="23"/>
      <c r="GCZ72" s="23"/>
      <c r="GDA72" s="23"/>
      <c r="GDB72" s="23"/>
      <c r="GDC72" s="23"/>
      <c r="GDD72" s="23"/>
      <c r="GDE72" s="23"/>
      <c r="GDF72" s="23"/>
      <c r="GDG72" s="23"/>
      <c r="GDH72" s="23"/>
      <c r="GDI72" s="23"/>
      <c r="GDJ72" s="23"/>
      <c r="GDK72" s="23"/>
      <c r="GDL72" s="23"/>
      <c r="GDM72" s="23"/>
      <c r="GDN72" s="23"/>
      <c r="GDO72" s="23"/>
      <c r="GDP72" s="23"/>
      <c r="GDQ72" s="23"/>
      <c r="GDR72" s="23"/>
      <c r="GDS72" s="23"/>
      <c r="GDT72" s="23"/>
      <c r="GDU72" s="23"/>
      <c r="GDV72" s="23"/>
      <c r="GDW72" s="23"/>
      <c r="GDX72" s="23"/>
      <c r="GDY72" s="23"/>
      <c r="GDZ72" s="23"/>
      <c r="GEA72" s="23"/>
      <c r="GEB72" s="23"/>
      <c r="GEC72" s="23"/>
      <c r="GED72" s="23"/>
      <c r="GEE72" s="23"/>
      <c r="GEF72" s="23"/>
      <c r="GEG72" s="23"/>
      <c r="GEH72" s="23"/>
      <c r="GEI72" s="23"/>
      <c r="GEJ72" s="23"/>
      <c r="GEK72" s="23"/>
      <c r="GEL72" s="23"/>
      <c r="GEM72" s="23"/>
      <c r="GEN72" s="23"/>
      <c r="GEO72" s="23"/>
      <c r="GEP72" s="23"/>
      <c r="GEQ72" s="23"/>
      <c r="GER72" s="23"/>
      <c r="GES72" s="23"/>
      <c r="GET72" s="23"/>
      <c r="GEU72" s="23"/>
      <c r="GEV72" s="23"/>
      <c r="GEW72" s="23"/>
      <c r="GEX72" s="23"/>
      <c r="GEY72" s="23"/>
      <c r="GEZ72" s="23"/>
      <c r="GFA72" s="23"/>
      <c r="GFB72" s="23"/>
      <c r="GFC72" s="23"/>
      <c r="GFD72" s="23"/>
      <c r="GFE72" s="23"/>
      <c r="GFF72" s="23"/>
      <c r="GFG72" s="23"/>
      <c r="GFH72" s="23"/>
      <c r="GFI72" s="23"/>
      <c r="GFJ72" s="23"/>
      <c r="GFK72" s="23"/>
      <c r="GFL72" s="23"/>
      <c r="GFM72" s="23"/>
      <c r="GFN72" s="23"/>
      <c r="GFO72" s="23"/>
      <c r="GFP72" s="23"/>
      <c r="GFQ72" s="23"/>
      <c r="GFR72" s="23"/>
      <c r="GFS72" s="23"/>
      <c r="GFT72" s="23"/>
      <c r="GFU72" s="23"/>
      <c r="GFV72" s="23"/>
      <c r="GFW72" s="23"/>
      <c r="GFX72" s="23"/>
      <c r="GFY72" s="23"/>
      <c r="GFZ72" s="23"/>
      <c r="GGA72" s="23"/>
      <c r="GGB72" s="23"/>
      <c r="GGC72" s="23"/>
      <c r="GGD72" s="23"/>
      <c r="GGE72" s="23"/>
      <c r="GGF72" s="23"/>
      <c r="GGG72" s="23"/>
      <c r="GGH72" s="23"/>
      <c r="GGI72" s="23"/>
      <c r="GGJ72" s="23"/>
      <c r="GGK72" s="23"/>
      <c r="GGL72" s="23"/>
      <c r="GGM72" s="23"/>
      <c r="GGN72" s="23"/>
      <c r="GGO72" s="23"/>
      <c r="GGP72" s="23"/>
      <c r="GGQ72" s="23"/>
      <c r="GGR72" s="23"/>
      <c r="GGS72" s="23"/>
      <c r="GGT72" s="23"/>
      <c r="GGU72" s="23"/>
      <c r="GGV72" s="23"/>
      <c r="GGW72" s="23"/>
      <c r="GGX72" s="23"/>
      <c r="GGY72" s="23"/>
      <c r="GGZ72" s="23"/>
      <c r="GHA72" s="23"/>
      <c r="GHB72" s="23"/>
      <c r="GHC72" s="23"/>
      <c r="GHD72" s="23"/>
      <c r="GHE72" s="23"/>
      <c r="GHF72" s="23"/>
      <c r="GHG72" s="23"/>
      <c r="GHH72" s="23"/>
      <c r="GHI72" s="23"/>
      <c r="GHJ72" s="23"/>
      <c r="GHK72" s="23"/>
      <c r="GHL72" s="23"/>
      <c r="GHM72" s="23"/>
      <c r="GHN72" s="23"/>
      <c r="GHO72" s="23"/>
      <c r="GHP72" s="23"/>
      <c r="GHQ72" s="23"/>
      <c r="GHR72" s="23"/>
      <c r="GHS72" s="23"/>
      <c r="GHT72" s="23"/>
      <c r="GHU72" s="23"/>
      <c r="GHV72" s="23"/>
      <c r="GHW72" s="23"/>
      <c r="GHX72" s="23"/>
      <c r="GHY72" s="23"/>
      <c r="GHZ72" s="23"/>
      <c r="GIA72" s="23"/>
      <c r="GIB72" s="23"/>
      <c r="GIC72" s="23"/>
      <c r="GID72" s="23"/>
      <c r="GIE72" s="23"/>
      <c r="GIF72" s="23"/>
      <c r="GIG72" s="23"/>
      <c r="GIH72" s="23"/>
      <c r="GII72" s="23"/>
      <c r="GIJ72" s="23"/>
      <c r="GIK72" s="23"/>
      <c r="GIL72" s="23"/>
      <c r="GIM72" s="23"/>
      <c r="GIN72" s="23"/>
      <c r="GIO72" s="23"/>
      <c r="GIP72" s="23"/>
      <c r="GIQ72" s="23"/>
      <c r="GIR72" s="23"/>
      <c r="GIS72" s="23"/>
      <c r="GIT72" s="23"/>
      <c r="GIU72" s="23"/>
      <c r="GIV72" s="23"/>
      <c r="GIW72" s="23"/>
      <c r="GIX72" s="23"/>
      <c r="GIY72" s="23"/>
      <c r="GIZ72" s="23"/>
      <c r="GJA72" s="23"/>
      <c r="GJB72" s="23"/>
      <c r="GJC72" s="23"/>
      <c r="GJD72" s="23"/>
      <c r="GJE72" s="23"/>
      <c r="GJF72" s="23"/>
      <c r="GJG72" s="23"/>
      <c r="GJH72" s="23"/>
      <c r="GJI72" s="23"/>
      <c r="GJJ72" s="23"/>
      <c r="GJK72" s="23"/>
      <c r="GJL72" s="23"/>
      <c r="GJM72" s="23"/>
      <c r="GJN72" s="23"/>
      <c r="GJO72" s="23"/>
      <c r="GJP72" s="23"/>
      <c r="GJQ72" s="23"/>
      <c r="GJR72" s="23"/>
      <c r="GJS72" s="23"/>
      <c r="GJT72" s="23"/>
      <c r="GJU72" s="23"/>
      <c r="GJV72" s="23"/>
      <c r="GJW72" s="23"/>
      <c r="GJX72" s="23"/>
      <c r="GJY72" s="23"/>
      <c r="GJZ72" s="23"/>
      <c r="GKA72" s="23"/>
      <c r="GKB72" s="23"/>
      <c r="GKC72" s="23"/>
      <c r="GKD72" s="23"/>
      <c r="GKE72" s="23"/>
      <c r="GKF72" s="23"/>
      <c r="GKG72" s="23"/>
      <c r="GKH72" s="23"/>
      <c r="GKI72" s="23"/>
      <c r="GKJ72" s="23"/>
      <c r="GKK72" s="23"/>
      <c r="GKL72" s="23"/>
      <c r="GKM72" s="23"/>
      <c r="GKN72" s="23"/>
      <c r="GKO72" s="23"/>
      <c r="GKP72" s="23"/>
      <c r="GKQ72" s="23"/>
      <c r="GKR72" s="23"/>
      <c r="GKS72" s="23"/>
      <c r="GKT72" s="23"/>
      <c r="GKU72" s="23"/>
      <c r="GKV72" s="23"/>
      <c r="GKW72" s="23"/>
      <c r="GKX72" s="23"/>
      <c r="GKY72" s="23"/>
      <c r="GKZ72" s="23"/>
      <c r="GLA72" s="23"/>
      <c r="GLB72" s="23"/>
      <c r="GLC72" s="23"/>
      <c r="GLD72" s="23"/>
      <c r="GLE72" s="23"/>
      <c r="GLF72" s="23"/>
      <c r="GLG72" s="23"/>
      <c r="GLH72" s="23"/>
      <c r="GLI72" s="23"/>
      <c r="GLJ72" s="23"/>
      <c r="GLK72" s="23"/>
      <c r="GLL72" s="23"/>
      <c r="GLM72" s="23"/>
      <c r="GLN72" s="23"/>
      <c r="GLO72" s="23"/>
      <c r="GLP72" s="23"/>
      <c r="GLQ72" s="23"/>
      <c r="GLR72" s="23"/>
      <c r="GLS72" s="23"/>
      <c r="GLT72" s="23"/>
      <c r="GLU72" s="23"/>
      <c r="GLV72" s="23"/>
      <c r="GLW72" s="23"/>
      <c r="GLX72" s="23"/>
      <c r="GLY72" s="23"/>
      <c r="GLZ72" s="23"/>
      <c r="GMA72" s="23"/>
      <c r="GMB72" s="23"/>
      <c r="GMC72" s="23"/>
      <c r="GMD72" s="23"/>
      <c r="GME72" s="23"/>
      <c r="GMF72" s="23"/>
      <c r="GMG72" s="23"/>
      <c r="GMH72" s="23"/>
      <c r="GMI72" s="23"/>
      <c r="GMJ72" s="23"/>
      <c r="GMK72" s="23"/>
      <c r="GML72" s="23"/>
      <c r="GMM72" s="23"/>
      <c r="GMN72" s="23"/>
      <c r="GMO72" s="23"/>
      <c r="GMP72" s="23"/>
      <c r="GMQ72" s="23"/>
      <c r="GMR72" s="23"/>
      <c r="GMS72" s="23"/>
      <c r="GMT72" s="23"/>
      <c r="GMU72" s="23"/>
      <c r="GMV72" s="23"/>
      <c r="GMW72" s="23"/>
      <c r="GMX72" s="23"/>
      <c r="GMY72" s="23"/>
      <c r="GMZ72" s="23"/>
      <c r="GNA72" s="23"/>
      <c r="GNB72" s="23"/>
      <c r="GNC72" s="23"/>
      <c r="GND72" s="23"/>
      <c r="GNE72" s="23"/>
      <c r="GNF72" s="23"/>
      <c r="GNG72" s="23"/>
      <c r="GNH72" s="23"/>
      <c r="GNI72" s="23"/>
      <c r="GNJ72" s="23"/>
      <c r="GNK72" s="23"/>
      <c r="GNL72" s="23"/>
      <c r="GNM72" s="23"/>
      <c r="GNN72" s="23"/>
      <c r="GNO72" s="23"/>
      <c r="GNP72" s="23"/>
      <c r="GNQ72" s="23"/>
      <c r="GNR72" s="23"/>
      <c r="GNS72" s="23"/>
      <c r="GNT72" s="23"/>
      <c r="GNU72" s="23"/>
      <c r="GNV72" s="23"/>
      <c r="GNW72" s="23"/>
      <c r="GNX72" s="23"/>
      <c r="GNY72" s="23"/>
      <c r="GNZ72" s="23"/>
      <c r="GOA72" s="23"/>
      <c r="GOB72" s="23"/>
      <c r="GOC72" s="23"/>
      <c r="GOD72" s="23"/>
      <c r="GOE72" s="23"/>
      <c r="GOF72" s="23"/>
      <c r="GOG72" s="23"/>
      <c r="GOH72" s="23"/>
      <c r="GOI72" s="23"/>
      <c r="GOJ72" s="23"/>
      <c r="GOK72" s="23"/>
      <c r="GOL72" s="23"/>
      <c r="GOM72" s="23"/>
      <c r="GON72" s="23"/>
      <c r="GOO72" s="23"/>
      <c r="GOP72" s="23"/>
      <c r="GOQ72" s="23"/>
      <c r="GOR72" s="23"/>
      <c r="GOS72" s="23"/>
      <c r="GOT72" s="23"/>
      <c r="GOU72" s="23"/>
      <c r="GOV72" s="23"/>
      <c r="GOW72" s="23"/>
      <c r="GOX72" s="23"/>
      <c r="GOY72" s="23"/>
      <c r="GOZ72" s="23"/>
      <c r="GPA72" s="23"/>
      <c r="GPB72" s="23"/>
      <c r="GPC72" s="23"/>
      <c r="GPD72" s="23"/>
      <c r="GPE72" s="23"/>
      <c r="GPF72" s="23"/>
      <c r="GPG72" s="23"/>
      <c r="GPH72" s="23"/>
      <c r="GPI72" s="23"/>
      <c r="GPJ72" s="23"/>
      <c r="GPK72" s="23"/>
      <c r="GPL72" s="23"/>
      <c r="GPM72" s="23"/>
      <c r="GPN72" s="23"/>
      <c r="GPO72" s="23"/>
      <c r="GPP72" s="23"/>
      <c r="GPQ72" s="23"/>
      <c r="GPR72" s="23"/>
      <c r="GPS72" s="23"/>
      <c r="GPT72" s="23"/>
      <c r="GPU72" s="23"/>
      <c r="GPV72" s="23"/>
      <c r="GPW72" s="23"/>
      <c r="GPX72" s="23"/>
      <c r="GPY72" s="23"/>
      <c r="GPZ72" s="23"/>
      <c r="GQA72" s="23"/>
      <c r="GQB72" s="23"/>
      <c r="GQC72" s="23"/>
      <c r="GQD72" s="23"/>
      <c r="GQE72" s="23"/>
      <c r="GQF72" s="23"/>
      <c r="GQG72" s="23"/>
      <c r="GQH72" s="23"/>
      <c r="GQI72" s="23"/>
      <c r="GQJ72" s="23"/>
      <c r="GQK72" s="23"/>
      <c r="GQL72" s="23"/>
      <c r="GQM72" s="23"/>
      <c r="GQN72" s="23"/>
      <c r="GQO72" s="23"/>
      <c r="GQP72" s="23"/>
      <c r="GQQ72" s="23"/>
      <c r="GQR72" s="23"/>
      <c r="GQS72" s="23"/>
      <c r="GQT72" s="23"/>
      <c r="GQU72" s="23"/>
      <c r="GQV72" s="23"/>
      <c r="GQW72" s="23"/>
      <c r="GQX72" s="23"/>
      <c r="GQY72" s="23"/>
      <c r="GQZ72" s="23"/>
      <c r="GRA72" s="23"/>
      <c r="GRB72" s="23"/>
      <c r="GRC72" s="23"/>
      <c r="GRD72" s="23"/>
      <c r="GRE72" s="23"/>
      <c r="GRF72" s="23"/>
      <c r="GRG72" s="23"/>
      <c r="GRH72" s="23"/>
      <c r="GRI72" s="23"/>
      <c r="GRJ72" s="23"/>
      <c r="GRK72" s="23"/>
      <c r="GRL72" s="23"/>
      <c r="GRM72" s="23"/>
      <c r="GRN72" s="23"/>
      <c r="GRO72" s="23"/>
      <c r="GRP72" s="23"/>
      <c r="GRQ72" s="23"/>
      <c r="GRR72" s="23"/>
      <c r="GRS72" s="23"/>
      <c r="GRT72" s="23"/>
      <c r="GRU72" s="23"/>
      <c r="GRV72" s="23"/>
      <c r="GRW72" s="23"/>
      <c r="GRX72" s="23"/>
      <c r="GRY72" s="23"/>
      <c r="GRZ72" s="23"/>
      <c r="GSA72" s="23"/>
      <c r="GSB72" s="23"/>
      <c r="GSC72" s="23"/>
      <c r="GSD72" s="23"/>
      <c r="GSE72" s="23"/>
      <c r="GSF72" s="23"/>
      <c r="GSG72" s="23"/>
      <c r="GSH72" s="23"/>
      <c r="GSI72" s="23"/>
      <c r="GSJ72" s="23"/>
      <c r="GSK72" s="23"/>
      <c r="GSL72" s="23"/>
      <c r="GSM72" s="23"/>
      <c r="GSN72" s="23"/>
      <c r="GSO72" s="23"/>
      <c r="GSP72" s="23"/>
      <c r="GSQ72" s="23"/>
      <c r="GSR72" s="23"/>
      <c r="GSS72" s="23"/>
      <c r="GST72" s="23"/>
      <c r="GSU72" s="23"/>
      <c r="GSV72" s="23"/>
      <c r="GSW72" s="23"/>
      <c r="GSX72" s="23"/>
      <c r="GSY72" s="23"/>
      <c r="GSZ72" s="23"/>
      <c r="GTA72" s="23"/>
      <c r="GTB72" s="23"/>
      <c r="GTC72" s="23"/>
      <c r="GTD72" s="23"/>
      <c r="GTE72" s="23"/>
      <c r="GTF72" s="23"/>
      <c r="GTG72" s="23"/>
      <c r="GTH72" s="23"/>
      <c r="GTI72" s="23"/>
      <c r="GTJ72" s="23"/>
      <c r="GTK72" s="23"/>
      <c r="GTL72" s="23"/>
      <c r="GTM72" s="23"/>
      <c r="GTN72" s="23"/>
      <c r="GTO72" s="23"/>
      <c r="GTP72" s="23"/>
      <c r="GTQ72" s="23"/>
      <c r="GTR72" s="23"/>
      <c r="GTS72" s="23"/>
      <c r="GTT72" s="23"/>
      <c r="GTU72" s="23"/>
      <c r="GTV72" s="23"/>
      <c r="GTW72" s="23"/>
      <c r="GTX72" s="23"/>
      <c r="GTY72" s="23"/>
      <c r="GTZ72" s="23"/>
      <c r="GUA72" s="23"/>
      <c r="GUB72" s="23"/>
      <c r="GUC72" s="23"/>
      <c r="GUD72" s="23"/>
      <c r="GUE72" s="23"/>
      <c r="GUF72" s="23"/>
      <c r="GUG72" s="23"/>
      <c r="GUH72" s="23"/>
      <c r="GUI72" s="23"/>
      <c r="GUJ72" s="23"/>
      <c r="GUK72" s="23"/>
      <c r="GUL72" s="23"/>
      <c r="GUM72" s="23"/>
      <c r="GUN72" s="23"/>
      <c r="GUO72" s="23"/>
      <c r="GUP72" s="23"/>
      <c r="GUQ72" s="23"/>
      <c r="GUR72" s="23"/>
      <c r="GUS72" s="23"/>
      <c r="GUT72" s="23"/>
      <c r="GUU72" s="23"/>
      <c r="GUV72" s="23"/>
      <c r="GUW72" s="23"/>
      <c r="GUX72" s="23"/>
      <c r="GUY72" s="23"/>
      <c r="GUZ72" s="23"/>
      <c r="GVA72" s="23"/>
      <c r="GVB72" s="23"/>
      <c r="GVC72" s="23"/>
      <c r="GVD72" s="23"/>
      <c r="GVE72" s="23"/>
      <c r="GVF72" s="23"/>
      <c r="GVG72" s="23"/>
      <c r="GVH72" s="23"/>
      <c r="GVI72" s="23"/>
      <c r="GVJ72" s="23"/>
      <c r="GVK72" s="23"/>
      <c r="GVL72" s="23"/>
      <c r="GVM72" s="23"/>
      <c r="GVN72" s="23"/>
      <c r="GVO72" s="23"/>
      <c r="GVP72" s="23"/>
      <c r="GVQ72" s="23"/>
      <c r="GVR72" s="23"/>
      <c r="GVS72" s="23"/>
      <c r="GVT72" s="23"/>
      <c r="GVU72" s="23"/>
      <c r="GVV72" s="23"/>
      <c r="GVW72" s="23"/>
      <c r="GVX72" s="23"/>
      <c r="GVY72" s="23"/>
      <c r="GVZ72" s="23"/>
      <c r="GWA72" s="23"/>
      <c r="GWB72" s="23"/>
      <c r="GWC72" s="23"/>
      <c r="GWD72" s="23"/>
      <c r="GWE72" s="23"/>
      <c r="GWF72" s="23"/>
      <c r="GWG72" s="23"/>
      <c r="GWH72" s="23"/>
      <c r="GWI72" s="23"/>
      <c r="GWJ72" s="23"/>
      <c r="GWK72" s="23"/>
      <c r="GWL72" s="23"/>
      <c r="GWM72" s="23"/>
      <c r="GWN72" s="23"/>
      <c r="GWO72" s="23"/>
      <c r="GWP72" s="23"/>
      <c r="GWQ72" s="23"/>
      <c r="GWR72" s="23"/>
      <c r="GWS72" s="23"/>
      <c r="GWT72" s="23"/>
      <c r="GWU72" s="23"/>
      <c r="GWV72" s="23"/>
      <c r="GWW72" s="23"/>
      <c r="GWX72" s="23"/>
      <c r="GWY72" s="23"/>
      <c r="GWZ72" s="23"/>
      <c r="GXA72" s="23"/>
      <c r="GXB72" s="23"/>
      <c r="GXC72" s="23"/>
      <c r="GXD72" s="23"/>
      <c r="GXE72" s="23"/>
      <c r="GXF72" s="23"/>
      <c r="GXG72" s="23"/>
      <c r="GXH72" s="23"/>
      <c r="GXI72" s="23"/>
      <c r="GXJ72" s="23"/>
      <c r="GXK72" s="23"/>
      <c r="GXL72" s="23"/>
      <c r="GXM72" s="23"/>
      <c r="GXN72" s="23"/>
      <c r="GXO72" s="23"/>
      <c r="GXP72" s="23"/>
      <c r="GXQ72" s="23"/>
      <c r="GXR72" s="23"/>
      <c r="GXS72" s="23"/>
      <c r="GXT72" s="23"/>
      <c r="GXU72" s="23"/>
      <c r="GXV72" s="23"/>
      <c r="GXW72" s="23"/>
      <c r="GXX72" s="23"/>
      <c r="GXY72" s="23"/>
      <c r="GXZ72" s="23"/>
      <c r="GYA72" s="23"/>
      <c r="GYB72" s="23"/>
      <c r="GYC72" s="23"/>
      <c r="GYD72" s="23"/>
      <c r="GYE72" s="23"/>
      <c r="GYF72" s="23"/>
      <c r="GYG72" s="23"/>
      <c r="GYH72" s="23"/>
      <c r="GYI72" s="23"/>
      <c r="GYJ72" s="23"/>
      <c r="GYK72" s="23"/>
      <c r="GYL72" s="23"/>
      <c r="GYM72" s="23"/>
      <c r="GYN72" s="23"/>
      <c r="GYO72" s="23"/>
      <c r="GYP72" s="23"/>
      <c r="GYQ72" s="23"/>
      <c r="GYR72" s="23"/>
      <c r="GYS72" s="23"/>
      <c r="GYT72" s="23"/>
      <c r="GYU72" s="23"/>
      <c r="GYV72" s="23"/>
      <c r="GYW72" s="23"/>
      <c r="GYX72" s="23"/>
      <c r="GYY72" s="23"/>
      <c r="GYZ72" s="23"/>
      <c r="GZA72" s="23"/>
      <c r="GZB72" s="23"/>
      <c r="GZC72" s="23"/>
      <c r="GZD72" s="23"/>
      <c r="GZE72" s="23"/>
      <c r="GZF72" s="23"/>
      <c r="GZG72" s="23"/>
      <c r="GZH72" s="23"/>
      <c r="GZI72" s="23"/>
      <c r="GZJ72" s="23"/>
      <c r="GZK72" s="23"/>
      <c r="GZL72" s="23"/>
      <c r="GZM72" s="23"/>
      <c r="GZN72" s="23"/>
      <c r="GZO72" s="23"/>
      <c r="GZP72" s="23"/>
      <c r="GZQ72" s="23"/>
      <c r="GZR72" s="23"/>
      <c r="GZS72" s="23"/>
      <c r="GZT72" s="23"/>
      <c r="GZU72" s="23"/>
      <c r="GZV72" s="23"/>
      <c r="GZW72" s="23"/>
      <c r="GZX72" s="23"/>
      <c r="GZY72" s="23"/>
      <c r="GZZ72" s="23"/>
      <c r="HAA72" s="23"/>
      <c r="HAB72" s="23"/>
      <c r="HAC72" s="23"/>
      <c r="HAD72" s="23"/>
      <c r="HAE72" s="23"/>
      <c r="HAF72" s="23"/>
      <c r="HAG72" s="23"/>
      <c r="HAH72" s="23"/>
      <c r="HAI72" s="23"/>
      <c r="HAJ72" s="23"/>
      <c r="HAK72" s="23"/>
      <c r="HAL72" s="23"/>
      <c r="HAM72" s="23"/>
      <c r="HAN72" s="23"/>
      <c r="HAO72" s="23"/>
      <c r="HAP72" s="23"/>
      <c r="HAQ72" s="23"/>
      <c r="HAR72" s="23"/>
      <c r="HAS72" s="23"/>
      <c r="HAT72" s="23"/>
      <c r="HAU72" s="23"/>
      <c r="HAV72" s="23"/>
      <c r="HAW72" s="23"/>
      <c r="HAX72" s="23"/>
      <c r="HAY72" s="23"/>
      <c r="HAZ72" s="23"/>
      <c r="HBA72" s="23"/>
      <c r="HBB72" s="23"/>
      <c r="HBC72" s="23"/>
      <c r="HBD72" s="23"/>
      <c r="HBE72" s="23"/>
      <c r="HBF72" s="23"/>
      <c r="HBG72" s="23"/>
      <c r="HBH72" s="23"/>
      <c r="HBI72" s="23"/>
      <c r="HBJ72" s="23"/>
      <c r="HBK72" s="23"/>
      <c r="HBL72" s="23"/>
      <c r="HBM72" s="23"/>
      <c r="HBN72" s="23"/>
      <c r="HBO72" s="23"/>
      <c r="HBP72" s="23"/>
      <c r="HBQ72" s="23"/>
      <c r="HBR72" s="23"/>
      <c r="HBS72" s="23"/>
      <c r="HBT72" s="23"/>
      <c r="HBU72" s="23"/>
      <c r="HBV72" s="23"/>
      <c r="HBW72" s="23"/>
      <c r="HBX72" s="23"/>
      <c r="HBY72" s="23"/>
      <c r="HBZ72" s="23"/>
      <c r="HCA72" s="23"/>
      <c r="HCB72" s="23"/>
      <c r="HCC72" s="23"/>
      <c r="HCD72" s="23"/>
      <c r="HCE72" s="23"/>
      <c r="HCF72" s="23"/>
      <c r="HCG72" s="23"/>
      <c r="HCH72" s="23"/>
      <c r="HCI72" s="23"/>
      <c r="HCJ72" s="23"/>
      <c r="HCK72" s="23"/>
      <c r="HCL72" s="23"/>
      <c r="HCM72" s="23"/>
      <c r="HCN72" s="23"/>
      <c r="HCO72" s="23"/>
      <c r="HCP72" s="23"/>
      <c r="HCQ72" s="23"/>
      <c r="HCR72" s="23"/>
      <c r="HCS72" s="23"/>
      <c r="HCT72" s="23"/>
      <c r="HCU72" s="23"/>
      <c r="HCV72" s="23"/>
      <c r="HCW72" s="23"/>
      <c r="HCX72" s="23"/>
      <c r="HCY72" s="23"/>
      <c r="HCZ72" s="23"/>
      <c r="HDA72" s="23"/>
      <c r="HDB72" s="23"/>
      <c r="HDC72" s="23"/>
      <c r="HDD72" s="23"/>
      <c r="HDE72" s="23"/>
      <c r="HDF72" s="23"/>
      <c r="HDG72" s="23"/>
      <c r="HDH72" s="23"/>
      <c r="HDI72" s="23"/>
      <c r="HDJ72" s="23"/>
      <c r="HDK72" s="23"/>
      <c r="HDL72" s="23"/>
      <c r="HDM72" s="23"/>
      <c r="HDN72" s="23"/>
      <c r="HDO72" s="23"/>
      <c r="HDP72" s="23"/>
      <c r="HDQ72" s="23"/>
      <c r="HDR72" s="23"/>
      <c r="HDS72" s="23"/>
      <c r="HDT72" s="23"/>
      <c r="HDU72" s="23"/>
      <c r="HDV72" s="23"/>
      <c r="HDW72" s="23"/>
      <c r="HDX72" s="23"/>
      <c r="HDY72" s="23"/>
      <c r="HDZ72" s="23"/>
      <c r="HEA72" s="23"/>
      <c r="HEB72" s="23"/>
      <c r="HEC72" s="23"/>
      <c r="HED72" s="23"/>
      <c r="HEE72" s="23"/>
      <c r="HEF72" s="23"/>
      <c r="HEG72" s="23"/>
      <c r="HEH72" s="23"/>
      <c r="HEI72" s="23"/>
      <c r="HEJ72" s="23"/>
      <c r="HEK72" s="23"/>
      <c r="HEL72" s="23"/>
      <c r="HEM72" s="23"/>
      <c r="HEN72" s="23"/>
      <c r="HEO72" s="23"/>
      <c r="HEP72" s="23"/>
      <c r="HEQ72" s="23"/>
      <c r="HER72" s="23"/>
      <c r="HES72" s="23"/>
      <c r="HET72" s="23"/>
      <c r="HEU72" s="23"/>
      <c r="HEV72" s="23"/>
      <c r="HEW72" s="23"/>
      <c r="HEX72" s="23"/>
      <c r="HEY72" s="23"/>
      <c r="HEZ72" s="23"/>
      <c r="HFA72" s="23"/>
      <c r="HFB72" s="23"/>
      <c r="HFC72" s="23"/>
      <c r="HFD72" s="23"/>
      <c r="HFE72" s="23"/>
      <c r="HFF72" s="23"/>
      <c r="HFG72" s="23"/>
      <c r="HFH72" s="23"/>
      <c r="HFI72" s="23"/>
      <c r="HFJ72" s="23"/>
      <c r="HFK72" s="23"/>
      <c r="HFL72" s="23"/>
      <c r="HFM72" s="23"/>
      <c r="HFN72" s="23"/>
      <c r="HFO72" s="23"/>
      <c r="HFP72" s="23"/>
      <c r="HFQ72" s="23"/>
      <c r="HFR72" s="23"/>
      <c r="HFS72" s="23"/>
      <c r="HFT72" s="23"/>
      <c r="HFU72" s="23"/>
      <c r="HFV72" s="23"/>
      <c r="HFW72" s="23"/>
      <c r="HFX72" s="23"/>
      <c r="HFY72" s="23"/>
      <c r="HFZ72" s="23"/>
      <c r="HGA72" s="23"/>
      <c r="HGB72" s="23"/>
      <c r="HGC72" s="23"/>
      <c r="HGD72" s="23"/>
      <c r="HGE72" s="23"/>
      <c r="HGF72" s="23"/>
      <c r="HGG72" s="23"/>
      <c r="HGH72" s="23"/>
      <c r="HGI72" s="23"/>
      <c r="HGJ72" s="23"/>
      <c r="HGK72" s="23"/>
      <c r="HGL72" s="23"/>
      <c r="HGM72" s="23"/>
      <c r="HGN72" s="23"/>
      <c r="HGO72" s="23"/>
      <c r="HGP72" s="23"/>
      <c r="HGQ72" s="23"/>
      <c r="HGR72" s="23"/>
      <c r="HGS72" s="23"/>
      <c r="HGT72" s="23"/>
      <c r="HGU72" s="23"/>
      <c r="HGV72" s="23"/>
      <c r="HGW72" s="23"/>
      <c r="HGX72" s="23"/>
      <c r="HGY72" s="23"/>
      <c r="HGZ72" s="23"/>
      <c r="HHA72" s="23"/>
      <c r="HHB72" s="23"/>
      <c r="HHC72" s="23"/>
      <c r="HHD72" s="23"/>
      <c r="HHE72" s="23"/>
      <c r="HHF72" s="23"/>
      <c r="HHG72" s="23"/>
      <c r="HHH72" s="23"/>
      <c r="HHI72" s="23"/>
      <c r="HHJ72" s="23"/>
      <c r="HHK72" s="23"/>
      <c r="HHL72" s="23"/>
      <c r="HHM72" s="23"/>
      <c r="HHN72" s="23"/>
      <c r="HHO72" s="23"/>
      <c r="HHP72" s="23"/>
      <c r="HHQ72" s="23"/>
      <c r="HHR72" s="23"/>
      <c r="HHS72" s="23"/>
      <c r="HHT72" s="23"/>
      <c r="HHU72" s="23"/>
      <c r="HHV72" s="23"/>
      <c r="HHW72" s="23"/>
      <c r="HHX72" s="23"/>
      <c r="HHY72" s="23"/>
      <c r="HHZ72" s="23"/>
      <c r="HIA72" s="23"/>
      <c r="HIB72" s="23"/>
      <c r="HIC72" s="23"/>
      <c r="HID72" s="23"/>
      <c r="HIE72" s="23"/>
      <c r="HIF72" s="23"/>
      <c r="HIG72" s="23"/>
      <c r="HIH72" s="23"/>
      <c r="HII72" s="23"/>
      <c r="HIJ72" s="23"/>
      <c r="HIK72" s="23"/>
      <c r="HIL72" s="23"/>
      <c r="HIM72" s="23"/>
      <c r="HIN72" s="23"/>
      <c r="HIO72" s="23"/>
      <c r="HIP72" s="23"/>
      <c r="HIQ72" s="23"/>
      <c r="HIR72" s="23"/>
      <c r="HIS72" s="23"/>
      <c r="HIT72" s="23"/>
      <c r="HIU72" s="23"/>
      <c r="HIV72" s="23"/>
      <c r="HIW72" s="23"/>
      <c r="HIX72" s="23"/>
      <c r="HIY72" s="23"/>
      <c r="HIZ72" s="23"/>
      <c r="HJA72" s="23"/>
      <c r="HJB72" s="23"/>
      <c r="HJC72" s="23"/>
      <c r="HJD72" s="23"/>
      <c r="HJE72" s="23"/>
      <c r="HJF72" s="23"/>
      <c r="HJG72" s="23"/>
      <c r="HJH72" s="23"/>
      <c r="HJI72" s="23"/>
      <c r="HJJ72" s="23"/>
      <c r="HJK72" s="23"/>
      <c r="HJL72" s="23"/>
      <c r="HJM72" s="23"/>
      <c r="HJN72" s="23"/>
      <c r="HJO72" s="23"/>
      <c r="HJP72" s="23"/>
      <c r="HJQ72" s="23"/>
      <c r="HJR72" s="23"/>
      <c r="HJS72" s="23"/>
      <c r="HJT72" s="23"/>
      <c r="HJU72" s="23"/>
      <c r="HJV72" s="23"/>
      <c r="HJW72" s="23"/>
      <c r="HJX72" s="23"/>
      <c r="HJY72" s="23"/>
      <c r="HJZ72" s="23"/>
      <c r="HKA72" s="23"/>
      <c r="HKB72" s="23"/>
      <c r="HKC72" s="23"/>
      <c r="HKD72" s="23"/>
      <c r="HKE72" s="23"/>
      <c r="HKF72" s="23"/>
      <c r="HKG72" s="23"/>
      <c r="HKH72" s="23"/>
      <c r="HKI72" s="23"/>
      <c r="HKJ72" s="23"/>
      <c r="HKK72" s="23"/>
      <c r="HKL72" s="23"/>
      <c r="HKM72" s="23"/>
      <c r="HKN72" s="23"/>
      <c r="HKO72" s="23"/>
      <c r="HKP72" s="23"/>
      <c r="HKQ72" s="23"/>
      <c r="HKR72" s="23"/>
      <c r="HKS72" s="23"/>
      <c r="HKT72" s="23"/>
      <c r="HKU72" s="23"/>
      <c r="HKV72" s="23"/>
      <c r="HKW72" s="23"/>
      <c r="HKX72" s="23"/>
      <c r="HKY72" s="23"/>
      <c r="HKZ72" s="23"/>
      <c r="HLA72" s="23"/>
      <c r="HLB72" s="23"/>
      <c r="HLC72" s="23"/>
      <c r="HLD72" s="23"/>
      <c r="HLE72" s="23"/>
      <c r="HLF72" s="23"/>
      <c r="HLG72" s="23"/>
      <c r="HLH72" s="23"/>
      <c r="HLI72" s="23"/>
      <c r="HLJ72" s="23"/>
      <c r="HLK72" s="23"/>
      <c r="HLL72" s="23"/>
      <c r="HLM72" s="23"/>
      <c r="HLN72" s="23"/>
      <c r="HLO72" s="23"/>
      <c r="HLP72" s="23"/>
      <c r="HLQ72" s="23"/>
      <c r="HLR72" s="23"/>
      <c r="HLS72" s="23"/>
      <c r="HLT72" s="23"/>
      <c r="HLU72" s="23"/>
      <c r="HLV72" s="23"/>
      <c r="HLW72" s="23"/>
      <c r="HLX72" s="23"/>
      <c r="HLY72" s="23"/>
      <c r="HLZ72" s="23"/>
      <c r="HMA72" s="23"/>
      <c r="HMB72" s="23"/>
      <c r="HMC72" s="23"/>
      <c r="HMD72" s="23"/>
      <c r="HME72" s="23"/>
      <c r="HMF72" s="23"/>
      <c r="HMG72" s="23"/>
      <c r="HMH72" s="23"/>
      <c r="HMI72" s="23"/>
      <c r="HMJ72" s="23"/>
      <c r="HMK72" s="23"/>
      <c r="HML72" s="23"/>
      <c r="HMM72" s="23"/>
      <c r="HMN72" s="23"/>
      <c r="HMO72" s="23"/>
      <c r="HMP72" s="23"/>
      <c r="HMQ72" s="23"/>
      <c r="HMR72" s="23"/>
      <c r="HMS72" s="23"/>
      <c r="HMT72" s="23"/>
      <c r="HMU72" s="23"/>
      <c r="HMV72" s="23"/>
      <c r="HMW72" s="23"/>
      <c r="HMX72" s="23"/>
      <c r="HMY72" s="23"/>
      <c r="HMZ72" s="23"/>
      <c r="HNA72" s="23"/>
      <c r="HNB72" s="23"/>
      <c r="HNC72" s="23"/>
      <c r="HND72" s="23"/>
      <c r="HNE72" s="23"/>
      <c r="HNF72" s="23"/>
      <c r="HNG72" s="23"/>
      <c r="HNH72" s="23"/>
      <c r="HNI72" s="23"/>
      <c r="HNJ72" s="23"/>
      <c r="HNK72" s="23"/>
      <c r="HNL72" s="23"/>
      <c r="HNM72" s="23"/>
      <c r="HNN72" s="23"/>
      <c r="HNO72" s="23"/>
      <c r="HNP72" s="23"/>
      <c r="HNQ72" s="23"/>
      <c r="HNR72" s="23"/>
      <c r="HNS72" s="23"/>
      <c r="HNT72" s="23"/>
      <c r="HNU72" s="23"/>
      <c r="HNV72" s="23"/>
      <c r="HNW72" s="23"/>
      <c r="HNX72" s="23"/>
      <c r="HNY72" s="23"/>
      <c r="HNZ72" s="23"/>
      <c r="HOA72" s="23"/>
      <c r="HOB72" s="23"/>
      <c r="HOC72" s="23"/>
      <c r="HOD72" s="23"/>
      <c r="HOE72" s="23"/>
      <c r="HOF72" s="23"/>
      <c r="HOG72" s="23"/>
      <c r="HOH72" s="23"/>
      <c r="HOI72" s="23"/>
      <c r="HOJ72" s="23"/>
      <c r="HOK72" s="23"/>
      <c r="HOL72" s="23"/>
      <c r="HOM72" s="23"/>
      <c r="HON72" s="23"/>
      <c r="HOO72" s="23"/>
      <c r="HOP72" s="23"/>
      <c r="HOQ72" s="23"/>
      <c r="HOR72" s="23"/>
      <c r="HOS72" s="23"/>
      <c r="HOT72" s="23"/>
      <c r="HOU72" s="23"/>
      <c r="HOV72" s="23"/>
      <c r="HOW72" s="23"/>
      <c r="HOX72" s="23"/>
      <c r="HOY72" s="23"/>
      <c r="HOZ72" s="23"/>
      <c r="HPA72" s="23"/>
      <c r="HPB72" s="23"/>
      <c r="HPC72" s="23"/>
      <c r="HPD72" s="23"/>
      <c r="HPE72" s="23"/>
      <c r="HPF72" s="23"/>
      <c r="HPG72" s="23"/>
      <c r="HPH72" s="23"/>
      <c r="HPI72" s="23"/>
      <c r="HPJ72" s="23"/>
      <c r="HPK72" s="23"/>
      <c r="HPL72" s="23"/>
      <c r="HPM72" s="23"/>
      <c r="HPN72" s="23"/>
      <c r="HPO72" s="23"/>
      <c r="HPP72" s="23"/>
      <c r="HPQ72" s="23"/>
      <c r="HPR72" s="23"/>
      <c r="HPS72" s="23"/>
      <c r="HPT72" s="23"/>
      <c r="HPU72" s="23"/>
      <c r="HPV72" s="23"/>
      <c r="HPW72" s="23"/>
      <c r="HPX72" s="23"/>
      <c r="HPY72" s="23"/>
      <c r="HPZ72" s="23"/>
      <c r="HQA72" s="23"/>
      <c r="HQB72" s="23"/>
      <c r="HQC72" s="23"/>
      <c r="HQD72" s="23"/>
      <c r="HQE72" s="23"/>
      <c r="HQF72" s="23"/>
      <c r="HQG72" s="23"/>
      <c r="HQH72" s="23"/>
      <c r="HQI72" s="23"/>
      <c r="HQJ72" s="23"/>
      <c r="HQK72" s="23"/>
      <c r="HQL72" s="23"/>
      <c r="HQM72" s="23"/>
      <c r="HQN72" s="23"/>
      <c r="HQO72" s="23"/>
      <c r="HQP72" s="23"/>
      <c r="HQQ72" s="23"/>
      <c r="HQR72" s="23"/>
      <c r="HQS72" s="23"/>
      <c r="HQT72" s="23"/>
      <c r="HQU72" s="23"/>
      <c r="HQV72" s="23"/>
      <c r="HQW72" s="23"/>
      <c r="HQX72" s="23"/>
      <c r="HQY72" s="23"/>
      <c r="HQZ72" s="23"/>
      <c r="HRA72" s="23"/>
      <c r="HRB72" s="23"/>
      <c r="HRC72" s="23"/>
      <c r="HRD72" s="23"/>
      <c r="HRE72" s="23"/>
      <c r="HRF72" s="23"/>
      <c r="HRG72" s="23"/>
      <c r="HRH72" s="23"/>
      <c r="HRI72" s="23"/>
      <c r="HRJ72" s="23"/>
      <c r="HRK72" s="23"/>
      <c r="HRL72" s="23"/>
      <c r="HRM72" s="23"/>
      <c r="HRN72" s="23"/>
      <c r="HRO72" s="23"/>
      <c r="HRP72" s="23"/>
      <c r="HRQ72" s="23"/>
      <c r="HRR72" s="23"/>
      <c r="HRS72" s="23"/>
      <c r="HRT72" s="23"/>
      <c r="HRU72" s="23"/>
      <c r="HRV72" s="23"/>
      <c r="HRW72" s="23"/>
      <c r="HRX72" s="23"/>
      <c r="HRY72" s="23"/>
      <c r="HRZ72" s="23"/>
      <c r="HSA72" s="23"/>
      <c r="HSB72" s="23"/>
      <c r="HSC72" s="23"/>
      <c r="HSD72" s="23"/>
      <c r="HSE72" s="23"/>
      <c r="HSF72" s="23"/>
      <c r="HSG72" s="23"/>
      <c r="HSH72" s="23"/>
      <c r="HSI72" s="23"/>
      <c r="HSJ72" s="23"/>
      <c r="HSK72" s="23"/>
      <c r="HSL72" s="23"/>
      <c r="HSM72" s="23"/>
      <c r="HSN72" s="23"/>
      <c r="HSO72" s="23"/>
      <c r="HSP72" s="23"/>
      <c r="HSQ72" s="23"/>
      <c r="HSR72" s="23"/>
      <c r="HSS72" s="23"/>
      <c r="HST72" s="23"/>
      <c r="HSU72" s="23"/>
      <c r="HSV72" s="23"/>
      <c r="HSW72" s="23"/>
      <c r="HSX72" s="23"/>
      <c r="HSY72" s="23"/>
      <c r="HSZ72" s="23"/>
      <c r="HTA72" s="23"/>
      <c r="HTB72" s="23"/>
      <c r="HTC72" s="23"/>
      <c r="HTD72" s="23"/>
      <c r="HTE72" s="23"/>
      <c r="HTF72" s="23"/>
      <c r="HTG72" s="23"/>
      <c r="HTH72" s="23"/>
      <c r="HTI72" s="23"/>
      <c r="HTJ72" s="23"/>
      <c r="HTK72" s="23"/>
      <c r="HTL72" s="23"/>
      <c r="HTM72" s="23"/>
      <c r="HTN72" s="23"/>
      <c r="HTO72" s="23"/>
      <c r="HTP72" s="23"/>
      <c r="HTQ72" s="23"/>
      <c r="HTR72" s="23"/>
      <c r="HTS72" s="23"/>
      <c r="HTT72" s="23"/>
      <c r="HTU72" s="23"/>
      <c r="HTV72" s="23"/>
      <c r="HTW72" s="23"/>
      <c r="HTX72" s="23"/>
      <c r="HTY72" s="23"/>
      <c r="HTZ72" s="23"/>
      <c r="HUA72" s="23"/>
      <c r="HUB72" s="23"/>
      <c r="HUC72" s="23"/>
      <c r="HUD72" s="23"/>
      <c r="HUE72" s="23"/>
      <c r="HUF72" s="23"/>
      <c r="HUG72" s="23"/>
      <c r="HUH72" s="23"/>
      <c r="HUI72" s="23"/>
      <c r="HUJ72" s="23"/>
      <c r="HUK72" s="23"/>
      <c r="HUL72" s="23"/>
      <c r="HUM72" s="23"/>
      <c r="HUN72" s="23"/>
      <c r="HUO72" s="23"/>
      <c r="HUP72" s="23"/>
      <c r="HUQ72" s="23"/>
      <c r="HUR72" s="23"/>
      <c r="HUS72" s="23"/>
      <c r="HUT72" s="23"/>
      <c r="HUU72" s="23"/>
      <c r="HUV72" s="23"/>
      <c r="HUW72" s="23"/>
      <c r="HUX72" s="23"/>
      <c r="HUY72" s="23"/>
      <c r="HUZ72" s="23"/>
      <c r="HVA72" s="23"/>
      <c r="HVB72" s="23"/>
      <c r="HVC72" s="23"/>
      <c r="HVD72" s="23"/>
      <c r="HVE72" s="23"/>
      <c r="HVF72" s="23"/>
      <c r="HVG72" s="23"/>
      <c r="HVH72" s="23"/>
      <c r="HVI72" s="23"/>
      <c r="HVJ72" s="23"/>
      <c r="HVK72" s="23"/>
      <c r="HVL72" s="23"/>
      <c r="HVM72" s="23"/>
      <c r="HVN72" s="23"/>
      <c r="HVO72" s="23"/>
      <c r="HVP72" s="23"/>
      <c r="HVQ72" s="23"/>
      <c r="HVR72" s="23"/>
      <c r="HVS72" s="23"/>
      <c r="HVT72" s="23"/>
      <c r="HVU72" s="23"/>
      <c r="HVV72" s="23"/>
      <c r="HVW72" s="23"/>
      <c r="HVX72" s="23"/>
      <c r="HVY72" s="23"/>
      <c r="HVZ72" s="23"/>
      <c r="HWA72" s="23"/>
      <c r="HWB72" s="23"/>
      <c r="HWC72" s="23"/>
      <c r="HWD72" s="23"/>
      <c r="HWE72" s="23"/>
      <c r="HWF72" s="23"/>
      <c r="HWG72" s="23"/>
      <c r="HWH72" s="23"/>
      <c r="HWI72" s="23"/>
      <c r="HWJ72" s="23"/>
      <c r="HWK72" s="23"/>
      <c r="HWL72" s="23"/>
      <c r="HWM72" s="23"/>
      <c r="HWN72" s="23"/>
      <c r="HWO72" s="23"/>
      <c r="HWP72" s="23"/>
      <c r="HWQ72" s="23"/>
      <c r="HWR72" s="23"/>
      <c r="HWS72" s="23"/>
      <c r="HWT72" s="23"/>
      <c r="HWU72" s="23"/>
      <c r="HWV72" s="23"/>
      <c r="HWW72" s="23"/>
      <c r="HWX72" s="23"/>
      <c r="HWY72" s="23"/>
      <c r="HWZ72" s="23"/>
      <c r="HXA72" s="23"/>
      <c r="HXB72" s="23"/>
      <c r="HXC72" s="23"/>
      <c r="HXD72" s="23"/>
      <c r="HXE72" s="23"/>
      <c r="HXF72" s="23"/>
      <c r="HXG72" s="23"/>
      <c r="HXH72" s="23"/>
      <c r="HXI72" s="23"/>
      <c r="HXJ72" s="23"/>
      <c r="HXK72" s="23"/>
      <c r="HXL72" s="23"/>
      <c r="HXM72" s="23"/>
      <c r="HXN72" s="23"/>
      <c r="HXO72" s="23"/>
      <c r="HXP72" s="23"/>
      <c r="HXQ72" s="23"/>
      <c r="HXR72" s="23"/>
      <c r="HXS72" s="23"/>
      <c r="HXT72" s="23"/>
      <c r="HXU72" s="23"/>
      <c r="HXV72" s="23"/>
      <c r="HXW72" s="23"/>
      <c r="HXX72" s="23"/>
      <c r="HXY72" s="23"/>
      <c r="HXZ72" s="23"/>
      <c r="HYA72" s="23"/>
      <c r="HYB72" s="23"/>
      <c r="HYC72" s="23"/>
      <c r="HYD72" s="23"/>
      <c r="HYE72" s="23"/>
      <c r="HYF72" s="23"/>
      <c r="HYG72" s="23"/>
      <c r="HYH72" s="23"/>
      <c r="HYI72" s="23"/>
      <c r="HYJ72" s="23"/>
      <c r="HYK72" s="23"/>
      <c r="HYL72" s="23"/>
      <c r="HYM72" s="23"/>
      <c r="HYN72" s="23"/>
      <c r="HYO72" s="23"/>
      <c r="HYP72" s="23"/>
      <c r="HYQ72" s="23"/>
      <c r="HYR72" s="23"/>
      <c r="HYS72" s="23"/>
      <c r="HYT72" s="23"/>
      <c r="HYU72" s="23"/>
      <c r="HYV72" s="23"/>
      <c r="HYW72" s="23"/>
      <c r="HYX72" s="23"/>
      <c r="HYY72" s="23"/>
      <c r="HYZ72" s="23"/>
      <c r="HZA72" s="23"/>
      <c r="HZB72" s="23"/>
      <c r="HZC72" s="23"/>
      <c r="HZD72" s="23"/>
      <c r="HZE72" s="23"/>
      <c r="HZF72" s="23"/>
      <c r="HZG72" s="23"/>
      <c r="HZH72" s="23"/>
      <c r="HZI72" s="23"/>
      <c r="HZJ72" s="23"/>
      <c r="HZK72" s="23"/>
      <c r="HZL72" s="23"/>
      <c r="HZM72" s="23"/>
      <c r="HZN72" s="23"/>
      <c r="HZO72" s="23"/>
      <c r="HZP72" s="23"/>
      <c r="HZQ72" s="23"/>
      <c r="HZR72" s="23"/>
      <c r="HZS72" s="23"/>
      <c r="HZT72" s="23"/>
      <c r="HZU72" s="23"/>
      <c r="HZV72" s="23"/>
      <c r="HZW72" s="23"/>
      <c r="HZX72" s="23"/>
      <c r="HZY72" s="23"/>
      <c r="HZZ72" s="23"/>
      <c r="IAA72" s="23"/>
      <c r="IAB72" s="23"/>
      <c r="IAC72" s="23"/>
      <c r="IAD72" s="23"/>
      <c r="IAE72" s="23"/>
      <c r="IAF72" s="23"/>
      <c r="IAG72" s="23"/>
      <c r="IAH72" s="23"/>
      <c r="IAI72" s="23"/>
      <c r="IAJ72" s="23"/>
      <c r="IAK72" s="23"/>
      <c r="IAL72" s="23"/>
      <c r="IAM72" s="23"/>
      <c r="IAN72" s="23"/>
      <c r="IAO72" s="23"/>
      <c r="IAP72" s="23"/>
      <c r="IAQ72" s="23"/>
      <c r="IAR72" s="23"/>
      <c r="IAS72" s="23"/>
      <c r="IAT72" s="23"/>
      <c r="IAU72" s="23"/>
      <c r="IAV72" s="23"/>
      <c r="IAW72" s="23"/>
      <c r="IAX72" s="23"/>
      <c r="IAY72" s="23"/>
      <c r="IAZ72" s="23"/>
      <c r="IBA72" s="23"/>
      <c r="IBB72" s="23"/>
      <c r="IBC72" s="23"/>
      <c r="IBD72" s="23"/>
      <c r="IBE72" s="23"/>
      <c r="IBF72" s="23"/>
      <c r="IBG72" s="23"/>
      <c r="IBH72" s="23"/>
      <c r="IBI72" s="23"/>
      <c r="IBJ72" s="23"/>
      <c r="IBK72" s="23"/>
      <c r="IBL72" s="23"/>
      <c r="IBM72" s="23"/>
      <c r="IBN72" s="23"/>
      <c r="IBO72" s="23"/>
      <c r="IBP72" s="23"/>
      <c r="IBQ72" s="23"/>
      <c r="IBR72" s="23"/>
      <c r="IBS72" s="23"/>
      <c r="IBT72" s="23"/>
      <c r="IBU72" s="23"/>
      <c r="IBV72" s="23"/>
      <c r="IBW72" s="23"/>
      <c r="IBX72" s="23"/>
      <c r="IBY72" s="23"/>
      <c r="IBZ72" s="23"/>
      <c r="ICA72" s="23"/>
      <c r="ICB72" s="23"/>
      <c r="ICC72" s="23"/>
      <c r="ICD72" s="23"/>
      <c r="ICE72" s="23"/>
      <c r="ICF72" s="23"/>
      <c r="ICG72" s="23"/>
      <c r="ICH72" s="23"/>
      <c r="ICI72" s="23"/>
      <c r="ICJ72" s="23"/>
      <c r="ICK72" s="23"/>
      <c r="ICL72" s="23"/>
      <c r="ICM72" s="23"/>
      <c r="ICN72" s="23"/>
      <c r="ICO72" s="23"/>
      <c r="ICP72" s="23"/>
      <c r="ICQ72" s="23"/>
      <c r="ICR72" s="23"/>
      <c r="ICS72" s="23"/>
      <c r="ICT72" s="23"/>
      <c r="ICU72" s="23"/>
      <c r="ICV72" s="23"/>
      <c r="ICW72" s="23"/>
      <c r="ICX72" s="23"/>
      <c r="ICY72" s="23"/>
      <c r="ICZ72" s="23"/>
      <c r="IDA72" s="23"/>
      <c r="IDB72" s="23"/>
      <c r="IDC72" s="23"/>
      <c r="IDD72" s="23"/>
      <c r="IDE72" s="23"/>
      <c r="IDF72" s="23"/>
      <c r="IDG72" s="23"/>
      <c r="IDH72" s="23"/>
      <c r="IDI72" s="23"/>
      <c r="IDJ72" s="23"/>
      <c r="IDK72" s="23"/>
      <c r="IDL72" s="23"/>
      <c r="IDM72" s="23"/>
      <c r="IDN72" s="23"/>
      <c r="IDO72" s="23"/>
      <c r="IDP72" s="23"/>
      <c r="IDQ72" s="23"/>
      <c r="IDR72" s="23"/>
      <c r="IDS72" s="23"/>
      <c r="IDT72" s="23"/>
      <c r="IDU72" s="23"/>
      <c r="IDV72" s="23"/>
      <c r="IDW72" s="23"/>
      <c r="IDX72" s="23"/>
      <c r="IDY72" s="23"/>
      <c r="IDZ72" s="23"/>
      <c r="IEA72" s="23"/>
      <c r="IEB72" s="23"/>
      <c r="IEC72" s="23"/>
      <c r="IED72" s="23"/>
      <c r="IEE72" s="23"/>
      <c r="IEF72" s="23"/>
      <c r="IEG72" s="23"/>
      <c r="IEH72" s="23"/>
      <c r="IEI72" s="23"/>
      <c r="IEJ72" s="23"/>
      <c r="IEK72" s="23"/>
      <c r="IEL72" s="23"/>
      <c r="IEM72" s="23"/>
      <c r="IEN72" s="23"/>
      <c r="IEO72" s="23"/>
      <c r="IEP72" s="23"/>
      <c r="IEQ72" s="23"/>
      <c r="IER72" s="23"/>
      <c r="IES72" s="23"/>
      <c r="IET72" s="23"/>
      <c r="IEU72" s="23"/>
      <c r="IEV72" s="23"/>
      <c r="IEW72" s="23"/>
      <c r="IEX72" s="23"/>
      <c r="IEY72" s="23"/>
      <c r="IEZ72" s="23"/>
      <c r="IFA72" s="23"/>
      <c r="IFB72" s="23"/>
      <c r="IFC72" s="23"/>
      <c r="IFD72" s="23"/>
      <c r="IFE72" s="23"/>
      <c r="IFF72" s="23"/>
      <c r="IFG72" s="23"/>
      <c r="IFH72" s="23"/>
      <c r="IFI72" s="23"/>
      <c r="IFJ72" s="23"/>
      <c r="IFK72" s="23"/>
      <c r="IFL72" s="23"/>
      <c r="IFM72" s="23"/>
      <c r="IFN72" s="23"/>
      <c r="IFO72" s="23"/>
      <c r="IFP72" s="23"/>
      <c r="IFQ72" s="23"/>
      <c r="IFR72" s="23"/>
      <c r="IFS72" s="23"/>
      <c r="IFT72" s="23"/>
      <c r="IFU72" s="23"/>
      <c r="IFV72" s="23"/>
      <c r="IFW72" s="23"/>
      <c r="IFX72" s="23"/>
      <c r="IFY72" s="23"/>
      <c r="IFZ72" s="23"/>
      <c r="IGA72" s="23"/>
      <c r="IGB72" s="23"/>
      <c r="IGC72" s="23"/>
      <c r="IGD72" s="23"/>
      <c r="IGE72" s="23"/>
      <c r="IGF72" s="23"/>
      <c r="IGG72" s="23"/>
      <c r="IGH72" s="23"/>
      <c r="IGI72" s="23"/>
      <c r="IGJ72" s="23"/>
      <c r="IGK72" s="23"/>
      <c r="IGL72" s="23"/>
      <c r="IGM72" s="23"/>
      <c r="IGN72" s="23"/>
      <c r="IGO72" s="23"/>
      <c r="IGP72" s="23"/>
      <c r="IGQ72" s="23"/>
      <c r="IGR72" s="23"/>
      <c r="IGS72" s="23"/>
      <c r="IGT72" s="23"/>
      <c r="IGU72" s="23"/>
      <c r="IGV72" s="23"/>
      <c r="IGW72" s="23"/>
      <c r="IGX72" s="23"/>
      <c r="IGY72" s="23"/>
      <c r="IGZ72" s="23"/>
      <c r="IHA72" s="23"/>
      <c r="IHB72" s="23"/>
      <c r="IHC72" s="23"/>
      <c r="IHD72" s="23"/>
      <c r="IHE72" s="23"/>
      <c r="IHF72" s="23"/>
      <c r="IHG72" s="23"/>
      <c r="IHH72" s="23"/>
      <c r="IHI72" s="23"/>
      <c r="IHJ72" s="23"/>
      <c r="IHK72" s="23"/>
      <c r="IHL72" s="23"/>
      <c r="IHM72" s="23"/>
      <c r="IHN72" s="23"/>
      <c r="IHO72" s="23"/>
      <c r="IHP72" s="23"/>
      <c r="IHQ72" s="23"/>
      <c r="IHR72" s="23"/>
      <c r="IHS72" s="23"/>
      <c r="IHT72" s="23"/>
      <c r="IHU72" s="23"/>
      <c r="IHV72" s="23"/>
      <c r="IHW72" s="23"/>
      <c r="IHX72" s="23"/>
      <c r="IHY72" s="23"/>
      <c r="IHZ72" s="23"/>
      <c r="IIA72" s="23"/>
      <c r="IIB72" s="23"/>
      <c r="IIC72" s="23"/>
      <c r="IID72" s="23"/>
      <c r="IIE72" s="23"/>
      <c r="IIF72" s="23"/>
      <c r="IIG72" s="23"/>
      <c r="IIH72" s="23"/>
      <c r="III72" s="23"/>
      <c r="IIJ72" s="23"/>
      <c r="IIK72" s="23"/>
      <c r="IIL72" s="23"/>
      <c r="IIM72" s="23"/>
      <c r="IIN72" s="23"/>
      <c r="IIO72" s="23"/>
      <c r="IIP72" s="23"/>
      <c r="IIQ72" s="23"/>
      <c r="IIR72" s="23"/>
      <c r="IIS72" s="23"/>
      <c r="IIT72" s="23"/>
      <c r="IIU72" s="23"/>
      <c r="IIV72" s="23"/>
      <c r="IIW72" s="23"/>
      <c r="IIX72" s="23"/>
      <c r="IIY72" s="23"/>
      <c r="IIZ72" s="23"/>
      <c r="IJA72" s="23"/>
      <c r="IJB72" s="23"/>
      <c r="IJC72" s="23"/>
      <c r="IJD72" s="23"/>
      <c r="IJE72" s="23"/>
      <c r="IJF72" s="23"/>
      <c r="IJG72" s="23"/>
      <c r="IJH72" s="23"/>
      <c r="IJI72" s="23"/>
      <c r="IJJ72" s="23"/>
      <c r="IJK72" s="23"/>
      <c r="IJL72" s="23"/>
      <c r="IJM72" s="23"/>
      <c r="IJN72" s="23"/>
      <c r="IJO72" s="23"/>
      <c r="IJP72" s="23"/>
      <c r="IJQ72" s="23"/>
      <c r="IJR72" s="23"/>
      <c r="IJS72" s="23"/>
      <c r="IJT72" s="23"/>
      <c r="IJU72" s="23"/>
      <c r="IJV72" s="23"/>
      <c r="IJW72" s="23"/>
      <c r="IJX72" s="23"/>
      <c r="IJY72" s="23"/>
      <c r="IJZ72" s="23"/>
      <c r="IKA72" s="23"/>
      <c r="IKB72" s="23"/>
      <c r="IKC72" s="23"/>
      <c r="IKD72" s="23"/>
      <c r="IKE72" s="23"/>
      <c r="IKF72" s="23"/>
      <c r="IKG72" s="23"/>
      <c r="IKH72" s="23"/>
      <c r="IKI72" s="23"/>
      <c r="IKJ72" s="23"/>
      <c r="IKK72" s="23"/>
      <c r="IKL72" s="23"/>
      <c r="IKM72" s="23"/>
      <c r="IKN72" s="23"/>
      <c r="IKO72" s="23"/>
      <c r="IKP72" s="23"/>
      <c r="IKQ72" s="23"/>
      <c r="IKR72" s="23"/>
      <c r="IKS72" s="23"/>
      <c r="IKT72" s="23"/>
      <c r="IKU72" s="23"/>
      <c r="IKV72" s="23"/>
      <c r="IKW72" s="23"/>
      <c r="IKX72" s="23"/>
      <c r="IKY72" s="23"/>
      <c r="IKZ72" s="23"/>
      <c r="ILA72" s="23"/>
      <c r="ILB72" s="23"/>
      <c r="ILC72" s="23"/>
      <c r="ILD72" s="23"/>
      <c r="ILE72" s="23"/>
      <c r="ILF72" s="23"/>
      <c r="ILG72" s="23"/>
      <c r="ILH72" s="23"/>
      <c r="ILI72" s="23"/>
      <c r="ILJ72" s="23"/>
      <c r="ILK72" s="23"/>
      <c r="ILL72" s="23"/>
      <c r="ILM72" s="23"/>
      <c r="ILN72" s="23"/>
      <c r="ILO72" s="23"/>
      <c r="ILP72" s="23"/>
      <c r="ILQ72" s="23"/>
      <c r="ILR72" s="23"/>
      <c r="ILS72" s="23"/>
      <c r="ILT72" s="23"/>
      <c r="ILU72" s="23"/>
      <c r="ILV72" s="23"/>
      <c r="ILW72" s="23"/>
      <c r="ILX72" s="23"/>
      <c r="ILY72" s="23"/>
      <c r="ILZ72" s="23"/>
      <c r="IMA72" s="23"/>
      <c r="IMB72" s="23"/>
      <c r="IMC72" s="23"/>
      <c r="IMD72" s="23"/>
      <c r="IME72" s="23"/>
      <c r="IMF72" s="23"/>
      <c r="IMG72" s="23"/>
      <c r="IMH72" s="23"/>
      <c r="IMI72" s="23"/>
      <c r="IMJ72" s="23"/>
      <c r="IMK72" s="23"/>
      <c r="IML72" s="23"/>
      <c r="IMM72" s="23"/>
      <c r="IMN72" s="23"/>
      <c r="IMO72" s="23"/>
      <c r="IMP72" s="23"/>
      <c r="IMQ72" s="23"/>
      <c r="IMR72" s="23"/>
      <c r="IMS72" s="23"/>
      <c r="IMT72" s="23"/>
      <c r="IMU72" s="23"/>
      <c r="IMV72" s="23"/>
      <c r="IMW72" s="23"/>
      <c r="IMX72" s="23"/>
      <c r="IMY72" s="23"/>
      <c r="IMZ72" s="23"/>
      <c r="INA72" s="23"/>
      <c r="INB72" s="23"/>
      <c r="INC72" s="23"/>
      <c r="IND72" s="23"/>
      <c r="INE72" s="23"/>
      <c r="INF72" s="23"/>
      <c r="ING72" s="23"/>
      <c r="INH72" s="23"/>
      <c r="INI72" s="23"/>
      <c r="INJ72" s="23"/>
      <c r="INK72" s="23"/>
      <c r="INL72" s="23"/>
      <c r="INM72" s="23"/>
      <c r="INN72" s="23"/>
      <c r="INO72" s="23"/>
      <c r="INP72" s="23"/>
      <c r="INQ72" s="23"/>
      <c r="INR72" s="23"/>
      <c r="INS72" s="23"/>
      <c r="INT72" s="23"/>
      <c r="INU72" s="23"/>
      <c r="INV72" s="23"/>
      <c r="INW72" s="23"/>
      <c r="INX72" s="23"/>
      <c r="INY72" s="23"/>
      <c r="INZ72" s="23"/>
      <c r="IOA72" s="23"/>
      <c r="IOB72" s="23"/>
      <c r="IOC72" s="23"/>
      <c r="IOD72" s="23"/>
      <c r="IOE72" s="23"/>
      <c r="IOF72" s="23"/>
      <c r="IOG72" s="23"/>
      <c r="IOH72" s="23"/>
      <c r="IOI72" s="23"/>
      <c r="IOJ72" s="23"/>
      <c r="IOK72" s="23"/>
      <c r="IOL72" s="23"/>
      <c r="IOM72" s="23"/>
      <c r="ION72" s="23"/>
      <c r="IOO72" s="23"/>
      <c r="IOP72" s="23"/>
      <c r="IOQ72" s="23"/>
      <c r="IOR72" s="23"/>
      <c r="IOS72" s="23"/>
      <c r="IOT72" s="23"/>
      <c r="IOU72" s="23"/>
      <c r="IOV72" s="23"/>
      <c r="IOW72" s="23"/>
      <c r="IOX72" s="23"/>
      <c r="IOY72" s="23"/>
      <c r="IOZ72" s="23"/>
      <c r="IPA72" s="23"/>
      <c r="IPB72" s="23"/>
      <c r="IPC72" s="23"/>
      <c r="IPD72" s="23"/>
      <c r="IPE72" s="23"/>
      <c r="IPF72" s="23"/>
      <c r="IPG72" s="23"/>
      <c r="IPH72" s="23"/>
      <c r="IPI72" s="23"/>
      <c r="IPJ72" s="23"/>
      <c r="IPK72" s="23"/>
      <c r="IPL72" s="23"/>
      <c r="IPM72" s="23"/>
      <c r="IPN72" s="23"/>
      <c r="IPO72" s="23"/>
      <c r="IPP72" s="23"/>
      <c r="IPQ72" s="23"/>
      <c r="IPR72" s="23"/>
      <c r="IPS72" s="23"/>
      <c r="IPT72" s="23"/>
      <c r="IPU72" s="23"/>
      <c r="IPV72" s="23"/>
      <c r="IPW72" s="23"/>
      <c r="IPX72" s="23"/>
      <c r="IPY72" s="23"/>
      <c r="IPZ72" s="23"/>
      <c r="IQA72" s="23"/>
      <c r="IQB72" s="23"/>
      <c r="IQC72" s="23"/>
      <c r="IQD72" s="23"/>
      <c r="IQE72" s="23"/>
      <c r="IQF72" s="23"/>
      <c r="IQG72" s="23"/>
      <c r="IQH72" s="23"/>
      <c r="IQI72" s="23"/>
      <c r="IQJ72" s="23"/>
      <c r="IQK72" s="23"/>
      <c r="IQL72" s="23"/>
      <c r="IQM72" s="23"/>
      <c r="IQN72" s="23"/>
      <c r="IQO72" s="23"/>
      <c r="IQP72" s="23"/>
      <c r="IQQ72" s="23"/>
      <c r="IQR72" s="23"/>
      <c r="IQS72" s="23"/>
      <c r="IQT72" s="23"/>
      <c r="IQU72" s="23"/>
      <c r="IQV72" s="23"/>
      <c r="IQW72" s="23"/>
      <c r="IQX72" s="23"/>
      <c r="IQY72" s="23"/>
      <c r="IQZ72" s="23"/>
      <c r="IRA72" s="23"/>
      <c r="IRB72" s="23"/>
      <c r="IRC72" s="23"/>
      <c r="IRD72" s="23"/>
      <c r="IRE72" s="23"/>
      <c r="IRF72" s="23"/>
      <c r="IRG72" s="23"/>
      <c r="IRH72" s="23"/>
      <c r="IRI72" s="23"/>
      <c r="IRJ72" s="23"/>
      <c r="IRK72" s="23"/>
      <c r="IRL72" s="23"/>
      <c r="IRM72" s="23"/>
      <c r="IRN72" s="23"/>
      <c r="IRO72" s="23"/>
      <c r="IRP72" s="23"/>
      <c r="IRQ72" s="23"/>
      <c r="IRR72" s="23"/>
      <c r="IRS72" s="23"/>
      <c r="IRT72" s="23"/>
      <c r="IRU72" s="23"/>
      <c r="IRV72" s="23"/>
      <c r="IRW72" s="23"/>
      <c r="IRX72" s="23"/>
      <c r="IRY72" s="23"/>
      <c r="IRZ72" s="23"/>
      <c r="ISA72" s="23"/>
      <c r="ISB72" s="23"/>
      <c r="ISC72" s="23"/>
      <c r="ISD72" s="23"/>
      <c r="ISE72" s="23"/>
      <c r="ISF72" s="23"/>
      <c r="ISG72" s="23"/>
      <c r="ISH72" s="23"/>
      <c r="ISI72" s="23"/>
      <c r="ISJ72" s="23"/>
      <c r="ISK72" s="23"/>
      <c r="ISL72" s="23"/>
      <c r="ISM72" s="23"/>
      <c r="ISN72" s="23"/>
      <c r="ISO72" s="23"/>
      <c r="ISP72" s="23"/>
      <c r="ISQ72" s="23"/>
      <c r="ISR72" s="23"/>
      <c r="ISS72" s="23"/>
      <c r="IST72" s="23"/>
      <c r="ISU72" s="23"/>
      <c r="ISV72" s="23"/>
      <c r="ISW72" s="23"/>
      <c r="ISX72" s="23"/>
      <c r="ISY72" s="23"/>
      <c r="ISZ72" s="23"/>
      <c r="ITA72" s="23"/>
      <c r="ITB72" s="23"/>
      <c r="ITC72" s="23"/>
      <c r="ITD72" s="23"/>
      <c r="ITE72" s="23"/>
      <c r="ITF72" s="23"/>
      <c r="ITG72" s="23"/>
      <c r="ITH72" s="23"/>
      <c r="ITI72" s="23"/>
      <c r="ITJ72" s="23"/>
      <c r="ITK72" s="23"/>
      <c r="ITL72" s="23"/>
      <c r="ITM72" s="23"/>
      <c r="ITN72" s="23"/>
      <c r="ITO72" s="23"/>
      <c r="ITP72" s="23"/>
      <c r="ITQ72" s="23"/>
      <c r="ITR72" s="23"/>
      <c r="ITS72" s="23"/>
      <c r="ITT72" s="23"/>
      <c r="ITU72" s="23"/>
      <c r="ITV72" s="23"/>
      <c r="ITW72" s="23"/>
      <c r="ITX72" s="23"/>
      <c r="ITY72" s="23"/>
      <c r="ITZ72" s="23"/>
      <c r="IUA72" s="23"/>
      <c r="IUB72" s="23"/>
      <c r="IUC72" s="23"/>
      <c r="IUD72" s="23"/>
      <c r="IUE72" s="23"/>
      <c r="IUF72" s="23"/>
      <c r="IUG72" s="23"/>
      <c r="IUH72" s="23"/>
      <c r="IUI72" s="23"/>
      <c r="IUJ72" s="23"/>
      <c r="IUK72" s="23"/>
      <c r="IUL72" s="23"/>
      <c r="IUM72" s="23"/>
      <c r="IUN72" s="23"/>
      <c r="IUO72" s="23"/>
      <c r="IUP72" s="23"/>
      <c r="IUQ72" s="23"/>
      <c r="IUR72" s="23"/>
      <c r="IUS72" s="23"/>
      <c r="IUT72" s="23"/>
      <c r="IUU72" s="23"/>
      <c r="IUV72" s="23"/>
      <c r="IUW72" s="23"/>
      <c r="IUX72" s="23"/>
      <c r="IUY72" s="23"/>
      <c r="IUZ72" s="23"/>
      <c r="IVA72" s="23"/>
      <c r="IVB72" s="23"/>
      <c r="IVC72" s="23"/>
      <c r="IVD72" s="23"/>
      <c r="IVE72" s="23"/>
      <c r="IVF72" s="23"/>
      <c r="IVG72" s="23"/>
      <c r="IVH72" s="23"/>
      <c r="IVI72" s="23"/>
      <c r="IVJ72" s="23"/>
      <c r="IVK72" s="23"/>
      <c r="IVL72" s="23"/>
      <c r="IVM72" s="23"/>
      <c r="IVN72" s="23"/>
      <c r="IVO72" s="23"/>
      <c r="IVP72" s="23"/>
      <c r="IVQ72" s="23"/>
      <c r="IVR72" s="23"/>
      <c r="IVS72" s="23"/>
      <c r="IVT72" s="23"/>
      <c r="IVU72" s="23"/>
      <c r="IVV72" s="23"/>
      <c r="IVW72" s="23"/>
      <c r="IVX72" s="23"/>
      <c r="IVY72" s="23"/>
      <c r="IVZ72" s="23"/>
      <c r="IWA72" s="23"/>
      <c r="IWB72" s="23"/>
      <c r="IWC72" s="23"/>
      <c r="IWD72" s="23"/>
      <c r="IWE72" s="23"/>
      <c r="IWF72" s="23"/>
      <c r="IWG72" s="23"/>
      <c r="IWH72" s="23"/>
      <c r="IWI72" s="23"/>
      <c r="IWJ72" s="23"/>
      <c r="IWK72" s="23"/>
      <c r="IWL72" s="23"/>
      <c r="IWM72" s="23"/>
      <c r="IWN72" s="23"/>
      <c r="IWO72" s="23"/>
      <c r="IWP72" s="23"/>
      <c r="IWQ72" s="23"/>
      <c r="IWR72" s="23"/>
      <c r="IWS72" s="23"/>
      <c r="IWT72" s="23"/>
      <c r="IWU72" s="23"/>
      <c r="IWV72" s="23"/>
      <c r="IWW72" s="23"/>
      <c r="IWX72" s="23"/>
      <c r="IWY72" s="23"/>
      <c r="IWZ72" s="23"/>
      <c r="IXA72" s="23"/>
      <c r="IXB72" s="23"/>
      <c r="IXC72" s="23"/>
      <c r="IXD72" s="23"/>
      <c r="IXE72" s="23"/>
      <c r="IXF72" s="23"/>
      <c r="IXG72" s="23"/>
      <c r="IXH72" s="23"/>
      <c r="IXI72" s="23"/>
      <c r="IXJ72" s="23"/>
      <c r="IXK72" s="23"/>
      <c r="IXL72" s="23"/>
      <c r="IXM72" s="23"/>
      <c r="IXN72" s="23"/>
      <c r="IXO72" s="23"/>
      <c r="IXP72" s="23"/>
      <c r="IXQ72" s="23"/>
      <c r="IXR72" s="23"/>
      <c r="IXS72" s="23"/>
      <c r="IXT72" s="23"/>
      <c r="IXU72" s="23"/>
      <c r="IXV72" s="23"/>
      <c r="IXW72" s="23"/>
      <c r="IXX72" s="23"/>
      <c r="IXY72" s="23"/>
      <c r="IXZ72" s="23"/>
      <c r="IYA72" s="23"/>
      <c r="IYB72" s="23"/>
      <c r="IYC72" s="23"/>
      <c r="IYD72" s="23"/>
      <c r="IYE72" s="23"/>
      <c r="IYF72" s="23"/>
      <c r="IYG72" s="23"/>
      <c r="IYH72" s="23"/>
      <c r="IYI72" s="23"/>
      <c r="IYJ72" s="23"/>
      <c r="IYK72" s="23"/>
      <c r="IYL72" s="23"/>
      <c r="IYM72" s="23"/>
      <c r="IYN72" s="23"/>
      <c r="IYO72" s="23"/>
      <c r="IYP72" s="23"/>
      <c r="IYQ72" s="23"/>
      <c r="IYR72" s="23"/>
      <c r="IYS72" s="23"/>
      <c r="IYT72" s="23"/>
      <c r="IYU72" s="23"/>
      <c r="IYV72" s="23"/>
      <c r="IYW72" s="23"/>
      <c r="IYX72" s="23"/>
      <c r="IYY72" s="23"/>
      <c r="IYZ72" s="23"/>
      <c r="IZA72" s="23"/>
      <c r="IZB72" s="23"/>
      <c r="IZC72" s="23"/>
      <c r="IZD72" s="23"/>
      <c r="IZE72" s="23"/>
      <c r="IZF72" s="23"/>
      <c r="IZG72" s="23"/>
      <c r="IZH72" s="23"/>
      <c r="IZI72" s="23"/>
      <c r="IZJ72" s="23"/>
      <c r="IZK72" s="23"/>
      <c r="IZL72" s="23"/>
      <c r="IZM72" s="23"/>
      <c r="IZN72" s="23"/>
      <c r="IZO72" s="23"/>
      <c r="IZP72" s="23"/>
      <c r="IZQ72" s="23"/>
      <c r="IZR72" s="23"/>
      <c r="IZS72" s="23"/>
      <c r="IZT72" s="23"/>
      <c r="IZU72" s="23"/>
      <c r="IZV72" s="23"/>
      <c r="IZW72" s="23"/>
      <c r="IZX72" s="23"/>
      <c r="IZY72" s="23"/>
      <c r="IZZ72" s="23"/>
      <c r="JAA72" s="23"/>
      <c r="JAB72" s="23"/>
      <c r="JAC72" s="23"/>
      <c r="JAD72" s="23"/>
      <c r="JAE72" s="23"/>
      <c r="JAF72" s="23"/>
      <c r="JAG72" s="23"/>
      <c r="JAH72" s="23"/>
      <c r="JAI72" s="23"/>
      <c r="JAJ72" s="23"/>
      <c r="JAK72" s="23"/>
      <c r="JAL72" s="23"/>
      <c r="JAM72" s="23"/>
      <c r="JAN72" s="23"/>
      <c r="JAO72" s="23"/>
      <c r="JAP72" s="23"/>
      <c r="JAQ72" s="23"/>
      <c r="JAR72" s="23"/>
      <c r="JAS72" s="23"/>
      <c r="JAT72" s="23"/>
      <c r="JAU72" s="23"/>
      <c r="JAV72" s="23"/>
      <c r="JAW72" s="23"/>
      <c r="JAX72" s="23"/>
      <c r="JAY72" s="23"/>
      <c r="JAZ72" s="23"/>
      <c r="JBA72" s="23"/>
      <c r="JBB72" s="23"/>
      <c r="JBC72" s="23"/>
      <c r="JBD72" s="23"/>
      <c r="JBE72" s="23"/>
      <c r="JBF72" s="23"/>
      <c r="JBG72" s="23"/>
      <c r="JBH72" s="23"/>
      <c r="JBI72" s="23"/>
      <c r="JBJ72" s="23"/>
      <c r="JBK72" s="23"/>
      <c r="JBL72" s="23"/>
      <c r="JBM72" s="23"/>
      <c r="JBN72" s="23"/>
      <c r="JBO72" s="23"/>
      <c r="JBP72" s="23"/>
      <c r="JBQ72" s="23"/>
      <c r="JBR72" s="23"/>
      <c r="JBS72" s="23"/>
      <c r="JBT72" s="23"/>
      <c r="JBU72" s="23"/>
      <c r="JBV72" s="23"/>
      <c r="JBW72" s="23"/>
      <c r="JBX72" s="23"/>
      <c r="JBY72" s="23"/>
      <c r="JBZ72" s="23"/>
      <c r="JCA72" s="23"/>
      <c r="JCB72" s="23"/>
      <c r="JCC72" s="23"/>
      <c r="JCD72" s="23"/>
      <c r="JCE72" s="23"/>
      <c r="JCF72" s="23"/>
      <c r="JCG72" s="23"/>
      <c r="JCH72" s="23"/>
      <c r="JCI72" s="23"/>
      <c r="JCJ72" s="23"/>
      <c r="JCK72" s="23"/>
      <c r="JCL72" s="23"/>
      <c r="JCM72" s="23"/>
      <c r="JCN72" s="23"/>
      <c r="JCO72" s="23"/>
      <c r="JCP72" s="23"/>
      <c r="JCQ72" s="23"/>
      <c r="JCR72" s="23"/>
      <c r="JCS72" s="23"/>
      <c r="JCT72" s="23"/>
      <c r="JCU72" s="23"/>
      <c r="JCV72" s="23"/>
      <c r="JCW72" s="23"/>
      <c r="JCX72" s="23"/>
      <c r="JCY72" s="23"/>
      <c r="JCZ72" s="23"/>
      <c r="JDA72" s="23"/>
      <c r="JDB72" s="23"/>
      <c r="JDC72" s="23"/>
      <c r="JDD72" s="23"/>
      <c r="JDE72" s="23"/>
      <c r="JDF72" s="23"/>
      <c r="JDG72" s="23"/>
      <c r="JDH72" s="23"/>
      <c r="JDI72" s="23"/>
      <c r="JDJ72" s="23"/>
      <c r="JDK72" s="23"/>
      <c r="JDL72" s="23"/>
      <c r="JDM72" s="23"/>
      <c r="JDN72" s="23"/>
      <c r="JDO72" s="23"/>
      <c r="JDP72" s="23"/>
      <c r="JDQ72" s="23"/>
      <c r="JDR72" s="23"/>
      <c r="JDS72" s="23"/>
      <c r="JDT72" s="23"/>
      <c r="JDU72" s="23"/>
      <c r="JDV72" s="23"/>
      <c r="JDW72" s="23"/>
      <c r="JDX72" s="23"/>
      <c r="JDY72" s="23"/>
      <c r="JDZ72" s="23"/>
      <c r="JEA72" s="23"/>
      <c r="JEB72" s="23"/>
      <c r="JEC72" s="23"/>
      <c r="JED72" s="23"/>
      <c r="JEE72" s="23"/>
      <c r="JEF72" s="23"/>
      <c r="JEG72" s="23"/>
      <c r="JEH72" s="23"/>
      <c r="JEI72" s="23"/>
      <c r="JEJ72" s="23"/>
      <c r="JEK72" s="23"/>
      <c r="JEL72" s="23"/>
      <c r="JEM72" s="23"/>
      <c r="JEN72" s="23"/>
      <c r="JEO72" s="23"/>
      <c r="JEP72" s="23"/>
      <c r="JEQ72" s="23"/>
      <c r="JER72" s="23"/>
      <c r="JES72" s="23"/>
      <c r="JET72" s="23"/>
      <c r="JEU72" s="23"/>
      <c r="JEV72" s="23"/>
      <c r="JEW72" s="23"/>
      <c r="JEX72" s="23"/>
      <c r="JEY72" s="23"/>
      <c r="JEZ72" s="23"/>
      <c r="JFA72" s="23"/>
      <c r="JFB72" s="23"/>
      <c r="JFC72" s="23"/>
      <c r="JFD72" s="23"/>
      <c r="JFE72" s="23"/>
      <c r="JFF72" s="23"/>
      <c r="JFG72" s="23"/>
      <c r="JFH72" s="23"/>
      <c r="JFI72" s="23"/>
      <c r="JFJ72" s="23"/>
      <c r="JFK72" s="23"/>
      <c r="JFL72" s="23"/>
      <c r="JFM72" s="23"/>
      <c r="JFN72" s="23"/>
      <c r="JFO72" s="23"/>
      <c r="JFP72" s="23"/>
      <c r="JFQ72" s="23"/>
      <c r="JFR72" s="23"/>
      <c r="JFS72" s="23"/>
      <c r="JFT72" s="23"/>
      <c r="JFU72" s="23"/>
      <c r="JFV72" s="23"/>
      <c r="JFW72" s="23"/>
      <c r="JFX72" s="23"/>
      <c r="JFY72" s="23"/>
      <c r="JFZ72" s="23"/>
      <c r="JGA72" s="23"/>
      <c r="JGB72" s="23"/>
      <c r="JGC72" s="23"/>
      <c r="JGD72" s="23"/>
      <c r="JGE72" s="23"/>
      <c r="JGF72" s="23"/>
      <c r="JGG72" s="23"/>
      <c r="JGH72" s="23"/>
      <c r="JGI72" s="23"/>
      <c r="JGJ72" s="23"/>
      <c r="JGK72" s="23"/>
      <c r="JGL72" s="23"/>
      <c r="JGM72" s="23"/>
      <c r="JGN72" s="23"/>
      <c r="JGO72" s="23"/>
      <c r="JGP72" s="23"/>
      <c r="JGQ72" s="23"/>
      <c r="JGR72" s="23"/>
      <c r="JGS72" s="23"/>
      <c r="JGT72" s="23"/>
      <c r="JGU72" s="23"/>
      <c r="JGV72" s="23"/>
      <c r="JGW72" s="23"/>
      <c r="JGX72" s="23"/>
      <c r="JGY72" s="23"/>
      <c r="JGZ72" s="23"/>
      <c r="JHA72" s="23"/>
      <c r="JHB72" s="23"/>
      <c r="JHC72" s="23"/>
      <c r="JHD72" s="23"/>
      <c r="JHE72" s="23"/>
      <c r="JHF72" s="23"/>
      <c r="JHG72" s="23"/>
      <c r="JHH72" s="23"/>
      <c r="JHI72" s="23"/>
      <c r="JHJ72" s="23"/>
      <c r="JHK72" s="23"/>
      <c r="JHL72" s="23"/>
      <c r="JHM72" s="23"/>
      <c r="JHN72" s="23"/>
      <c r="JHO72" s="23"/>
      <c r="JHP72" s="23"/>
      <c r="JHQ72" s="23"/>
      <c r="JHR72" s="23"/>
      <c r="JHS72" s="23"/>
      <c r="JHT72" s="23"/>
      <c r="JHU72" s="23"/>
      <c r="JHV72" s="23"/>
      <c r="JHW72" s="23"/>
      <c r="JHX72" s="23"/>
      <c r="JHY72" s="23"/>
      <c r="JHZ72" s="23"/>
      <c r="JIA72" s="23"/>
      <c r="JIB72" s="23"/>
      <c r="JIC72" s="23"/>
      <c r="JID72" s="23"/>
      <c r="JIE72" s="23"/>
      <c r="JIF72" s="23"/>
      <c r="JIG72" s="23"/>
      <c r="JIH72" s="23"/>
      <c r="JII72" s="23"/>
      <c r="JIJ72" s="23"/>
      <c r="JIK72" s="23"/>
      <c r="JIL72" s="23"/>
      <c r="JIM72" s="23"/>
      <c r="JIN72" s="23"/>
      <c r="JIO72" s="23"/>
      <c r="JIP72" s="23"/>
      <c r="JIQ72" s="23"/>
      <c r="JIR72" s="23"/>
      <c r="JIS72" s="23"/>
      <c r="JIT72" s="23"/>
      <c r="JIU72" s="23"/>
      <c r="JIV72" s="23"/>
      <c r="JIW72" s="23"/>
      <c r="JIX72" s="23"/>
      <c r="JIY72" s="23"/>
      <c r="JIZ72" s="23"/>
      <c r="JJA72" s="23"/>
      <c r="JJB72" s="23"/>
      <c r="JJC72" s="23"/>
      <c r="JJD72" s="23"/>
      <c r="JJE72" s="23"/>
      <c r="JJF72" s="23"/>
      <c r="JJG72" s="23"/>
      <c r="JJH72" s="23"/>
      <c r="JJI72" s="23"/>
      <c r="JJJ72" s="23"/>
      <c r="JJK72" s="23"/>
      <c r="JJL72" s="23"/>
      <c r="JJM72" s="23"/>
      <c r="JJN72" s="23"/>
      <c r="JJO72" s="23"/>
      <c r="JJP72" s="23"/>
      <c r="JJQ72" s="23"/>
      <c r="JJR72" s="23"/>
      <c r="JJS72" s="23"/>
      <c r="JJT72" s="23"/>
      <c r="JJU72" s="23"/>
      <c r="JJV72" s="23"/>
      <c r="JJW72" s="23"/>
      <c r="JJX72" s="23"/>
      <c r="JJY72" s="23"/>
      <c r="JJZ72" s="23"/>
      <c r="JKA72" s="23"/>
      <c r="JKB72" s="23"/>
      <c r="JKC72" s="23"/>
      <c r="JKD72" s="23"/>
      <c r="JKE72" s="23"/>
      <c r="JKF72" s="23"/>
      <c r="JKG72" s="23"/>
      <c r="JKH72" s="23"/>
      <c r="JKI72" s="23"/>
      <c r="JKJ72" s="23"/>
      <c r="JKK72" s="23"/>
      <c r="JKL72" s="23"/>
      <c r="JKM72" s="23"/>
      <c r="JKN72" s="23"/>
      <c r="JKO72" s="23"/>
      <c r="JKP72" s="23"/>
      <c r="JKQ72" s="23"/>
      <c r="JKR72" s="23"/>
      <c r="JKS72" s="23"/>
      <c r="JKT72" s="23"/>
      <c r="JKU72" s="23"/>
      <c r="JKV72" s="23"/>
      <c r="JKW72" s="23"/>
      <c r="JKX72" s="23"/>
      <c r="JKY72" s="23"/>
      <c r="JKZ72" s="23"/>
      <c r="JLA72" s="23"/>
      <c r="JLB72" s="23"/>
      <c r="JLC72" s="23"/>
      <c r="JLD72" s="23"/>
      <c r="JLE72" s="23"/>
      <c r="JLF72" s="23"/>
      <c r="JLG72" s="23"/>
      <c r="JLH72" s="23"/>
      <c r="JLI72" s="23"/>
      <c r="JLJ72" s="23"/>
      <c r="JLK72" s="23"/>
      <c r="JLL72" s="23"/>
      <c r="JLM72" s="23"/>
      <c r="JLN72" s="23"/>
      <c r="JLO72" s="23"/>
      <c r="JLP72" s="23"/>
      <c r="JLQ72" s="23"/>
      <c r="JLR72" s="23"/>
      <c r="JLS72" s="23"/>
      <c r="JLT72" s="23"/>
      <c r="JLU72" s="23"/>
      <c r="JLV72" s="23"/>
      <c r="JLW72" s="23"/>
      <c r="JLX72" s="23"/>
      <c r="JLY72" s="23"/>
      <c r="JLZ72" s="23"/>
      <c r="JMA72" s="23"/>
      <c r="JMB72" s="23"/>
      <c r="JMC72" s="23"/>
      <c r="JMD72" s="23"/>
      <c r="JME72" s="23"/>
      <c r="JMF72" s="23"/>
      <c r="JMG72" s="23"/>
      <c r="JMH72" s="23"/>
      <c r="JMI72" s="23"/>
      <c r="JMJ72" s="23"/>
      <c r="JMK72" s="23"/>
      <c r="JML72" s="23"/>
      <c r="JMM72" s="23"/>
      <c r="JMN72" s="23"/>
      <c r="JMO72" s="23"/>
      <c r="JMP72" s="23"/>
      <c r="JMQ72" s="23"/>
      <c r="JMR72" s="23"/>
      <c r="JMS72" s="23"/>
      <c r="JMT72" s="23"/>
      <c r="JMU72" s="23"/>
      <c r="JMV72" s="23"/>
      <c r="JMW72" s="23"/>
      <c r="JMX72" s="23"/>
      <c r="JMY72" s="23"/>
      <c r="JMZ72" s="23"/>
      <c r="JNA72" s="23"/>
      <c r="JNB72" s="23"/>
      <c r="JNC72" s="23"/>
      <c r="JND72" s="23"/>
      <c r="JNE72" s="23"/>
      <c r="JNF72" s="23"/>
      <c r="JNG72" s="23"/>
      <c r="JNH72" s="23"/>
      <c r="JNI72" s="23"/>
      <c r="JNJ72" s="23"/>
      <c r="JNK72" s="23"/>
      <c r="JNL72" s="23"/>
      <c r="JNM72" s="23"/>
      <c r="JNN72" s="23"/>
      <c r="JNO72" s="23"/>
      <c r="JNP72" s="23"/>
      <c r="JNQ72" s="23"/>
      <c r="JNR72" s="23"/>
      <c r="JNS72" s="23"/>
      <c r="JNT72" s="23"/>
      <c r="JNU72" s="23"/>
      <c r="JNV72" s="23"/>
      <c r="JNW72" s="23"/>
      <c r="JNX72" s="23"/>
      <c r="JNY72" s="23"/>
      <c r="JNZ72" s="23"/>
      <c r="JOA72" s="23"/>
      <c r="JOB72" s="23"/>
      <c r="JOC72" s="23"/>
      <c r="JOD72" s="23"/>
      <c r="JOE72" s="23"/>
      <c r="JOF72" s="23"/>
      <c r="JOG72" s="23"/>
      <c r="JOH72" s="23"/>
      <c r="JOI72" s="23"/>
      <c r="JOJ72" s="23"/>
      <c r="JOK72" s="23"/>
      <c r="JOL72" s="23"/>
      <c r="JOM72" s="23"/>
      <c r="JON72" s="23"/>
      <c r="JOO72" s="23"/>
      <c r="JOP72" s="23"/>
      <c r="JOQ72" s="23"/>
      <c r="JOR72" s="23"/>
      <c r="JOS72" s="23"/>
      <c r="JOT72" s="23"/>
      <c r="JOU72" s="23"/>
      <c r="JOV72" s="23"/>
      <c r="JOW72" s="23"/>
      <c r="JOX72" s="23"/>
      <c r="JOY72" s="23"/>
      <c r="JOZ72" s="23"/>
      <c r="JPA72" s="23"/>
      <c r="JPB72" s="23"/>
      <c r="JPC72" s="23"/>
      <c r="JPD72" s="23"/>
      <c r="JPE72" s="23"/>
      <c r="JPF72" s="23"/>
      <c r="JPG72" s="23"/>
      <c r="JPH72" s="23"/>
      <c r="JPI72" s="23"/>
      <c r="JPJ72" s="23"/>
      <c r="JPK72" s="23"/>
      <c r="JPL72" s="23"/>
      <c r="JPM72" s="23"/>
      <c r="JPN72" s="23"/>
      <c r="JPO72" s="23"/>
      <c r="JPP72" s="23"/>
      <c r="JPQ72" s="23"/>
      <c r="JPR72" s="23"/>
      <c r="JPS72" s="23"/>
      <c r="JPT72" s="23"/>
      <c r="JPU72" s="23"/>
      <c r="JPV72" s="23"/>
      <c r="JPW72" s="23"/>
      <c r="JPX72" s="23"/>
      <c r="JPY72" s="23"/>
      <c r="JPZ72" s="23"/>
      <c r="JQA72" s="23"/>
      <c r="JQB72" s="23"/>
      <c r="JQC72" s="23"/>
      <c r="JQD72" s="23"/>
      <c r="JQE72" s="23"/>
      <c r="JQF72" s="23"/>
      <c r="JQG72" s="23"/>
      <c r="JQH72" s="23"/>
      <c r="JQI72" s="23"/>
      <c r="JQJ72" s="23"/>
      <c r="JQK72" s="23"/>
      <c r="JQL72" s="23"/>
      <c r="JQM72" s="23"/>
      <c r="JQN72" s="23"/>
      <c r="JQO72" s="23"/>
      <c r="JQP72" s="23"/>
      <c r="JQQ72" s="23"/>
      <c r="JQR72" s="23"/>
      <c r="JQS72" s="23"/>
      <c r="JQT72" s="23"/>
      <c r="JQU72" s="23"/>
      <c r="JQV72" s="23"/>
      <c r="JQW72" s="23"/>
      <c r="JQX72" s="23"/>
      <c r="JQY72" s="23"/>
      <c r="JQZ72" s="23"/>
      <c r="JRA72" s="23"/>
      <c r="JRB72" s="23"/>
      <c r="JRC72" s="23"/>
      <c r="JRD72" s="23"/>
      <c r="JRE72" s="23"/>
      <c r="JRF72" s="23"/>
      <c r="JRG72" s="23"/>
      <c r="JRH72" s="23"/>
      <c r="JRI72" s="23"/>
      <c r="JRJ72" s="23"/>
      <c r="JRK72" s="23"/>
      <c r="JRL72" s="23"/>
      <c r="JRM72" s="23"/>
      <c r="JRN72" s="23"/>
      <c r="JRO72" s="23"/>
      <c r="JRP72" s="23"/>
      <c r="JRQ72" s="23"/>
      <c r="JRR72" s="23"/>
      <c r="JRS72" s="23"/>
      <c r="JRT72" s="23"/>
      <c r="JRU72" s="23"/>
      <c r="JRV72" s="23"/>
      <c r="JRW72" s="23"/>
      <c r="JRX72" s="23"/>
      <c r="JRY72" s="23"/>
      <c r="JRZ72" s="23"/>
      <c r="JSA72" s="23"/>
      <c r="JSB72" s="23"/>
      <c r="JSC72" s="23"/>
      <c r="JSD72" s="23"/>
      <c r="JSE72" s="23"/>
      <c r="JSF72" s="23"/>
      <c r="JSG72" s="23"/>
      <c r="JSH72" s="23"/>
      <c r="JSI72" s="23"/>
      <c r="JSJ72" s="23"/>
      <c r="JSK72" s="23"/>
      <c r="JSL72" s="23"/>
      <c r="JSM72" s="23"/>
      <c r="JSN72" s="23"/>
      <c r="JSO72" s="23"/>
      <c r="JSP72" s="23"/>
      <c r="JSQ72" s="23"/>
      <c r="JSR72" s="23"/>
      <c r="JSS72" s="23"/>
      <c r="JST72" s="23"/>
      <c r="JSU72" s="23"/>
      <c r="JSV72" s="23"/>
      <c r="JSW72" s="23"/>
      <c r="JSX72" s="23"/>
      <c r="JSY72" s="23"/>
      <c r="JSZ72" s="23"/>
      <c r="JTA72" s="23"/>
      <c r="JTB72" s="23"/>
      <c r="JTC72" s="23"/>
      <c r="JTD72" s="23"/>
      <c r="JTE72" s="23"/>
      <c r="JTF72" s="23"/>
      <c r="JTG72" s="23"/>
      <c r="JTH72" s="23"/>
      <c r="JTI72" s="23"/>
      <c r="JTJ72" s="23"/>
      <c r="JTK72" s="23"/>
      <c r="JTL72" s="23"/>
      <c r="JTM72" s="23"/>
      <c r="JTN72" s="23"/>
      <c r="JTO72" s="23"/>
      <c r="JTP72" s="23"/>
      <c r="JTQ72" s="23"/>
      <c r="JTR72" s="23"/>
      <c r="JTS72" s="23"/>
      <c r="JTT72" s="23"/>
      <c r="JTU72" s="23"/>
      <c r="JTV72" s="23"/>
      <c r="JTW72" s="23"/>
      <c r="JTX72" s="23"/>
      <c r="JTY72" s="23"/>
      <c r="JTZ72" s="23"/>
      <c r="JUA72" s="23"/>
      <c r="JUB72" s="23"/>
      <c r="JUC72" s="23"/>
      <c r="JUD72" s="23"/>
      <c r="JUE72" s="23"/>
      <c r="JUF72" s="23"/>
      <c r="JUG72" s="23"/>
      <c r="JUH72" s="23"/>
      <c r="JUI72" s="23"/>
      <c r="JUJ72" s="23"/>
      <c r="JUK72" s="23"/>
      <c r="JUL72" s="23"/>
      <c r="JUM72" s="23"/>
      <c r="JUN72" s="23"/>
      <c r="JUO72" s="23"/>
      <c r="JUP72" s="23"/>
      <c r="JUQ72" s="23"/>
      <c r="JUR72" s="23"/>
      <c r="JUS72" s="23"/>
      <c r="JUT72" s="23"/>
      <c r="JUU72" s="23"/>
      <c r="JUV72" s="23"/>
      <c r="JUW72" s="23"/>
      <c r="JUX72" s="23"/>
      <c r="JUY72" s="23"/>
      <c r="JUZ72" s="23"/>
      <c r="JVA72" s="23"/>
      <c r="JVB72" s="23"/>
      <c r="JVC72" s="23"/>
      <c r="JVD72" s="23"/>
      <c r="JVE72" s="23"/>
      <c r="JVF72" s="23"/>
      <c r="JVG72" s="23"/>
      <c r="JVH72" s="23"/>
      <c r="JVI72" s="23"/>
      <c r="JVJ72" s="23"/>
      <c r="JVK72" s="23"/>
      <c r="JVL72" s="23"/>
      <c r="JVM72" s="23"/>
      <c r="JVN72" s="23"/>
      <c r="JVO72" s="23"/>
      <c r="JVP72" s="23"/>
      <c r="JVQ72" s="23"/>
      <c r="JVR72" s="23"/>
      <c r="JVS72" s="23"/>
      <c r="JVT72" s="23"/>
      <c r="JVU72" s="23"/>
      <c r="JVV72" s="23"/>
      <c r="JVW72" s="23"/>
      <c r="JVX72" s="23"/>
      <c r="JVY72" s="23"/>
      <c r="JVZ72" s="23"/>
      <c r="JWA72" s="23"/>
      <c r="JWB72" s="23"/>
      <c r="JWC72" s="23"/>
      <c r="JWD72" s="23"/>
      <c r="JWE72" s="23"/>
      <c r="JWF72" s="23"/>
      <c r="JWG72" s="23"/>
      <c r="JWH72" s="23"/>
      <c r="JWI72" s="23"/>
      <c r="JWJ72" s="23"/>
      <c r="JWK72" s="23"/>
      <c r="JWL72" s="23"/>
      <c r="JWM72" s="23"/>
      <c r="JWN72" s="23"/>
      <c r="JWO72" s="23"/>
      <c r="JWP72" s="23"/>
      <c r="JWQ72" s="23"/>
      <c r="JWR72" s="23"/>
      <c r="JWS72" s="23"/>
      <c r="JWT72" s="23"/>
      <c r="JWU72" s="23"/>
      <c r="JWV72" s="23"/>
      <c r="JWW72" s="23"/>
      <c r="JWX72" s="23"/>
      <c r="JWY72" s="23"/>
      <c r="JWZ72" s="23"/>
      <c r="JXA72" s="23"/>
      <c r="JXB72" s="23"/>
      <c r="JXC72" s="23"/>
      <c r="JXD72" s="23"/>
      <c r="JXE72" s="23"/>
      <c r="JXF72" s="23"/>
      <c r="JXG72" s="23"/>
      <c r="JXH72" s="23"/>
      <c r="JXI72" s="23"/>
      <c r="JXJ72" s="23"/>
      <c r="JXK72" s="23"/>
      <c r="JXL72" s="23"/>
      <c r="JXM72" s="23"/>
      <c r="JXN72" s="23"/>
      <c r="JXO72" s="23"/>
      <c r="JXP72" s="23"/>
      <c r="JXQ72" s="23"/>
      <c r="JXR72" s="23"/>
      <c r="JXS72" s="23"/>
      <c r="JXT72" s="23"/>
      <c r="JXU72" s="23"/>
      <c r="JXV72" s="23"/>
      <c r="JXW72" s="23"/>
      <c r="JXX72" s="23"/>
      <c r="JXY72" s="23"/>
      <c r="JXZ72" s="23"/>
      <c r="JYA72" s="23"/>
      <c r="JYB72" s="23"/>
      <c r="JYC72" s="23"/>
      <c r="JYD72" s="23"/>
      <c r="JYE72" s="23"/>
      <c r="JYF72" s="23"/>
      <c r="JYG72" s="23"/>
      <c r="JYH72" s="23"/>
      <c r="JYI72" s="23"/>
      <c r="JYJ72" s="23"/>
      <c r="JYK72" s="23"/>
      <c r="JYL72" s="23"/>
      <c r="JYM72" s="23"/>
      <c r="JYN72" s="23"/>
      <c r="JYO72" s="23"/>
      <c r="JYP72" s="23"/>
      <c r="JYQ72" s="23"/>
      <c r="JYR72" s="23"/>
      <c r="JYS72" s="23"/>
      <c r="JYT72" s="23"/>
      <c r="JYU72" s="23"/>
      <c r="JYV72" s="23"/>
      <c r="JYW72" s="23"/>
      <c r="JYX72" s="23"/>
      <c r="JYY72" s="23"/>
      <c r="JYZ72" s="23"/>
      <c r="JZA72" s="23"/>
      <c r="JZB72" s="23"/>
      <c r="JZC72" s="23"/>
      <c r="JZD72" s="23"/>
      <c r="JZE72" s="23"/>
      <c r="JZF72" s="23"/>
      <c r="JZG72" s="23"/>
      <c r="JZH72" s="23"/>
      <c r="JZI72" s="23"/>
      <c r="JZJ72" s="23"/>
      <c r="JZK72" s="23"/>
      <c r="JZL72" s="23"/>
      <c r="JZM72" s="23"/>
      <c r="JZN72" s="23"/>
      <c r="JZO72" s="23"/>
      <c r="JZP72" s="23"/>
      <c r="JZQ72" s="23"/>
      <c r="JZR72" s="23"/>
      <c r="JZS72" s="23"/>
      <c r="JZT72" s="23"/>
      <c r="JZU72" s="23"/>
      <c r="JZV72" s="23"/>
      <c r="JZW72" s="23"/>
      <c r="JZX72" s="23"/>
      <c r="JZY72" s="23"/>
      <c r="JZZ72" s="23"/>
      <c r="KAA72" s="23"/>
      <c r="KAB72" s="23"/>
      <c r="KAC72" s="23"/>
      <c r="KAD72" s="23"/>
      <c r="KAE72" s="23"/>
      <c r="KAF72" s="23"/>
      <c r="KAG72" s="23"/>
      <c r="KAH72" s="23"/>
      <c r="KAI72" s="23"/>
      <c r="KAJ72" s="23"/>
      <c r="KAK72" s="23"/>
      <c r="KAL72" s="23"/>
      <c r="KAM72" s="23"/>
      <c r="KAN72" s="23"/>
      <c r="KAO72" s="23"/>
      <c r="KAP72" s="23"/>
      <c r="KAQ72" s="23"/>
      <c r="KAR72" s="23"/>
      <c r="KAS72" s="23"/>
      <c r="KAT72" s="23"/>
      <c r="KAU72" s="23"/>
      <c r="KAV72" s="23"/>
      <c r="KAW72" s="23"/>
      <c r="KAX72" s="23"/>
      <c r="KAY72" s="23"/>
      <c r="KAZ72" s="23"/>
      <c r="KBA72" s="23"/>
      <c r="KBB72" s="23"/>
      <c r="KBC72" s="23"/>
      <c r="KBD72" s="23"/>
      <c r="KBE72" s="23"/>
      <c r="KBF72" s="23"/>
      <c r="KBG72" s="23"/>
      <c r="KBH72" s="23"/>
      <c r="KBI72" s="23"/>
      <c r="KBJ72" s="23"/>
      <c r="KBK72" s="23"/>
      <c r="KBL72" s="23"/>
      <c r="KBM72" s="23"/>
      <c r="KBN72" s="23"/>
      <c r="KBO72" s="23"/>
      <c r="KBP72" s="23"/>
      <c r="KBQ72" s="23"/>
      <c r="KBR72" s="23"/>
      <c r="KBS72" s="23"/>
      <c r="KBT72" s="23"/>
      <c r="KBU72" s="23"/>
      <c r="KBV72" s="23"/>
      <c r="KBW72" s="23"/>
      <c r="KBX72" s="23"/>
      <c r="KBY72" s="23"/>
      <c r="KBZ72" s="23"/>
      <c r="KCA72" s="23"/>
      <c r="KCB72" s="23"/>
      <c r="KCC72" s="23"/>
      <c r="KCD72" s="23"/>
      <c r="KCE72" s="23"/>
      <c r="KCF72" s="23"/>
      <c r="KCG72" s="23"/>
      <c r="KCH72" s="23"/>
      <c r="KCI72" s="23"/>
      <c r="KCJ72" s="23"/>
      <c r="KCK72" s="23"/>
      <c r="KCL72" s="23"/>
      <c r="KCM72" s="23"/>
      <c r="KCN72" s="23"/>
      <c r="KCO72" s="23"/>
      <c r="KCP72" s="23"/>
      <c r="KCQ72" s="23"/>
      <c r="KCR72" s="23"/>
      <c r="KCS72" s="23"/>
      <c r="KCT72" s="23"/>
      <c r="KCU72" s="23"/>
      <c r="KCV72" s="23"/>
      <c r="KCW72" s="23"/>
      <c r="KCX72" s="23"/>
      <c r="KCY72" s="23"/>
      <c r="KCZ72" s="23"/>
      <c r="KDA72" s="23"/>
      <c r="KDB72" s="23"/>
      <c r="KDC72" s="23"/>
      <c r="KDD72" s="23"/>
      <c r="KDE72" s="23"/>
      <c r="KDF72" s="23"/>
      <c r="KDG72" s="23"/>
      <c r="KDH72" s="23"/>
      <c r="KDI72" s="23"/>
      <c r="KDJ72" s="23"/>
      <c r="KDK72" s="23"/>
      <c r="KDL72" s="23"/>
      <c r="KDM72" s="23"/>
      <c r="KDN72" s="23"/>
      <c r="KDO72" s="23"/>
      <c r="KDP72" s="23"/>
      <c r="KDQ72" s="23"/>
      <c r="KDR72" s="23"/>
      <c r="KDS72" s="23"/>
      <c r="KDT72" s="23"/>
      <c r="KDU72" s="23"/>
      <c r="KDV72" s="23"/>
      <c r="KDW72" s="23"/>
      <c r="KDX72" s="23"/>
      <c r="KDY72" s="23"/>
      <c r="KDZ72" s="23"/>
      <c r="KEA72" s="23"/>
      <c r="KEB72" s="23"/>
      <c r="KEC72" s="23"/>
      <c r="KED72" s="23"/>
      <c r="KEE72" s="23"/>
      <c r="KEF72" s="23"/>
      <c r="KEG72" s="23"/>
      <c r="KEH72" s="23"/>
      <c r="KEI72" s="23"/>
      <c r="KEJ72" s="23"/>
      <c r="KEK72" s="23"/>
      <c r="KEL72" s="23"/>
      <c r="KEM72" s="23"/>
      <c r="KEN72" s="23"/>
      <c r="KEO72" s="23"/>
      <c r="KEP72" s="23"/>
      <c r="KEQ72" s="23"/>
      <c r="KER72" s="23"/>
      <c r="KES72" s="23"/>
      <c r="KET72" s="23"/>
      <c r="KEU72" s="23"/>
      <c r="KEV72" s="23"/>
      <c r="KEW72" s="23"/>
      <c r="KEX72" s="23"/>
      <c r="KEY72" s="23"/>
      <c r="KEZ72" s="23"/>
      <c r="KFA72" s="23"/>
      <c r="KFB72" s="23"/>
      <c r="KFC72" s="23"/>
      <c r="KFD72" s="23"/>
      <c r="KFE72" s="23"/>
      <c r="KFF72" s="23"/>
      <c r="KFG72" s="23"/>
      <c r="KFH72" s="23"/>
      <c r="KFI72" s="23"/>
      <c r="KFJ72" s="23"/>
      <c r="KFK72" s="23"/>
      <c r="KFL72" s="23"/>
      <c r="KFM72" s="23"/>
      <c r="KFN72" s="23"/>
      <c r="KFO72" s="23"/>
      <c r="KFP72" s="23"/>
      <c r="KFQ72" s="23"/>
      <c r="KFR72" s="23"/>
      <c r="KFS72" s="23"/>
      <c r="KFT72" s="23"/>
      <c r="KFU72" s="23"/>
      <c r="KFV72" s="23"/>
      <c r="KFW72" s="23"/>
      <c r="KFX72" s="23"/>
      <c r="KFY72" s="23"/>
      <c r="KFZ72" s="23"/>
      <c r="KGA72" s="23"/>
      <c r="KGB72" s="23"/>
      <c r="KGC72" s="23"/>
      <c r="KGD72" s="23"/>
      <c r="KGE72" s="23"/>
      <c r="KGF72" s="23"/>
      <c r="KGG72" s="23"/>
      <c r="KGH72" s="23"/>
      <c r="KGI72" s="23"/>
      <c r="KGJ72" s="23"/>
      <c r="KGK72" s="23"/>
      <c r="KGL72" s="23"/>
      <c r="KGM72" s="23"/>
      <c r="KGN72" s="23"/>
      <c r="KGO72" s="23"/>
      <c r="KGP72" s="23"/>
      <c r="KGQ72" s="23"/>
      <c r="KGR72" s="23"/>
      <c r="KGS72" s="23"/>
      <c r="KGT72" s="23"/>
      <c r="KGU72" s="23"/>
      <c r="KGV72" s="23"/>
      <c r="KGW72" s="23"/>
      <c r="KGX72" s="23"/>
      <c r="KGY72" s="23"/>
      <c r="KGZ72" s="23"/>
      <c r="KHA72" s="23"/>
      <c r="KHB72" s="23"/>
      <c r="KHC72" s="23"/>
      <c r="KHD72" s="23"/>
      <c r="KHE72" s="23"/>
      <c r="KHF72" s="23"/>
      <c r="KHG72" s="23"/>
      <c r="KHH72" s="23"/>
      <c r="KHI72" s="23"/>
      <c r="KHJ72" s="23"/>
      <c r="KHK72" s="23"/>
      <c r="KHL72" s="23"/>
      <c r="KHM72" s="23"/>
      <c r="KHN72" s="23"/>
      <c r="KHO72" s="23"/>
      <c r="KHP72" s="23"/>
      <c r="KHQ72" s="23"/>
      <c r="KHR72" s="23"/>
      <c r="KHS72" s="23"/>
      <c r="KHT72" s="23"/>
      <c r="KHU72" s="23"/>
      <c r="KHV72" s="23"/>
      <c r="KHW72" s="23"/>
      <c r="KHX72" s="23"/>
      <c r="KHY72" s="23"/>
      <c r="KHZ72" s="23"/>
      <c r="KIA72" s="23"/>
      <c r="KIB72" s="23"/>
      <c r="KIC72" s="23"/>
      <c r="KID72" s="23"/>
      <c r="KIE72" s="23"/>
      <c r="KIF72" s="23"/>
      <c r="KIG72" s="23"/>
      <c r="KIH72" s="23"/>
      <c r="KII72" s="23"/>
      <c r="KIJ72" s="23"/>
      <c r="KIK72" s="23"/>
      <c r="KIL72" s="23"/>
      <c r="KIM72" s="23"/>
      <c r="KIN72" s="23"/>
      <c r="KIO72" s="23"/>
      <c r="KIP72" s="23"/>
      <c r="KIQ72" s="23"/>
      <c r="KIR72" s="23"/>
      <c r="KIS72" s="23"/>
      <c r="KIT72" s="23"/>
      <c r="KIU72" s="23"/>
      <c r="KIV72" s="23"/>
      <c r="KIW72" s="23"/>
      <c r="KIX72" s="23"/>
      <c r="KIY72" s="23"/>
      <c r="KIZ72" s="23"/>
      <c r="KJA72" s="23"/>
      <c r="KJB72" s="23"/>
      <c r="KJC72" s="23"/>
      <c r="KJD72" s="23"/>
      <c r="KJE72" s="23"/>
      <c r="KJF72" s="23"/>
      <c r="KJG72" s="23"/>
      <c r="KJH72" s="23"/>
      <c r="KJI72" s="23"/>
      <c r="KJJ72" s="23"/>
      <c r="KJK72" s="23"/>
      <c r="KJL72" s="23"/>
      <c r="KJM72" s="23"/>
      <c r="KJN72" s="23"/>
      <c r="KJO72" s="23"/>
      <c r="KJP72" s="23"/>
      <c r="KJQ72" s="23"/>
      <c r="KJR72" s="23"/>
      <c r="KJS72" s="23"/>
      <c r="KJT72" s="23"/>
      <c r="KJU72" s="23"/>
      <c r="KJV72" s="23"/>
      <c r="KJW72" s="23"/>
      <c r="KJX72" s="23"/>
      <c r="KJY72" s="23"/>
      <c r="KJZ72" s="23"/>
      <c r="KKA72" s="23"/>
      <c r="KKB72" s="23"/>
      <c r="KKC72" s="23"/>
      <c r="KKD72" s="23"/>
      <c r="KKE72" s="23"/>
      <c r="KKF72" s="23"/>
      <c r="KKG72" s="23"/>
      <c r="KKH72" s="23"/>
      <c r="KKI72" s="23"/>
      <c r="KKJ72" s="23"/>
      <c r="KKK72" s="23"/>
      <c r="KKL72" s="23"/>
      <c r="KKM72" s="23"/>
      <c r="KKN72" s="23"/>
      <c r="KKO72" s="23"/>
      <c r="KKP72" s="23"/>
      <c r="KKQ72" s="23"/>
      <c r="KKR72" s="23"/>
      <c r="KKS72" s="23"/>
      <c r="KKT72" s="23"/>
      <c r="KKU72" s="23"/>
      <c r="KKV72" s="23"/>
      <c r="KKW72" s="23"/>
      <c r="KKX72" s="23"/>
      <c r="KKY72" s="23"/>
      <c r="KKZ72" s="23"/>
      <c r="KLA72" s="23"/>
      <c r="KLB72" s="23"/>
      <c r="KLC72" s="23"/>
      <c r="KLD72" s="23"/>
      <c r="KLE72" s="23"/>
      <c r="KLF72" s="23"/>
      <c r="KLG72" s="23"/>
      <c r="KLH72" s="23"/>
      <c r="KLI72" s="23"/>
      <c r="KLJ72" s="23"/>
      <c r="KLK72" s="23"/>
      <c r="KLL72" s="23"/>
      <c r="KLM72" s="23"/>
      <c r="KLN72" s="23"/>
      <c r="KLO72" s="23"/>
      <c r="KLP72" s="23"/>
      <c r="KLQ72" s="23"/>
      <c r="KLR72" s="23"/>
      <c r="KLS72" s="23"/>
      <c r="KLT72" s="23"/>
      <c r="KLU72" s="23"/>
      <c r="KLV72" s="23"/>
      <c r="KLW72" s="23"/>
      <c r="KLX72" s="23"/>
      <c r="KLY72" s="23"/>
      <c r="KLZ72" s="23"/>
      <c r="KMA72" s="23"/>
      <c r="KMB72" s="23"/>
      <c r="KMC72" s="23"/>
      <c r="KMD72" s="23"/>
      <c r="KME72" s="23"/>
      <c r="KMF72" s="23"/>
      <c r="KMG72" s="23"/>
      <c r="KMH72" s="23"/>
      <c r="KMI72" s="23"/>
      <c r="KMJ72" s="23"/>
      <c r="KMK72" s="23"/>
      <c r="KML72" s="23"/>
      <c r="KMM72" s="23"/>
      <c r="KMN72" s="23"/>
      <c r="KMO72" s="23"/>
      <c r="KMP72" s="23"/>
      <c r="KMQ72" s="23"/>
      <c r="KMR72" s="23"/>
      <c r="KMS72" s="23"/>
      <c r="KMT72" s="23"/>
      <c r="KMU72" s="23"/>
      <c r="KMV72" s="23"/>
      <c r="KMW72" s="23"/>
      <c r="KMX72" s="23"/>
      <c r="KMY72" s="23"/>
      <c r="KMZ72" s="23"/>
      <c r="KNA72" s="23"/>
      <c r="KNB72" s="23"/>
      <c r="KNC72" s="23"/>
      <c r="KND72" s="23"/>
      <c r="KNE72" s="23"/>
      <c r="KNF72" s="23"/>
      <c r="KNG72" s="23"/>
      <c r="KNH72" s="23"/>
      <c r="KNI72" s="23"/>
      <c r="KNJ72" s="23"/>
      <c r="KNK72" s="23"/>
      <c r="KNL72" s="23"/>
      <c r="KNM72" s="23"/>
      <c r="KNN72" s="23"/>
      <c r="KNO72" s="23"/>
      <c r="KNP72" s="23"/>
      <c r="KNQ72" s="23"/>
      <c r="KNR72" s="23"/>
      <c r="KNS72" s="23"/>
      <c r="KNT72" s="23"/>
      <c r="KNU72" s="23"/>
      <c r="KNV72" s="23"/>
      <c r="KNW72" s="23"/>
      <c r="KNX72" s="23"/>
      <c r="KNY72" s="23"/>
      <c r="KNZ72" s="23"/>
      <c r="KOA72" s="23"/>
      <c r="KOB72" s="23"/>
      <c r="KOC72" s="23"/>
      <c r="KOD72" s="23"/>
      <c r="KOE72" s="23"/>
      <c r="KOF72" s="23"/>
      <c r="KOG72" s="23"/>
      <c r="KOH72" s="23"/>
      <c r="KOI72" s="23"/>
      <c r="KOJ72" s="23"/>
      <c r="KOK72" s="23"/>
      <c r="KOL72" s="23"/>
      <c r="KOM72" s="23"/>
      <c r="KON72" s="23"/>
      <c r="KOO72" s="23"/>
      <c r="KOP72" s="23"/>
      <c r="KOQ72" s="23"/>
      <c r="KOR72" s="23"/>
      <c r="KOS72" s="23"/>
      <c r="KOT72" s="23"/>
      <c r="KOU72" s="23"/>
      <c r="KOV72" s="23"/>
      <c r="KOW72" s="23"/>
      <c r="KOX72" s="23"/>
      <c r="KOY72" s="23"/>
      <c r="KOZ72" s="23"/>
      <c r="KPA72" s="23"/>
      <c r="KPB72" s="23"/>
      <c r="KPC72" s="23"/>
      <c r="KPD72" s="23"/>
      <c r="KPE72" s="23"/>
      <c r="KPF72" s="23"/>
      <c r="KPG72" s="23"/>
      <c r="KPH72" s="23"/>
      <c r="KPI72" s="23"/>
      <c r="KPJ72" s="23"/>
      <c r="KPK72" s="23"/>
      <c r="KPL72" s="23"/>
      <c r="KPM72" s="23"/>
      <c r="KPN72" s="23"/>
      <c r="KPO72" s="23"/>
      <c r="KPP72" s="23"/>
      <c r="KPQ72" s="23"/>
      <c r="KPR72" s="23"/>
      <c r="KPS72" s="23"/>
      <c r="KPT72" s="23"/>
      <c r="KPU72" s="23"/>
      <c r="KPV72" s="23"/>
      <c r="KPW72" s="23"/>
      <c r="KPX72" s="23"/>
      <c r="KPY72" s="23"/>
      <c r="KPZ72" s="23"/>
      <c r="KQA72" s="23"/>
      <c r="KQB72" s="23"/>
      <c r="KQC72" s="23"/>
      <c r="KQD72" s="23"/>
      <c r="KQE72" s="23"/>
      <c r="KQF72" s="23"/>
      <c r="KQG72" s="23"/>
      <c r="KQH72" s="23"/>
      <c r="KQI72" s="23"/>
      <c r="KQJ72" s="23"/>
      <c r="KQK72" s="23"/>
      <c r="KQL72" s="23"/>
      <c r="KQM72" s="23"/>
      <c r="KQN72" s="23"/>
      <c r="KQO72" s="23"/>
      <c r="KQP72" s="23"/>
      <c r="KQQ72" s="23"/>
      <c r="KQR72" s="23"/>
      <c r="KQS72" s="23"/>
      <c r="KQT72" s="23"/>
      <c r="KQU72" s="23"/>
      <c r="KQV72" s="23"/>
      <c r="KQW72" s="23"/>
      <c r="KQX72" s="23"/>
      <c r="KQY72" s="23"/>
      <c r="KQZ72" s="23"/>
      <c r="KRA72" s="23"/>
      <c r="KRB72" s="23"/>
      <c r="KRC72" s="23"/>
      <c r="KRD72" s="23"/>
      <c r="KRE72" s="23"/>
      <c r="KRF72" s="23"/>
      <c r="KRG72" s="23"/>
      <c r="KRH72" s="23"/>
      <c r="KRI72" s="23"/>
      <c r="KRJ72" s="23"/>
      <c r="KRK72" s="23"/>
      <c r="KRL72" s="23"/>
      <c r="KRM72" s="23"/>
      <c r="KRN72" s="23"/>
      <c r="KRO72" s="23"/>
      <c r="KRP72" s="23"/>
      <c r="KRQ72" s="23"/>
      <c r="KRR72" s="23"/>
      <c r="KRS72" s="23"/>
      <c r="KRT72" s="23"/>
      <c r="KRU72" s="23"/>
      <c r="KRV72" s="23"/>
      <c r="KRW72" s="23"/>
      <c r="KRX72" s="23"/>
      <c r="KRY72" s="23"/>
      <c r="KRZ72" s="23"/>
      <c r="KSA72" s="23"/>
      <c r="KSB72" s="23"/>
      <c r="KSC72" s="23"/>
      <c r="KSD72" s="23"/>
      <c r="KSE72" s="23"/>
      <c r="KSF72" s="23"/>
      <c r="KSG72" s="23"/>
      <c r="KSH72" s="23"/>
      <c r="KSI72" s="23"/>
      <c r="KSJ72" s="23"/>
      <c r="KSK72" s="23"/>
      <c r="KSL72" s="23"/>
      <c r="KSM72" s="23"/>
      <c r="KSN72" s="23"/>
      <c r="KSO72" s="23"/>
      <c r="KSP72" s="23"/>
      <c r="KSQ72" s="23"/>
      <c r="KSR72" s="23"/>
      <c r="KSS72" s="23"/>
      <c r="KST72" s="23"/>
      <c r="KSU72" s="23"/>
      <c r="KSV72" s="23"/>
      <c r="KSW72" s="23"/>
      <c r="KSX72" s="23"/>
      <c r="KSY72" s="23"/>
      <c r="KSZ72" s="23"/>
      <c r="KTA72" s="23"/>
      <c r="KTB72" s="23"/>
      <c r="KTC72" s="23"/>
      <c r="KTD72" s="23"/>
      <c r="KTE72" s="23"/>
      <c r="KTF72" s="23"/>
      <c r="KTG72" s="23"/>
      <c r="KTH72" s="23"/>
      <c r="KTI72" s="23"/>
      <c r="KTJ72" s="23"/>
      <c r="KTK72" s="23"/>
      <c r="KTL72" s="23"/>
      <c r="KTM72" s="23"/>
      <c r="KTN72" s="23"/>
      <c r="KTO72" s="23"/>
      <c r="KTP72" s="23"/>
      <c r="KTQ72" s="23"/>
      <c r="KTR72" s="23"/>
      <c r="KTS72" s="23"/>
      <c r="KTT72" s="23"/>
      <c r="KTU72" s="23"/>
      <c r="KTV72" s="23"/>
      <c r="KTW72" s="23"/>
      <c r="KTX72" s="23"/>
      <c r="KTY72" s="23"/>
      <c r="KTZ72" s="23"/>
      <c r="KUA72" s="23"/>
      <c r="KUB72" s="23"/>
      <c r="KUC72" s="23"/>
      <c r="KUD72" s="23"/>
      <c r="KUE72" s="23"/>
      <c r="KUF72" s="23"/>
      <c r="KUG72" s="23"/>
      <c r="KUH72" s="23"/>
      <c r="KUI72" s="23"/>
      <c r="KUJ72" s="23"/>
      <c r="KUK72" s="23"/>
      <c r="KUL72" s="23"/>
      <c r="KUM72" s="23"/>
      <c r="KUN72" s="23"/>
      <c r="KUO72" s="23"/>
      <c r="KUP72" s="23"/>
      <c r="KUQ72" s="23"/>
      <c r="KUR72" s="23"/>
      <c r="KUS72" s="23"/>
      <c r="KUT72" s="23"/>
      <c r="KUU72" s="23"/>
      <c r="KUV72" s="23"/>
      <c r="KUW72" s="23"/>
      <c r="KUX72" s="23"/>
      <c r="KUY72" s="23"/>
      <c r="KUZ72" s="23"/>
      <c r="KVA72" s="23"/>
      <c r="KVB72" s="23"/>
      <c r="KVC72" s="23"/>
      <c r="KVD72" s="23"/>
      <c r="KVE72" s="23"/>
      <c r="KVF72" s="23"/>
      <c r="KVG72" s="23"/>
      <c r="KVH72" s="23"/>
      <c r="KVI72" s="23"/>
      <c r="KVJ72" s="23"/>
      <c r="KVK72" s="23"/>
      <c r="KVL72" s="23"/>
      <c r="KVM72" s="23"/>
      <c r="KVN72" s="23"/>
      <c r="KVO72" s="23"/>
      <c r="KVP72" s="23"/>
      <c r="KVQ72" s="23"/>
      <c r="KVR72" s="23"/>
      <c r="KVS72" s="23"/>
      <c r="KVT72" s="23"/>
      <c r="KVU72" s="23"/>
      <c r="KVV72" s="23"/>
      <c r="KVW72" s="23"/>
      <c r="KVX72" s="23"/>
      <c r="KVY72" s="23"/>
      <c r="KVZ72" s="23"/>
      <c r="KWA72" s="23"/>
      <c r="KWB72" s="23"/>
      <c r="KWC72" s="23"/>
      <c r="KWD72" s="23"/>
      <c r="KWE72" s="23"/>
      <c r="KWF72" s="23"/>
      <c r="KWG72" s="23"/>
      <c r="KWH72" s="23"/>
      <c r="KWI72" s="23"/>
      <c r="KWJ72" s="23"/>
      <c r="KWK72" s="23"/>
      <c r="KWL72" s="23"/>
      <c r="KWM72" s="23"/>
      <c r="KWN72" s="23"/>
      <c r="KWO72" s="23"/>
      <c r="KWP72" s="23"/>
      <c r="KWQ72" s="23"/>
      <c r="KWR72" s="23"/>
      <c r="KWS72" s="23"/>
      <c r="KWT72" s="23"/>
      <c r="KWU72" s="23"/>
      <c r="KWV72" s="23"/>
      <c r="KWW72" s="23"/>
      <c r="KWX72" s="23"/>
      <c r="KWY72" s="23"/>
      <c r="KWZ72" s="23"/>
      <c r="KXA72" s="23"/>
      <c r="KXB72" s="23"/>
      <c r="KXC72" s="23"/>
      <c r="KXD72" s="23"/>
      <c r="KXE72" s="23"/>
      <c r="KXF72" s="23"/>
      <c r="KXG72" s="23"/>
      <c r="KXH72" s="23"/>
      <c r="KXI72" s="23"/>
      <c r="KXJ72" s="23"/>
      <c r="KXK72" s="23"/>
      <c r="KXL72" s="23"/>
      <c r="KXM72" s="23"/>
      <c r="KXN72" s="23"/>
      <c r="KXO72" s="23"/>
      <c r="KXP72" s="23"/>
      <c r="KXQ72" s="23"/>
      <c r="KXR72" s="23"/>
      <c r="KXS72" s="23"/>
      <c r="KXT72" s="23"/>
      <c r="KXU72" s="23"/>
      <c r="KXV72" s="23"/>
      <c r="KXW72" s="23"/>
      <c r="KXX72" s="23"/>
      <c r="KXY72" s="23"/>
      <c r="KXZ72" s="23"/>
      <c r="KYA72" s="23"/>
      <c r="KYB72" s="23"/>
      <c r="KYC72" s="23"/>
      <c r="KYD72" s="23"/>
      <c r="KYE72" s="23"/>
      <c r="KYF72" s="23"/>
      <c r="KYG72" s="23"/>
      <c r="KYH72" s="23"/>
      <c r="KYI72" s="23"/>
      <c r="KYJ72" s="23"/>
      <c r="KYK72" s="23"/>
      <c r="KYL72" s="23"/>
      <c r="KYM72" s="23"/>
      <c r="KYN72" s="23"/>
      <c r="KYO72" s="23"/>
      <c r="KYP72" s="23"/>
      <c r="KYQ72" s="23"/>
      <c r="KYR72" s="23"/>
      <c r="KYS72" s="23"/>
      <c r="KYT72" s="23"/>
      <c r="KYU72" s="23"/>
      <c r="KYV72" s="23"/>
      <c r="KYW72" s="23"/>
      <c r="KYX72" s="23"/>
      <c r="KYY72" s="23"/>
      <c r="KYZ72" s="23"/>
      <c r="KZA72" s="23"/>
      <c r="KZB72" s="23"/>
      <c r="KZC72" s="23"/>
      <c r="KZD72" s="23"/>
      <c r="KZE72" s="23"/>
      <c r="KZF72" s="23"/>
      <c r="KZG72" s="23"/>
      <c r="KZH72" s="23"/>
      <c r="KZI72" s="23"/>
      <c r="KZJ72" s="23"/>
      <c r="KZK72" s="23"/>
      <c r="KZL72" s="23"/>
      <c r="KZM72" s="23"/>
      <c r="KZN72" s="23"/>
      <c r="KZO72" s="23"/>
      <c r="KZP72" s="23"/>
      <c r="KZQ72" s="23"/>
      <c r="KZR72" s="23"/>
      <c r="KZS72" s="23"/>
      <c r="KZT72" s="23"/>
      <c r="KZU72" s="23"/>
      <c r="KZV72" s="23"/>
      <c r="KZW72" s="23"/>
      <c r="KZX72" s="23"/>
      <c r="KZY72" s="23"/>
      <c r="KZZ72" s="23"/>
      <c r="LAA72" s="23"/>
      <c r="LAB72" s="23"/>
      <c r="LAC72" s="23"/>
      <c r="LAD72" s="23"/>
      <c r="LAE72" s="23"/>
      <c r="LAF72" s="23"/>
      <c r="LAG72" s="23"/>
      <c r="LAH72" s="23"/>
      <c r="LAI72" s="23"/>
      <c r="LAJ72" s="23"/>
      <c r="LAK72" s="23"/>
      <c r="LAL72" s="23"/>
      <c r="LAM72" s="23"/>
      <c r="LAN72" s="23"/>
      <c r="LAO72" s="23"/>
      <c r="LAP72" s="23"/>
      <c r="LAQ72" s="23"/>
      <c r="LAR72" s="23"/>
      <c r="LAS72" s="23"/>
      <c r="LAT72" s="23"/>
      <c r="LAU72" s="23"/>
      <c r="LAV72" s="23"/>
      <c r="LAW72" s="23"/>
      <c r="LAX72" s="23"/>
      <c r="LAY72" s="23"/>
      <c r="LAZ72" s="23"/>
      <c r="LBA72" s="23"/>
      <c r="LBB72" s="23"/>
      <c r="LBC72" s="23"/>
      <c r="LBD72" s="23"/>
      <c r="LBE72" s="23"/>
      <c r="LBF72" s="23"/>
      <c r="LBG72" s="23"/>
      <c r="LBH72" s="23"/>
      <c r="LBI72" s="23"/>
      <c r="LBJ72" s="23"/>
      <c r="LBK72" s="23"/>
      <c r="LBL72" s="23"/>
      <c r="LBM72" s="23"/>
      <c r="LBN72" s="23"/>
      <c r="LBO72" s="23"/>
      <c r="LBP72" s="23"/>
      <c r="LBQ72" s="23"/>
      <c r="LBR72" s="23"/>
      <c r="LBS72" s="23"/>
      <c r="LBT72" s="23"/>
      <c r="LBU72" s="23"/>
      <c r="LBV72" s="23"/>
      <c r="LBW72" s="23"/>
      <c r="LBX72" s="23"/>
      <c r="LBY72" s="23"/>
      <c r="LBZ72" s="23"/>
      <c r="LCA72" s="23"/>
      <c r="LCB72" s="23"/>
      <c r="LCC72" s="23"/>
      <c r="LCD72" s="23"/>
      <c r="LCE72" s="23"/>
      <c r="LCF72" s="23"/>
      <c r="LCG72" s="23"/>
      <c r="LCH72" s="23"/>
      <c r="LCI72" s="23"/>
      <c r="LCJ72" s="23"/>
      <c r="LCK72" s="23"/>
      <c r="LCL72" s="23"/>
      <c r="LCM72" s="23"/>
      <c r="LCN72" s="23"/>
      <c r="LCO72" s="23"/>
      <c r="LCP72" s="23"/>
      <c r="LCQ72" s="23"/>
      <c r="LCR72" s="23"/>
      <c r="LCS72" s="23"/>
      <c r="LCT72" s="23"/>
      <c r="LCU72" s="23"/>
      <c r="LCV72" s="23"/>
      <c r="LCW72" s="23"/>
      <c r="LCX72" s="23"/>
      <c r="LCY72" s="23"/>
      <c r="LCZ72" s="23"/>
      <c r="LDA72" s="23"/>
      <c r="LDB72" s="23"/>
      <c r="LDC72" s="23"/>
      <c r="LDD72" s="23"/>
      <c r="LDE72" s="23"/>
      <c r="LDF72" s="23"/>
      <c r="LDG72" s="23"/>
      <c r="LDH72" s="23"/>
      <c r="LDI72" s="23"/>
      <c r="LDJ72" s="23"/>
      <c r="LDK72" s="23"/>
      <c r="LDL72" s="23"/>
      <c r="LDM72" s="23"/>
      <c r="LDN72" s="23"/>
      <c r="LDO72" s="23"/>
      <c r="LDP72" s="23"/>
      <c r="LDQ72" s="23"/>
      <c r="LDR72" s="23"/>
      <c r="LDS72" s="23"/>
      <c r="LDT72" s="23"/>
      <c r="LDU72" s="23"/>
      <c r="LDV72" s="23"/>
      <c r="LDW72" s="23"/>
      <c r="LDX72" s="23"/>
      <c r="LDY72" s="23"/>
      <c r="LDZ72" s="23"/>
      <c r="LEA72" s="23"/>
      <c r="LEB72" s="23"/>
      <c r="LEC72" s="23"/>
      <c r="LED72" s="23"/>
      <c r="LEE72" s="23"/>
      <c r="LEF72" s="23"/>
      <c r="LEG72" s="23"/>
      <c r="LEH72" s="23"/>
      <c r="LEI72" s="23"/>
      <c r="LEJ72" s="23"/>
      <c r="LEK72" s="23"/>
      <c r="LEL72" s="23"/>
      <c r="LEM72" s="23"/>
      <c r="LEN72" s="23"/>
      <c r="LEO72" s="23"/>
      <c r="LEP72" s="23"/>
      <c r="LEQ72" s="23"/>
      <c r="LER72" s="23"/>
      <c r="LES72" s="23"/>
      <c r="LET72" s="23"/>
      <c r="LEU72" s="23"/>
      <c r="LEV72" s="23"/>
      <c r="LEW72" s="23"/>
      <c r="LEX72" s="23"/>
      <c r="LEY72" s="23"/>
      <c r="LEZ72" s="23"/>
      <c r="LFA72" s="23"/>
      <c r="LFB72" s="23"/>
      <c r="LFC72" s="23"/>
      <c r="LFD72" s="23"/>
      <c r="LFE72" s="23"/>
      <c r="LFF72" s="23"/>
      <c r="LFG72" s="23"/>
      <c r="LFH72" s="23"/>
      <c r="LFI72" s="23"/>
      <c r="LFJ72" s="23"/>
      <c r="LFK72" s="23"/>
      <c r="LFL72" s="23"/>
      <c r="LFM72" s="23"/>
      <c r="LFN72" s="23"/>
      <c r="LFO72" s="23"/>
      <c r="LFP72" s="23"/>
      <c r="LFQ72" s="23"/>
      <c r="LFR72" s="23"/>
      <c r="LFS72" s="23"/>
      <c r="LFT72" s="23"/>
      <c r="LFU72" s="23"/>
      <c r="LFV72" s="23"/>
      <c r="LFW72" s="23"/>
      <c r="LFX72" s="23"/>
      <c r="LFY72" s="23"/>
      <c r="LFZ72" s="23"/>
      <c r="LGA72" s="23"/>
      <c r="LGB72" s="23"/>
      <c r="LGC72" s="23"/>
      <c r="LGD72" s="23"/>
      <c r="LGE72" s="23"/>
      <c r="LGF72" s="23"/>
      <c r="LGG72" s="23"/>
      <c r="LGH72" s="23"/>
      <c r="LGI72" s="23"/>
      <c r="LGJ72" s="23"/>
      <c r="LGK72" s="23"/>
      <c r="LGL72" s="23"/>
      <c r="LGM72" s="23"/>
      <c r="LGN72" s="23"/>
      <c r="LGO72" s="23"/>
      <c r="LGP72" s="23"/>
      <c r="LGQ72" s="23"/>
      <c r="LGR72" s="23"/>
      <c r="LGS72" s="23"/>
      <c r="LGT72" s="23"/>
      <c r="LGU72" s="23"/>
      <c r="LGV72" s="23"/>
      <c r="LGW72" s="23"/>
      <c r="LGX72" s="23"/>
      <c r="LGY72" s="23"/>
      <c r="LGZ72" s="23"/>
      <c r="LHA72" s="23"/>
      <c r="LHB72" s="23"/>
      <c r="LHC72" s="23"/>
      <c r="LHD72" s="23"/>
      <c r="LHE72" s="23"/>
      <c r="LHF72" s="23"/>
      <c r="LHG72" s="23"/>
      <c r="LHH72" s="23"/>
      <c r="LHI72" s="23"/>
      <c r="LHJ72" s="23"/>
      <c r="LHK72" s="23"/>
      <c r="LHL72" s="23"/>
      <c r="LHM72" s="23"/>
      <c r="LHN72" s="23"/>
      <c r="LHO72" s="23"/>
      <c r="LHP72" s="23"/>
      <c r="LHQ72" s="23"/>
      <c r="LHR72" s="23"/>
      <c r="LHS72" s="23"/>
      <c r="LHT72" s="23"/>
      <c r="LHU72" s="23"/>
      <c r="LHV72" s="23"/>
      <c r="LHW72" s="23"/>
      <c r="LHX72" s="23"/>
      <c r="LHY72" s="23"/>
      <c r="LHZ72" s="23"/>
      <c r="LIA72" s="23"/>
      <c r="LIB72" s="23"/>
      <c r="LIC72" s="23"/>
      <c r="LID72" s="23"/>
      <c r="LIE72" s="23"/>
      <c r="LIF72" s="23"/>
      <c r="LIG72" s="23"/>
      <c r="LIH72" s="23"/>
      <c r="LII72" s="23"/>
      <c r="LIJ72" s="23"/>
      <c r="LIK72" s="23"/>
      <c r="LIL72" s="23"/>
      <c r="LIM72" s="23"/>
      <c r="LIN72" s="23"/>
      <c r="LIO72" s="23"/>
      <c r="LIP72" s="23"/>
      <c r="LIQ72" s="23"/>
      <c r="LIR72" s="23"/>
      <c r="LIS72" s="23"/>
      <c r="LIT72" s="23"/>
      <c r="LIU72" s="23"/>
      <c r="LIV72" s="23"/>
      <c r="LIW72" s="23"/>
      <c r="LIX72" s="23"/>
      <c r="LIY72" s="23"/>
      <c r="LIZ72" s="23"/>
      <c r="LJA72" s="23"/>
      <c r="LJB72" s="23"/>
      <c r="LJC72" s="23"/>
      <c r="LJD72" s="23"/>
      <c r="LJE72" s="23"/>
      <c r="LJF72" s="23"/>
      <c r="LJG72" s="23"/>
      <c r="LJH72" s="23"/>
      <c r="LJI72" s="23"/>
      <c r="LJJ72" s="23"/>
      <c r="LJK72" s="23"/>
      <c r="LJL72" s="23"/>
      <c r="LJM72" s="23"/>
      <c r="LJN72" s="23"/>
      <c r="LJO72" s="23"/>
      <c r="LJP72" s="23"/>
      <c r="LJQ72" s="23"/>
      <c r="LJR72" s="23"/>
      <c r="LJS72" s="23"/>
      <c r="LJT72" s="23"/>
      <c r="LJU72" s="23"/>
      <c r="LJV72" s="23"/>
      <c r="LJW72" s="23"/>
      <c r="LJX72" s="23"/>
      <c r="LJY72" s="23"/>
      <c r="LJZ72" s="23"/>
      <c r="LKA72" s="23"/>
      <c r="LKB72" s="23"/>
      <c r="LKC72" s="23"/>
      <c r="LKD72" s="23"/>
      <c r="LKE72" s="23"/>
      <c r="LKF72" s="23"/>
      <c r="LKG72" s="23"/>
      <c r="LKH72" s="23"/>
      <c r="LKI72" s="23"/>
      <c r="LKJ72" s="23"/>
      <c r="LKK72" s="23"/>
      <c r="LKL72" s="23"/>
      <c r="LKM72" s="23"/>
      <c r="LKN72" s="23"/>
      <c r="LKO72" s="23"/>
      <c r="LKP72" s="23"/>
      <c r="LKQ72" s="23"/>
      <c r="LKR72" s="23"/>
      <c r="LKS72" s="23"/>
      <c r="LKT72" s="23"/>
      <c r="LKU72" s="23"/>
      <c r="LKV72" s="23"/>
      <c r="LKW72" s="23"/>
      <c r="LKX72" s="23"/>
      <c r="LKY72" s="23"/>
      <c r="LKZ72" s="23"/>
      <c r="LLA72" s="23"/>
      <c r="LLB72" s="23"/>
      <c r="LLC72" s="23"/>
      <c r="LLD72" s="23"/>
      <c r="LLE72" s="23"/>
      <c r="LLF72" s="23"/>
      <c r="LLG72" s="23"/>
      <c r="LLH72" s="23"/>
      <c r="LLI72" s="23"/>
      <c r="LLJ72" s="23"/>
      <c r="LLK72" s="23"/>
      <c r="LLL72" s="23"/>
      <c r="LLM72" s="23"/>
      <c r="LLN72" s="23"/>
      <c r="LLO72" s="23"/>
      <c r="LLP72" s="23"/>
      <c r="LLQ72" s="23"/>
      <c r="LLR72" s="23"/>
      <c r="LLS72" s="23"/>
      <c r="LLT72" s="23"/>
      <c r="LLU72" s="23"/>
      <c r="LLV72" s="23"/>
      <c r="LLW72" s="23"/>
      <c r="LLX72" s="23"/>
      <c r="LLY72" s="23"/>
      <c r="LLZ72" s="23"/>
      <c r="LMA72" s="23"/>
      <c r="LMB72" s="23"/>
      <c r="LMC72" s="23"/>
      <c r="LMD72" s="23"/>
      <c r="LME72" s="23"/>
      <c r="LMF72" s="23"/>
      <c r="LMG72" s="23"/>
      <c r="LMH72" s="23"/>
      <c r="LMI72" s="23"/>
      <c r="LMJ72" s="23"/>
      <c r="LMK72" s="23"/>
      <c r="LML72" s="23"/>
      <c r="LMM72" s="23"/>
      <c r="LMN72" s="23"/>
      <c r="LMO72" s="23"/>
      <c r="LMP72" s="23"/>
      <c r="LMQ72" s="23"/>
      <c r="LMR72" s="23"/>
      <c r="LMS72" s="23"/>
      <c r="LMT72" s="23"/>
      <c r="LMU72" s="23"/>
      <c r="LMV72" s="23"/>
      <c r="LMW72" s="23"/>
      <c r="LMX72" s="23"/>
      <c r="LMY72" s="23"/>
      <c r="LMZ72" s="23"/>
      <c r="LNA72" s="23"/>
      <c r="LNB72" s="23"/>
      <c r="LNC72" s="23"/>
      <c r="LND72" s="23"/>
      <c r="LNE72" s="23"/>
      <c r="LNF72" s="23"/>
      <c r="LNG72" s="23"/>
      <c r="LNH72" s="23"/>
      <c r="LNI72" s="23"/>
      <c r="LNJ72" s="23"/>
      <c r="LNK72" s="23"/>
      <c r="LNL72" s="23"/>
      <c r="LNM72" s="23"/>
      <c r="LNN72" s="23"/>
      <c r="LNO72" s="23"/>
      <c r="LNP72" s="23"/>
      <c r="LNQ72" s="23"/>
      <c r="LNR72" s="23"/>
      <c r="LNS72" s="23"/>
      <c r="LNT72" s="23"/>
      <c r="LNU72" s="23"/>
      <c r="LNV72" s="23"/>
      <c r="LNW72" s="23"/>
      <c r="LNX72" s="23"/>
      <c r="LNY72" s="23"/>
      <c r="LNZ72" s="23"/>
      <c r="LOA72" s="23"/>
      <c r="LOB72" s="23"/>
      <c r="LOC72" s="23"/>
      <c r="LOD72" s="23"/>
      <c r="LOE72" s="23"/>
      <c r="LOF72" s="23"/>
      <c r="LOG72" s="23"/>
      <c r="LOH72" s="23"/>
      <c r="LOI72" s="23"/>
      <c r="LOJ72" s="23"/>
      <c r="LOK72" s="23"/>
      <c r="LOL72" s="23"/>
      <c r="LOM72" s="23"/>
      <c r="LON72" s="23"/>
      <c r="LOO72" s="23"/>
      <c r="LOP72" s="23"/>
      <c r="LOQ72" s="23"/>
      <c r="LOR72" s="23"/>
      <c r="LOS72" s="23"/>
      <c r="LOT72" s="23"/>
      <c r="LOU72" s="23"/>
      <c r="LOV72" s="23"/>
      <c r="LOW72" s="23"/>
      <c r="LOX72" s="23"/>
      <c r="LOY72" s="23"/>
      <c r="LOZ72" s="23"/>
      <c r="LPA72" s="23"/>
      <c r="LPB72" s="23"/>
      <c r="LPC72" s="23"/>
      <c r="LPD72" s="23"/>
      <c r="LPE72" s="23"/>
      <c r="LPF72" s="23"/>
      <c r="LPG72" s="23"/>
      <c r="LPH72" s="23"/>
      <c r="LPI72" s="23"/>
      <c r="LPJ72" s="23"/>
      <c r="LPK72" s="23"/>
      <c r="LPL72" s="23"/>
      <c r="LPM72" s="23"/>
      <c r="LPN72" s="23"/>
      <c r="LPO72" s="23"/>
      <c r="LPP72" s="23"/>
      <c r="LPQ72" s="23"/>
      <c r="LPR72" s="23"/>
      <c r="LPS72" s="23"/>
      <c r="LPT72" s="23"/>
      <c r="LPU72" s="23"/>
      <c r="LPV72" s="23"/>
      <c r="LPW72" s="23"/>
      <c r="LPX72" s="23"/>
      <c r="LPY72" s="23"/>
      <c r="LPZ72" s="23"/>
      <c r="LQA72" s="23"/>
      <c r="LQB72" s="23"/>
      <c r="LQC72" s="23"/>
      <c r="LQD72" s="23"/>
      <c r="LQE72" s="23"/>
      <c r="LQF72" s="23"/>
      <c r="LQG72" s="23"/>
      <c r="LQH72" s="23"/>
      <c r="LQI72" s="23"/>
      <c r="LQJ72" s="23"/>
      <c r="LQK72" s="23"/>
      <c r="LQL72" s="23"/>
      <c r="LQM72" s="23"/>
      <c r="LQN72" s="23"/>
      <c r="LQO72" s="23"/>
      <c r="LQP72" s="23"/>
      <c r="LQQ72" s="23"/>
      <c r="LQR72" s="23"/>
      <c r="LQS72" s="23"/>
      <c r="LQT72" s="23"/>
      <c r="LQU72" s="23"/>
      <c r="LQV72" s="23"/>
      <c r="LQW72" s="23"/>
      <c r="LQX72" s="23"/>
      <c r="LQY72" s="23"/>
      <c r="LQZ72" s="23"/>
      <c r="LRA72" s="23"/>
      <c r="LRB72" s="23"/>
      <c r="LRC72" s="23"/>
      <c r="LRD72" s="23"/>
      <c r="LRE72" s="23"/>
      <c r="LRF72" s="23"/>
      <c r="LRG72" s="23"/>
      <c r="LRH72" s="23"/>
      <c r="LRI72" s="23"/>
      <c r="LRJ72" s="23"/>
      <c r="LRK72" s="23"/>
      <c r="LRL72" s="23"/>
      <c r="LRM72" s="23"/>
      <c r="LRN72" s="23"/>
      <c r="LRO72" s="23"/>
      <c r="LRP72" s="23"/>
      <c r="LRQ72" s="23"/>
      <c r="LRR72" s="23"/>
      <c r="LRS72" s="23"/>
      <c r="LRT72" s="23"/>
      <c r="LRU72" s="23"/>
      <c r="LRV72" s="23"/>
      <c r="LRW72" s="23"/>
      <c r="LRX72" s="23"/>
      <c r="LRY72" s="23"/>
      <c r="LRZ72" s="23"/>
      <c r="LSA72" s="23"/>
      <c r="LSB72" s="23"/>
      <c r="LSC72" s="23"/>
      <c r="LSD72" s="23"/>
      <c r="LSE72" s="23"/>
      <c r="LSF72" s="23"/>
      <c r="LSG72" s="23"/>
      <c r="LSH72" s="23"/>
      <c r="LSI72" s="23"/>
      <c r="LSJ72" s="23"/>
      <c r="LSK72" s="23"/>
      <c r="LSL72" s="23"/>
      <c r="LSM72" s="23"/>
      <c r="LSN72" s="23"/>
      <c r="LSO72" s="23"/>
      <c r="LSP72" s="23"/>
      <c r="LSQ72" s="23"/>
      <c r="LSR72" s="23"/>
      <c r="LSS72" s="23"/>
      <c r="LST72" s="23"/>
      <c r="LSU72" s="23"/>
      <c r="LSV72" s="23"/>
      <c r="LSW72" s="23"/>
      <c r="LSX72" s="23"/>
      <c r="LSY72" s="23"/>
      <c r="LSZ72" s="23"/>
      <c r="LTA72" s="23"/>
      <c r="LTB72" s="23"/>
      <c r="LTC72" s="23"/>
      <c r="LTD72" s="23"/>
      <c r="LTE72" s="23"/>
      <c r="LTF72" s="23"/>
      <c r="LTG72" s="23"/>
      <c r="LTH72" s="23"/>
      <c r="LTI72" s="23"/>
      <c r="LTJ72" s="23"/>
      <c r="LTK72" s="23"/>
      <c r="LTL72" s="23"/>
      <c r="LTM72" s="23"/>
      <c r="LTN72" s="23"/>
      <c r="LTO72" s="23"/>
      <c r="LTP72" s="23"/>
      <c r="LTQ72" s="23"/>
      <c r="LTR72" s="23"/>
      <c r="LTS72" s="23"/>
      <c r="LTT72" s="23"/>
      <c r="LTU72" s="23"/>
      <c r="LTV72" s="23"/>
      <c r="LTW72" s="23"/>
      <c r="LTX72" s="23"/>
      <c r="LTY72" s="23"/>
      <c r="LTZ72" s="23"/>
      <c r="LUA72" s="23"/>
      <c r="LUB72" s="23"/>
      <c r="LUC72" s="23"/>
      <c r="LUD72" s="23"/>
      <c r="LUE72" s="23"/>
      <c r="LUF72" s="23"/>
      <c r="LUG72" s="23"/>
      <c r="LUH72" s="23"/>
      <c r="LUI72" s="23"/>
      <c r="LUJ72" s="23"/>
      <c r="LUK72" s="23"/>
      <c r="LUL72" s="23"/>
      <c r="LUM72" s="23"/>
      <c r="LUN72" s="23"/>
      <c r="LUO72" s="23"/>
      <c r="LUP72" s="23"/>
      <c r="LUQ72" s="23"/>
      <c r="LUR72" s="23"/>
      <c r="LUS72" s="23"/>
      <c r="LUT72" s="23"/>
      <c r="LUU72" s="23"/>
      <c r="LUV72" s="23"/>
      <c r="LUW72" s="23"/>
      <c r="LUX72" s="23"/>
      <c r="LUY72" s="23"/>
      <c r="LUZ72" s="23"/>
      <c r="LVA72" s="23"/>
      <c r="LVB72" s="23"/>
      <c r="LVC72" s="23"/>
      <c r="LVD72" s="23"/>
      <c r="LVE72" s="23"/>
      <c r="LVF72" s="23"/>
      <c r="LVG72" s="23"/>
      <c r="LVH72" s="23"/>
      <c r="LVI72" s="23"/>
      <c r="LVJ72" s="23"/>
      <c r="LVK72" s="23"/>
      <c r="LVL72" s="23"/>
      <c r="LVM72" s="23"/>
      <c r="LVN72" s="23"/>
      <c r="LVO72" s="23"/>
      <c r="LVP72" s="23"/>
      <c r="LVQ72" s="23"/>
      <c r="LVR72" s="23"/>
      <c r="LVS72" s="23"/>
      <c r="LVT72" s="23"/>
      <c r="LVU72" s="23"/>
      <c r="LVV72" s="23"/>
      <c r="LVW72" s="23"/>
      <c r="LVX72" s="23"/>
      <c r="LVY72" s="23"/>
      <c r="LVZ72" s="23"/>
      <c r="LWA72" s="23"/>
      <c r="LWB72" s="23"/>
      <c r="LWC72" s="23"/>
      <c r="LWD72" s="23"/>
      <c r="LWE72" s="23"/>
      <c r="LWF72" s="23"/>
      <c r="LWG72" s="23"/>
      <c r="LWH72" s="23"/>
      <c r="LWI72" s="23"/>
      <c r="LWJ72" s="23"/>
      <c r="LWK72" s="23"/>
      <c r="LWL72" s="23"/>
      <c r="LWM72" s="23"/>
      <c r="LWN72" s="23"/>
      <c r="LWO72" s="23"/>
      <c r="LWP72" s="23"/>
      <c r="LWQ72" s="23"/>
      <c r="LWR72" s="23"/>
      <c r="LWS72" s="23"/>
      <c r="LWT72" s="23"/>
      <c r="LWU72" s="23"/>
      <c r="LWV72" s="23"/>
      <c r="LWW72" s="23"/>
      <c r="LWX72" s="23"/>
      <c r="LWY72" s="23"/>
      <c r="LWZ72" s="23"/>
      <c r="LXA72" s="23"/>
      <c r="LXB72" s="23"/>
      <c r="LXC72" s="23"/>
      <c r="LXD72" s="23"/>
      <c r="LXE72" s="23"/>
      <c r="LXF72" s="23"/>
      <c r="LXG72" s="23"/>
      <c r="LXH72" s="23"/>
      <c r="LXI72" s="23"/>
      <c r="LXJ72" s="23"/>
      <c r="LXK72" s="23"/>
      <c r="LXL72" s="23"/>
      <c r="LXM72" s="23"/>
      <c r="LXN72" s="23"/>
      <c r="LXO72" s="23"/>
      <c r="LXP72" s="23"/>
      <c r="LXQ72" s="23"/>
      <c r="LXR72" s="23"/>
      <c r="LXS72" s="23"/>
      <c r="LXT72" s="23"/>
      <c r="LXU72" s="23"/>
      <c r="LXV72" s="23"/>
      <c r="LXW72" s="23"/>
      <c r="LXX72" s="23"/>
      <c r="LXY72" s="23"/>
      <c r="LXZ72" s="23"/>
      <c r="LYA72" s="23"/>
      <c r="LYB72" s="23"/>
      <c r="LYC72" s="23"/>
      <c r="LYD72" s="23"/>
      <c r="LYE72" s="23"/>
      <c r="LYF72" s="23"/>
      <c r="LYG72" s="23"/>
      <c r="LYH72" s="23"/>
      <c r="LYI72" s="23"/>
      <c r="LYJ72" s="23"/>
      <c r="LYK72" s="23"/>
      <c r="LYL72" s="23"/>
      <c r="LYM72" s="23"/>
      <c r="LYN72" s="23"/>
      <c r="LYO72" s="23"/>
      <c r="LYP72" s="23"/>
      <c r="LYQ72" s="23"/>
      <c r="LYR72" s="23"/>
      <c r="LYS72" s="23"/>
      <c r="LYT72" s="23"/>
      <c r="LYU72" s="23"/>
      <c r="LYV72" s="23"/>
      <c r="LYW72" s="23"/>
      <c r="LYX72" s="23"/>
      <c r="LYY72" s="23"/>
      <c r="LYZ72" s="23"/>
      <c r="LZA72" s="23"/>
      <c r="LZB72" s="23"/>
      <c r="LZC72" s="23"/>
      <c r="LZD72" s="23"/>
      <c r="LZE72" s="23"/>
      <c r="LZF72" s="23"/>
      <c r="LZG72" s="23"/>
      <c r="LZH72" s="23"/>
      <c r="LZI72" s="23"/>
      <c r="LZJ72" s="23"/>
      <c r="LZK72" s="23"/>
      <c r="LZL72" s="23"/>
      <c r="LZM72" s="23"/>
      <c r="LZN72" s="23"/>
      <c r="LZO72" s="23"/>
      <c r="LZP72" s="23"/>
      <c r="LZQ72" s="23"/>
      <c r="LZR72" s="23"/>
      <c r="LZS72" s="23"/>
      <c r="LZT72" s="23"/>
      <c r="LZU72" s="23"/>
      <c r="LZV72" s="23"/>
      <c r="LZW72" s="23"/>
      <c r="LZX72" s="23"/>
      <c r="LZY72" s="23"/>
      <c r="LZZ72" s="23"/>
      <c r="MAA72" s="23"/>
      <c r="MAB72" s="23"/>
      <c r="MAC72" s="23"/>
      <c r="MAD72" s="23"/>
      <c r="MAE72" s="23"/>
      <c r="MAF72" s="23"/>
      <c r="MAG72" s="23"/>
      <c r="MAH72" s="23"/>
      <c r="MAI72" s="23"/>
      <c r="MAJ72" s="23"/>
      <c r="MAK72" s="23"/>
      <c r="MAL72" s="23"/>
      <c r="MAM72" s="23"/>
      <c r="MAN72" s="23"/>
      <c r="MAO72" s="23"/>
      <c r="MAP72" s="23"/>
      <c r="MAQ72" s="23"/>
      <c r="MAR72" s="23"/>
      <c r="MAS72" s="23"/>
      <c r="MAT72" s="23"/>
      <c r="MAU72" s="23"/>
      <c r="MAV72" s="23"/>
      <c r="MAW72" s="23"/>
      <c r="MAX72" s="23"/>
      <c r="MAY72" s="23"/>
      <c r="MAZ72" s="23"/>
      <c r="MBA72" s="23"/>
      <c r="MBB72" s="23"/>
      <c r="MBC72" s="23"/>
      <c r="MBD72" s="23"/>
      <c r="MBE72" s="23"/>
      <c r="MBF72" s="23"/>
      <c r="MBG72" s="23"/>
      <c r="MBH72" s="23"/>
      <c r="MBI72" s="23"/>
      <c r="MBJ72" s="23"/>
      <c r="MBK72" s="23"/>
      <c r="MBL72" s="23"/>
      <c r="MBM72" s="23"/>
      <c r="MBN72" s="23"/>
      <c r="MBO72" s="23"/>
      <c r="MBP72" s="23"/>
      <c r="MBQ72" s="23"/>
      <c r="MBR72" s="23"/>
      <c r="MBS72" s="23"/>
      <c r="MBT72" s="23"/>
      <c r="MBU72" s="23"/>
      <c r="MBV72" s="23"/>
      <c r="MBW72" s="23"/>
      <c r="MBX72" s="23"/>
      <c r="MBY72" s="23"/>
      <c r="MBZ72" s="23"/>
      <c r="MCA72" s="23"/>
      <c r="MCB72" s="23"/>
      <c r="MCC72" s="23"/>
      <c r="MCD72" s="23"/>
      <c r="MCE72" s="23"/>
      <c r="MCF72" s="23"/>
      <c r="MCG72" s="23"/>
      <c r="MCH72" s="23"/>
      <c r="MCI72" s="23"/>
      <c r="MCJ72" s="23"/>
      <c r="MCK72" s="23"/>
      <c r="MCL72" s="23"/>
      <c r="MCM72" s="23"/>
      <c r="MCN72" s="23"/>
      <c r="MCO72" s="23"/>
      <c r="MCP72" s="23"/>
      <c r="MCQ72" s="23"/>
      <c r="MCR72" s="23"/>
      <c r="MCS72" s="23"/>
      <c r="MCT72" s="23"/>
      <c r="MCU72" s="23"/>
      <c r="MCV72" s="23"/>
      <c r="MCW72" s="23"/>
      <c r="MCX72" s="23"/>
      <c r="MCY72" s="23"/>
      <c r="MCZ72" s="23"/>
      <c r="MDA72" s="23"/>
      <c r="MDB72" s="23"/>
      <c r="MDC72" s="23"/>
      <c r="MDD72" s="23"/>
      <c r="MDE72" s="23"/>
      <c r="MDF72" s="23"/>
      <c r="MDG72" s="23"/>
      <c r="MDH72" s="23"/>
      <c r="MDI72" s="23"/>
      <c r="MDJ72" s="23"/>
      <c r="MDK72" s="23"/>
      <c r="MDL72" s="23"/>
      <c r="MDM72" s="23"/>
      <c r="MDN72" s="23"/>
      <c r="MDO72" s="23"/>
      <c r="MDP72" s="23"/>
      <c r="MDQ72" s="23"/>
      <c r="MDR72" s="23"/>
      <c r="MDS72" s="23"/>
      <c r="MDT72" s="23"/>
      <c r="MDU72" s="23"/>
      <c r="MDV72" s="23"/>
      <c r="MDW72" s="23"/>
      <c r="MDX72" s="23"/>
      <c r="MDY72" s="23"/>
      <c r="MDZ72" s="23"/>
      <c r="MEA72" s="23"/>
      <c r="MEB72" s="23"/>
      <c r="MEC72" s="23"/>
      <c r="MED72" s="23"/>
      <c r="MEE72" s="23"/>
      <c r="MEF72" s="23"/>
      <c r="MEG72" s="23"/>
      <c r="MEH72" s="23"/>
      <c r="MEI72" s="23"/>
      <c r="MEJ72" s="23"/>
      <c r="MEK72" s="23"/>
      <c r="MEL72" s="23"/>
      <c r="MEM72" s="23"/>
      <c r="MEN72" s="23"/>
      <c r="MEO72" s="23"/>
      <c r="MEP72" s="23"/>
      <c r="MEQ72" s="23"/>
      <c r="MER72" s="23"/>
      <c r="MES72" s="23"/>
      <c r="MET72" s="23"/>
      <c r="MEU72" s="23"/>
      <c r="MEV72" s="23"/>
      <c r="MEW72" s="23"/>
      <c r="MEX72" s="23"/>
      <c r="MEY72" s="23"/>
      <c r="MEZ72" s="23"/>
      <c r="MFA72" s="23"/>
      <c r="MFB72" s="23"/>
      <c r="MFC72" s="23"/>
      <c r="MFD72" s="23"/>
      <c r="MFE72" s="23"/>
      <c r="MFF72" s="23"/>
      <c r="MFG72" s="23"/>
      <c r="MFH72" s="23"/>
      <c r="MFI72" s="23"/>
      <c r="MFJ72" s="23"/>
      <c r="MFK72" s="23"/>
      <c r="MFL72" s="23"/>
      <c r="MFM72" s="23"/>
      <c r="MFN72" s="23"/>
      <c r="MFO72" s="23"/>
      <c r="MFP72" s="23"/>
      <c r="MFQ72" s="23"/>
      <c r="MFR72" s="23"/>
      <c r="MFS72" s="23"/>
      <c r="MFT72" s="23"/>
      <c r="MFU72" s="23"/>
      <c r="MFV72" s="23"/>
      <c r="MFW72" s="23"/>
      <c r="MFX72" s="23"/>
      <c r="MFY72" s="23"/>
      <c r="MFZ72" s="23"/>
      <c r="MGA72" s="23"/>
      <c r="MGB72" s="23"/>
      <c r="MGC72" s="23"/>
      <c r="MGD72" s="23"/>
      <c r="MGE72" s="23"/>
      <c r="MGF72" s="23"/>
      <c r="MGG72" s="23"/>
      <c r="MGH72" s="23"/>
      <c r="MGI72" s="23"/>
      <c r="MGJ72" s="23"/>
      <c r="MGK72" s="23"/>
      <c r="MGL72" s="23"/>
      <c r="MGM72" s="23"/>
      <c r="MGN72" s="23"/>
      <c r="MGO72" s="23"/>
      <c r="MGP72" s="23"/>
      <c r="MGQ72" s="23"/>
      <c r="MGR72" s="23"/>
      <c r="MGS72" s="23"/>
      <c r="MGT72" s="23"/>
      <c r="MGU72" s="23"/>
      <c r="MGV72" s="23"/>
      <c r="MGW72" s="23"/>
      <c r="MGX72" s="23"/>
      <c r="MGY72" s="23"/>
      <c r="MGZ72" s="23"/>
      <c r="MHA72" s="23"/>
      <c r="MHB72" s="23"/>
      <c r="MHC72" s="23"/>
      <c r="MHD72" s="23"/>
      <c r="MHE72" s="23"/>
      <c r="MHF72" s="23"/>
      <c r="MHG72" s="23"/>
      <c r="MHH72" s="23"/>
      <c r="MHI72" s="23"/>
      <c r="MHJ72" s="23"/>
      <c r="MHK72" s="23"/>
      <c r="MHL72" s="23"/>
      <c r="MHM72" s="23"/>
      <c r="MHN72" s="23"/>
      <c r="MHO72" s="23"/>
      <c r="MHP72" s="23"/>
      <c r="MHQ72" s="23"/>
      <c r="MHR72" s="23"/>
      <c r="MHS72" s="23"/>
      <c r="MHT72" s="23"/>
      <c r="MHU72" s="23"/>
      <c r="MHV72" s="23"/>
      <c r="MHW72" s="23"/>
      <c r="MHX72" s="23"/>
      <c r="MHY72" s="23"/>
      <c r="MHZ72" s="23"/>
      <c r="MIA72" s="23"/>
      <c r="MIB72" s="23"/>
      <c r="MIC72" s="23"/>
      <c r="MID72" s="23"/>
      <c r="MIE72" s="23"/>
      <c r="MIF72" s="23"/>
      <c r="MIG72" s="23"/>
      <c r="MIH72" s="23"/>
      <c r="MII72" s="23"/>
      <c r="MIJ72" s="23"/>
      <c r="MIK72" s="23"/>
      <c r="MIL72" s="23"/>
      <c r="MIM72" s="23"/>
      <c r="MIN72" s="23"/>
      <c r="MIO72" s="23"/>
      <c r="MIP72" s="23"/>
      <c r="MIQ72" s="23"/>
      <c r="MIR72" s="23"/>
      <c r="MIS72" s="23"/>
      <c r="MIT72" s="23"/>
      <c r="MIU72" s="23"/>
      <c r="MIV72" s="23"/>
      <c r="MIW72" s="23"/>
      <c r="MIX72" s="23"/>
      <c r="MIY72" s="23"/>
      <c r="MIZ72" s="23"/>
      <c r="MJA72" s="23"/>
      <c r="MJB72" s="23"/>
      <c r="MJC72" s="23"/>
      <c r="MJD72" s="23"/>
      <c r="MJE72" s="23"/>
      <c r="MJF72" s="23"/>
      <c r="MJG72" s="23"/>
      <c r="MJH72" s="23"/>
      <c r="MJI72" s="23"/>
      <c r="MJJ72" s="23"/>
      <c r="MJK72" s="23"/>
      <c r="MJL72" s="23"/>
      <c r="MJM72" s="23"/>
      <c r="MJN72" s="23"/>
      <c r="MJO72" s="23"/>
      <c r="MJP72" s="23"/>
      <c r="MJQ72" s="23"/>
      <c r="MJR72" s="23"/>
      <c r="MJS72" s="23"/>
      <c r="MJT72" s="23"/>
      <c r="MJU72" s="23"/>
      <c r="MJV72" s="23"/>
      <c r="MJW72" s="23"/>
      <c r="MJX72" s="23"/>
      <c r="MJY72" s="23"/>
      <c r="MJZ72" s="23"/>
      <c r="MKA72" s="23"/>
      <c r="MKB72" s="23"/>
      <c r="MKC72" s="23"/>
      <c r="MKD72" s="23"/>
      <c r="MKE72" s="23"/>
      <c r="MKF72" s="23"/>
      <c r="MKG72" s="23"/>
      <c r="MKH72" s="23"/>
      <c r="MKI72" s="23"/>
      <c r="MKJ72" s="23"/>
      <c r="MKK72" s="23"/>
      <c r="MKL72" s="23"/>
      <c r="MKM72" s="23"/>
      <c r="MKN72" s="23"/>
      <c r="MKO72" s="23"/>
      <c r="MKP72" s="23"/>
      <c r="MKQ72" s="23"/>
      <c r="MKR72" s="23"/>
      <c r="MKS72" s="23"/>
      <c r="MKT72" s="23"/>
      <c r="MKU72" s="23"/>
      <c r="MKV72" s="23"/>
      <c r="MKW72" s="23"/>
      <c r="MKX72" s="23"/>
      <c r="MKY72" s="23"/>
      <c r="MKZ72" s="23"/>
      <c r="MLA72" s="23"/>
      <c r="MLB72" s="23"/>
      <c r="MLC72" s="23"/>
      <c r="MLD72" s="23"/>
      <c r="MLE72" s="23"/>
      <c r="MLF72" s="23"/>
      <c r="MLG72" s="23"/>
      <c r="MLH72" s="23"/>
      <c r="MLI72" s="23"/>
      <c r="MLJ72" s="23"/>
      <c r="MLK72" s="23"/>
      <c r="MLL72" s="23"/>
      <c r="MLM72" s="23"/>
      <c r="MLN72" s="23"/>
      <c r="MLO72" s="23"/>
      <c r="MLP72" s="23"/>
      <c r="MLQ72" s="23"/>
      <c r="MLR72" s="23"/>
      <c r="MLS72" s="23"/>
      <c r="MLT72" s="23"/>
      <c r="MLU72" s="23"/>
      <c r="MLV72" s="23"/>
      <c r="MLW72" s="23"/>
      <c r="MLX72" s="23"/>
      <c r="MLY72" s="23"/>
      <c r="MLZ72" s="23"/>
      <c r="MMA72" s="23"/>
      <c r="MMB72" s="23"/>
      <c r="MMC72" s="23"/>
      <c r="MMD72" s="23"/>
      <c r="MME72" s="23"/>
      <c r="MMF72" s="23"/>
      <c r="MMG72" s="23"/>
      <c r="MMH72" s="23"/>
      <c r="MMI72" s="23"/>
      <c r="MMJ72" s="23"/>
      <c r="MMK72" s="23"/>
      <c r="MML72" s="23"/>
      <c r="MMM72" s="23"/>
      <c r="MMN72" s="23"/>
      <c r="MMO72" s="23"/>
      <c r="MMP72" s="23"/>
      <c r="MMQ72" s="23"/>
      <c r="MMR72" s="23"/>
      <c r="MMS72" s="23"/>
      <c r="MMT72" s="23"/>
      <c r="MMU72" s="23"/>
      <c r="MMV72" s="23"/>
      <c r="MMW72" s="23"/>
      <c r="MMX72" s="23"/>
      <c r="MMY72" s="23"/>
      <c r="MMZ72" s="23"/>
      <c r="MNA72" s="23"/>
      <c r="MNB72" s="23"/>
      <c r="MNC72" s="23"/>
      <c r="MND72" s="23"/>
      <c r="MNE72" s="23"/>
      <c r="MNF72" s="23"/>
      <c r="MNG72" s="23"/>
      <c r="MNH72" s="23"/>
      <c r="MNI72" s="23"/>
      <c r="MNJ72" s="23"/>
      <c r="MNK72" s="23"/>
      <c r="MNL72" s="23"/>
      <c r="MNM72" s="23"/>
      <c r="MNN72" s="23"/>
      <c r="MNO72" s="23"/>
      <c r="MNP72" s="23"/>
      <c r="MNQ72" s="23"/>
      <c r="MNR72" s="23"/>
      <c r="MNS72" s="23"/>
      <c r="MNT72" s="23"/>
      <c r="MNU72" s="23"/>
      <c r="MNV72" s="23"/>
      <c r="MNW72" s="23"/>
      <c r="MNX72" s="23"/>
      <c r="MNY72" s="23"/>
      <c r="MNZ72" s="23"/>
      <c r="MOA72" s="23"/>
      <c r="MOB72" s="23"/>
      <c r="MOC72" s="23"/>
      <c r="MOD72" s="23"/>
      <c r="MOE72" s="23"/>
      <c r="MOF72" s="23"/>
      <c r="MOG72" s="23"/>
      <c r="MOH72" s="23"/>
      <c r="MOI72" s="23"/>
      <c r="MOJ72" s="23"/>
      <c r="MOK72" s="23"/>
      <c r="MOL72" s="23"/>
      <c r="MOM72" s="23"/>
      <c r="MON72" s="23"/>
      <c r="MOO72" s="23"/>
      <c r="MOP72" s="23"/>
      <c r="MOQ72" s="23"/>
      <c r="MOR72" s="23"/>
      <c r="MOS72" s="23"/>
      <c r="MOT72" s="23"/>
      <c r="MOU72" s="23"/>
      <c r="MOV72" s="23"/>
      <c r="MOW72" s="23"/>
      <c r="MOX72" s="23"/>
      <c r="MOY72" s="23"/>
      <c r="MOZ72" s="23"/>
      <c r="MPA72" s="23"/>
      <c r="MPB72" s="23"/>
      <c r="MPC72" s="23"/>
      <c r="MPD72" s="23"/>
      <c r="MPE72" s="23"/>
      <c r="MPF72" s="23"/>
      <c r="MPG72" s="23"/>
      <c r="MPH72" s="23"/>
      <c r="MPI72" s="23"/>
      <c r="MPJ72" s="23"/>
      <c r="MPK72" s="23"/>
      <c r="MPL72" s="23"/>
      <c r="MPM72" s="23"/>
      <c r="MPN72" s="23"/>
      <c r="MPO72" s="23"/>
      <c r="MPP72" s="23"/>
      <c r="MPQ72" s="23"/>
      <c r="MPR72" s="23"/>
      <c r="MPS72" s="23"/>
      <c r="MPT72" s="23"/>
      <c r="MPU72" s="23"/>
      <c r="MPV72" s="23"/>
      <c r="MPW72" s="23"/>
      <c r="MPX72" s="23"/>
      <c r="MPY72" s="23"/>
      <c r="MPZ72" s="23"/>
      <c r="MQA72" s="23"/>
      <c r="MQB72" s="23"/>
      <c r="MQC72" s="23"/>
      <c r="MQD72" s="23"/>
      <c r="MQE72" s="23"/>
      <c r="MQF72" s="23"/>
      <c r="MQG72" s="23"/>
      <c r="MQH72" s="23"/>
      <c r="MQI72" s="23"/>
      <c r="MQJ72" s="23"/>
      <c r="MQK72" s="23"/>
      <c r="MQL72" s="23"/>
      <c r="MQM72" s="23"/>
      <c r="MQN72" s="23"/>
      <c r="MQO72" s="23"/>
      <c r="MQP72" s="23"/>
      <c r="MQQ72" s="23"/>
      <c r="MQR72" s="23"/>
      <c r="MQS72" s="23"/>
      <c r="MQT72" s="23"/>
      <c r="MQU72" s="23"/>
      <c r="MQV72" s="23"/>
      <c r="MQW72" s="23"/>
      <c r="MQX72" s="23"/>
      <c r="MQY72" s="23"/>
      <c r="MQZ72" s="23"/>
      <c r="MRA72" s="23"/>
      <c r="MRB72" s="23"/>
      <c r="MRC72" s="23"/>
      <c r="MRD72" s="23"/>
      <c r="MRE72" s="23"/>
      <c r="MRF72" s="23"/>
      <c r="MRG72" s="23"/>
      <c r="MRH72" s="23"/>
      <c r="MRI72" s="23"/>
      <c r="MRJ72" s="23"/>
      <c r="MRK72" s="23"/>
      <c r="MRL72" s="23"/>
      <c r="MRM72" s="23"/>
      <c r="MRN72" s="23"/>
      <c r="MRO72" s="23"/>
      <c r="MRP72" s="23"/>
      <c r="MRQ72" s="23"/>
      <c r="MRR72" s="23"/>
      <c r="MRS72" s="23"/>
      <c r="MRT72" s="23"/>
      <c r="MRU72" s="23"/>
      <c r="MRV72" s="23"/>
      <c r="MRW72" s="23"/>
      <c r="MRX72" s="23"/>
      <c r="MRY72" s="23"/>
      <c r="MRZ72" s="23"/>
      <c r="MSA72" s="23"/>
      <c r="MSB72" s="23"/>
      <c r="MSC72" s="23"/>
      <c r="MSD72" s="23"/>
      <c r="MSE72" s="23"/>
      <c r="MSF72" s="23"/>
      <c r="MSG72" s="23"/>
      <c r="MSH72" s="23"/>
      <c r="MSI72" s="23"/>
      <c r="MSJ72" s="23"/>
      <c r="MSK72" s="23"/>
      <c r="MSL72" s="23"/>
      <c r="MSM72" s="23"/>
      <c r="MSN72" s="23"/>
      <c r="MSO72" s="23"/>
      <c r="MSP72" s="23"/>
      <c r="MSQ72" s="23"/>
      <c r="MSR72" s="23"/>
      <c r="MSS72" s="23"/>
      <c r="MST72" s="23"/>
      <c r="MSU72" s="23"/>
      <c r="MSV72" s="23"/>
      <c r="MSW72" s="23"/>
      <c r="MSX72" s="23"/>
      <c r="MSY72" s="23"/>
      <c r="MSZ72" s="23"/>
      <c r="MTA72" s="23"/>
      <c r="MTB72" s="23"/>
      <c r="MTC72" s="23"/>
      <c r="MTD72" s="23"/>
      <c r="MTE72" s="23"/>
      <c r="MTF72" s="23"/>
      <c r="MTG72" s="23"/>
      <c r="MTH72" s="23"/>
      <c r="MTI72" s="23"/>
      <c r="MTJ72" s="23"/>
      <c r="MTK72" s="23"/>
      <c r="MTL72" s="23"/>
      <c r="MTM72" s="23"/>
      <c r="MTN72" s="23"/>
      <c r="MTO72" s="23"/>
      <c r="MTP72" s="23"/>
      <c r="MTQ72" s="23"/>
      <c r="MTR72" s="23"/>
      <c r="MTS72" s="23"/>
      <c r="MTT72" s="23"/>
      <c r="MTU72" s="23"/>
      <c r="MTV72" s="23"/>
      <c r="MTW72" s="23"/>
      <c r="MTX72" s="23"/>
      <c r="MTY72" s="23"/>
      <c r="MTZ72" s="23"/>
      <c r="MUA72" s="23"/>
      <c r="MUB72" s="23"/>
      <c r="MUC72" s="23"/>
      <c r="MUD72" s="23"/>
      <c r="MUE72" s="23"/>
      <c r="MUF72" s="23"/>
      <c r="MUG72" s="23"/>
      <c r="MUH72" s="23"/>
      <c r="MUI72" s="23"/>
      <c r="MUJ72" s="23"/>
      <c r="MUK72" s="23"/>
      <c r="MUL72" s="23"/>
      <c r="MUM72" s="23"/>
      <c r="MUN72" s="23"/>
      <c r="MUO72" s="23"/>
      <c r="MUP72" s="23"/>
      <c r="MUQ72" s="23"/>
      <c r="MUR72" s="23"/>
      <c r="MUS72" s="23"/>
      <c r="MUT72" s="23"/>
      <c r="MUU72" s="23"/>
      <c r="MUV72" s="23"/>
      <c r="MUW72" s="23"/>
      <c r="MUX72" s="23"/>
      <c r="MUY72" s="23"/>
      <c r="MUZ72" s="23"/>
      <c r="MVA72" s="23"/>
      <c r="MVB72" s="23"/>
      <c r="MVC72" s="23"/>
      <c r="MVD72" s="23"/>
      <c r="MVE72" s="23"/>
      <c r="MVF72" s="23"/>
      <c r="MVG72" s="23"/>
      <c r="MVH72" s="23"/>
      <c r="MVI72" s="23"/>
      <c r="MVJ72" s="23"/>
      <c r="MVK72" s="23"/>
      <c r="MVL72" s="23"/>
      <c r="MVM72" s="23"/>
      <c r="MVN72" s="23"/>
      <c r="MVO72" s="23"/>
      <c r="MVP72" s="23"/>
      <c r="MVQ72" s="23"/>
      <c r="MVR72" s="23"/>
      <c r="MVS72" s="23"/>
      <c r="MVT72" s="23"/>
      <c r="MVU72" s="23"/>
      <c r="MVV72" s="23"/>
      <c r="MVW72" s="23"/>
      <c r="MVX72" s="23"/>
      <c r="MVY72" s="23"/>
      <c r="MVZ72" s="23"/>
      <c r="MWA72" s="23"/>
      <c r="MWB72" s="23"/>
      <c r="MWC72" s="23"/>
      <c r="MWD72" s="23"/>
      <c r="MWE72" s="23"/>
      <c r="MWF72" s="23"/>
      <c r="MWG72" s="23"/>
      <c r="MWH72" s="23"/>
      <c r="MWI72" s="23"/>
      <c r="MWJ72" s="23"/>
      <c r="MWK72" s="23"/>
      <c r="MWL72" s="23"/>
      <c r="MWM72" s="23"/>
      <c r="MWN72" s="23"/>
      <c r="MWO72" s="23"/>
      <c r="MWP72" s="23"/>
      <c r="MWQ72" s="23"/>
      <c r="MWR72" s="23"/>
      <c r="MWS72" s="23"/>
      <c r="MWT72" s="23"/>
      <c r="MWU72" s="23"/>
      <c r="MWV72" s="23"/>
      <c r="MWW72" s="23"/>
      <c r="MWX72" s="23"/>
      <c r="MWY72" s="23"/>
      <c r="MWZ72" s="23"/>
      <c r="MXA72" s="23"/>
      <c r="MXB72" s="23"/>
      <c r="MXC72" s="23"/>
      <c r="MXD72" s="23"/>
      <c r="MXE72" s="23"/>
      <c r="MXF72" s="23"/>
      <c r="MXG72" s="23"/>
      <c r="MXH72" s="23"/>
      <c r="MXI72" s="23"/>
      <c r="MXJ72" s="23"/>
      <c r="MXK72" s="23"/>
      <c r="MXL72" s="23"/>
      <c r="MXM72" s="23"/>
      <c r="MXN72" s="23"/>
      <c r="MXO72" s="23"/>
      <c r="MXP72" s="23"/>
      <c r="MXQ72" s="23"/>
      <c r="MXR72" s="23"/>
      <c r="MXS72" s="23"/>
      <c r="MXT72" s="23"/>
      <c r="MXU72" s="23"/>
      <c r="MXV72" s="23"/>
      <c r="MXW72" s="23"/>
      <c r="MXX72" s="23"/>
      <c r="MXY72" s="23"/>
      <c r="MXZ72" s="23"/>
      <c r="MYA72" s="23"/>
      <c r="MYB72" s="23"/>
      <c r="MYC72" s="23"/>
      <c r="MYD72" s="23"/>
      <c r="MYE72" s="23"/>
      <c r="MYF72" s="23"/>
      <c r="MYG72" s="23"/>
      <c r="MYH72" s="23"/>
      <c r="MYI72" s="23"/>
      <c r="MYJ72" s="23"/>
      <c r="MYK72" s="23"/>
      <c r="MYL72" s="23"/>
      <c r="MYM72" s="23"/>
      <c r="MYN72" s="23"/>
      <c r="MYO72" s="23"/>
      <c r="MYP72" s="23"/>
      <c r="MYQ72" s="23"/>
      <c r="MYR72" s="23"/>
      <c r="MYS72" s="23"/>
      <c r="MYT72" s="23"/>
      <c r="MYU72" s="23"/>
      <c r="MYV72" s="23"/>
      <c r="MYW72" s="23"/>
      <c r="MYX72" s="23"/>
      <c r="MYY72" s="23"/>
      <c r="MYZ72" s="23"/>
      <c r="MZA72" s="23"/>
      <c r="MZB72" s="23"/>
      <c r="MZC72" s="23"/>
      <c r="MZD72" s="23"/>
      <c r="MZE72" s="23"/>
      <c r="MZF72" s="23"/>
      <c r="MZG72" s="23"/>
      <c r="MZH72" s="23"/>
      <c r="MZI72" s="23"/>
      <c r="MZJ72" s="23"/>
      <c r="MZK72" s="23"/>
      <c r="MZL72" s="23"/>
      <c r="MZM72" s="23"/>
      <c r="MZN72" s="23"/>
      <c r="MZO72" s="23"/>
      <c r="MZP72" s="23"/>
      <c r="MZQ72" s="23"/>
      <c r="MZR72" s="23"/>
      <c r="MZS72" s="23"/>
      <c r="MZT72" s="23"/>
      <c r="MZU72" s="23"/>
      <c r="MZV72" s="23"/>
      <c r="MZW72" s="23"/>
      <c r="MZX72" s="23"/>
      <c r="MZY72" s="23"/>
      <c r="MZZ72" s="23"/>
      <c r="NAA72" s="23"/>
      <c r="NAB72" s="23"/>
      <c r="NAC72" s="23"/>
      <c r="NAD72" s="23"/>
      <c r="NAE72" s="23"/>
      <c r="NAF72" s="23"/>
      <c r="NAG72" s="23"/>
      <c r="NAH72" s="23"/>
      <c r="NAI72" s="23"/>
      <c r="NAJ72" s="23"/>
      <c r="NAK72" s="23"/>
      <c r="NAL72" s="23"/>
      <c r="NAM72" s="23"/>
      <c r="NAN72" s="23"/>
      <c r="NAO72" s="23"/>
      <c r="NAP72" s="23"/>
      <c r="NAQ72" s="23"/>
      <c r="NAR72" s="23"/>
      <c r="NAS72" s="23"/>
      <c r="NAT72" s="23"/>
      <c r="NAU72" s="23"/>
      <c r="NAV72" s="23"/>
      <c r="NAW72" s="23"/>
      <c r="NAX72" s="23"/>
      <c r="NAY72" s="23"/>
      <c r="NAZ72" s="23"/>
      <c r="NBA72" s="23"/>
      <c r="NBB72" s="23"/>
      <c r="NBC72" s="23"/>
      <c r="NBD72" s="23"/>
      <c r="NBE72" s="23"/>
      <c r="NBF72" s="23"/>
      <c r="NBG72" s="23"/>
      <c r="NBH72" s="23"/>
      <c r="NBI72" s="23"/>
      <c r="NBJ72" s="23"/>
      <c r="NBK72" s="23"/>
      <c r="NBL72" s="23"/>
      <c r="NBM72" s="23"/>
      <c r="NBN72" s="23"/>
      <c r="NBO72" s="23"/>
      <c r="NBP72" s="23"/>
      <c r="NBQ72" s="23"/>
      <c r="NBR72" s="23"/>
      <c r="NBS72" s="23"/>
      <c r="NBT72" s="23"/>
      <c r="NBU72" s="23"/>
      <c r="NBV72" s="23"/>
      <c r="NBW72" s="23"/>
      <c r="NBX72" s="23"/>
      <c r="NBY72" s="23"/>
      <c r="NBZ72" s="23"/>
      <c r="NCA72" s="23"/>
      <c r="NCB72" s="23"/>
      <c r="NCC72" s="23"/>
      <c r="NCD72" s="23"/>
      <c r="NCE72" s="23"/>
      <c r="NCF72" s="23"/>
      <c r="NCG72" s="23"/>
      <c r="NCH72" s="23"/>
      <c r="NCI72" s="23"/>
      <c r="NCJ72" s="23"/>
      <c r="NCK72" s="23"/>
      <c r="NCL72" s="23"/>
      <c r="NCM72" s="23"/>
      <c r="NCN72" s="23"/>
      <c r="NCO72" s="23"/>
      <c r="NCP72" s="23"/>
      <c r="NCQ72" s="23"/>
      <c r="NCR72" s="23"/>
      <c r="NCS72" s="23"/>
      <c r="NCT72" s="23"/>
      <c r="NCU72" s="23"/>
      <c r="NCV72" s="23"/>
      <c r="NCW72" s="23"/>
      <c r="NCX72" s="23"/>
      <c r="NCY72" s="23"/>
      <c r="NCZ72" s="23"/>
      <c r="NDA72" s="23"/>
      <c r="NDB72" s="23"/>
      <c r="NDC72" s="23"/>
      <c r="NDD72" s="23"/>
      <c r="NDE72" s="23"/>
      <c r="NDF72" s="23"/>
      <c r="NDG72" s="23"/>
      <c r="NDH72" s="23"/>
      <c r="NDI72" s="23"/>
      <c r="NDJ72" s="23"/>
      <c r="NDK72" s="23"/>
      <c r="NDL72" s="23"/>
      <c r="NDM72" s="23"/>
      <c r="NDN72" s="23"/>
      <c r="NDO72" s="23"/>
      <c r="NDP72" s="23"/>
      <c r="NDQ72" s="23"/>
      <c r="NDR72" s="23"/>
      <c r="NDS72" s="23"/>
      <c r="NDT72" s="23"/>
      <c r="NDU72" s="23"/>
      <c r="NDV72" s="23"/>
      <c r="NDW72" s="23"/>
      <c r="NDX72" s="23"/>
      <c r="NDY72" s="23"/>
      <c r="NDZ72" s="23"/>
      <c r="NEA72" s="23"/>
      <c r="NEB72" s="23"/>
      <c r="NEC72" s="23"/>
      <c r="NED72" s="23"/>
      <c r="NEE72" s="23"/>
      <c r="NEF72" s="23"/>
      <c r="NEG72" s="23"/>
      <c r="NEH72" s="23"/>
      <c r="NEI72" s="23"/>
      <c r="NEJ72" s="23"/>
      <c r="NEK72" s="23"/>
      <c r="NEL72" s="23"/>
      <c r="NEM72" s="23"/>
      <c r="NEN72" s="23"/>
      <c r="NEO72" s="23"/>
      <c r="NEP72" s="23"/>
      <c r="NEQ72" s="23"/>
      <c r="NER72" s="23"/>
      <c r="NES72" s="23"/>
      <c r="NET72" s="23"/>
      <c r="NEU72" s="23"/>
      <c r="NEV72" s="23"/>
      <c r="NEW72" s="23"/>
      <c r="NEX72" s="23"/>
      <c r="NEY72" s="23"/>
      <c r="NEZ72" s="23"/>
      <c r="NFA72" s="23"/>
      <c r="NFB72" s="23"/>
      <c r="NFC72" s="23"/>
      <c r="NFD72" s="23"/>
      <c r="NFE72" s="23"/>
      <c r="NFF72" s="23"/>
      <c r="NFG72" s="23"/>
      <c r="NFH72" s="23"/>
      <c r="NFI72" s="23"/>
      <c r="NFJ72" s="23"/>
      <c r="NFK72" s="23"/>
      <c r="NFL72" s="23"/>
      <c r="NFM72" s="23"/>
      <c r="NFN72" s="23"/>
      <c r="NFO72" s="23"/>
      <c r="NFP72" s="23"/>
      <c r="NFQ72" s="23"/>
      <c r="NFR72" s="23"/>
      <c r="NFS72" s="23"/>
      <c r="NFT72" s="23"/>
      <c r="NFU72" s="23"/>
      <c r="NFV72" s="23"/>
      <c r="NFW72" s="23"/>
      <c r="NFX72" s="23"/>
      <c r="NFY72" s="23"/>
      <c r="NFZ72" s="23"/>
      <c r="NGA72" s="23"/>
      <c r="NGB72" s="23"/>
      <c r="NGC72" s="23"/>
      <c r="NGD72" s="23"/>
      <c r="NGE72" s="23"/>
      <c r="NGF72" s="23"/>
      <c r="NGG72" s="23"/>
      <c r="NGH72" s="23"/>
      <c r="NGI72" s="23"/>
      <c r="NGJ72" s="23"/>
      <c r="NGK72" s="23"/>
      <c r="NGL72" s="23"/>
      <c r="NGM72" s="23"/>
      <c r="NGN72" s="23"/>
      <c r="NGO72" s="23"/>
      <c r="NGP72" s="23"/>
      <c r="NGQ72" s="23"/>
      <c r="NGR72" s="23"/>
      <c r="NGS72" s="23"/>
      <c r="NGT72" s="23"/>
      <c r="NGU72" s="23"/>
      <c r="NGV72" s="23"/>
      <c r="NGW72" s="23"/>
      <c r="NGX72" s="23"/>
      <c r="NGY72" s="23"/>
      <c r="NGZ72" s="23"/>
      <c r="NHA72" s="23"/>
      <c r="NHB72" s="23"/>
      <c r="NHC72" s="23"/>
      <c r="NHD72" s="23"/>
      <c r="NHE72" s="23"/>
      <c r="NHF72" s="23"/>
      <c r="NHG72" s="23"/>
      <c r="NHH72" s="23"/>
      <c r="NHI72" s="23"/>
      <c r="NHJ72" s="23"/>
      <c r="NHK72" s="23"/>
      <c r="NHL72" s="23"/>
      <c r="NHM72" s="23"/>
      <c r="NHN72" s="23"/>
      <c r="NHO72" s="23"/>
      <c r="NHP72" s="23"/>
      <c r="NHQ72" s="23"/>
      <c r="NHR72" s="23"/>
      <c r="NHS72" s="23"/>
      <c r="NHT72" s="23"/>
      <c r="NHU72" s="23"/>
      <c r="NHV72" s="23"/>
      <c r="NHW72" s="23"/>
      <c r="NHX72" s="23"/>
      <c r="NHY72" s="23"/>
      <c r="NHZ72" s="23"/>
      <c r="NIA72" s="23"/>
      <c r="NIB72" s="23"/>
      <c r="NIC72" s="23"/>
      <c r="NID72" s="23"/>
      <c r="NIE72" s="23"/>
      <c r="NIF72" s="23"/>
      <c r="NIG72" s="23"/>
      <c r="NIH72" s="23"/>
      <c r="NII72" s="23"/>
      <c r="NIJ72" s="23"/>
      <c r="NIK72" s="23"/>
      <c r="NIL72" s="23"/>
      <c r="NIM72" s="23"/>
      <c r="NIN72" s="23"/>
      <c r="NIO72" s="23"/>
      <c r="NIP72" s="23"/>
      <c r="NIQ72" s="23"/>
      <c r="NIR72" s="23"/>
      <c r="NIS72" s="23"/>
      <c r="NIT72" s="23"/>
      <c r="NIU72" s="23"/>
      <c r="NIV72" s="23"/>
      <c r="NIW72" s="23"/>
      <c r="NIX72" s="23"/>
      <c r="NIY72" s="23"/>
      <c r="NIZ72" s="23"/>
      <c r="NJA72" s="23"/>
      <c r="NJB72" s="23"/>
      <c r="NJC72" s="23"/>
      <c r="NJD72" s="23"/>
      <c r="NJE72" s="23"/>
      <c r="NJF72" s="23"/>
      <c r="NJG72" s="23"/>
      <c r="NJH72" s="23"/>
      <c r="NJI72" s="23"/>
      <c r="NJJ72" s="23"/>
      <c r="NJK72" s="23"/>
      <c r="NJL72" s="23"/>
      <c r="NJM72" s="23"/>
      <c r="NJN72" s="23"/>
      <c r="NJO72" s="23"/>
      <c r="NJP72" s="23"/>
      <c r="NJQ72" s="23"/>
      <c r="NJR72" s="23"/>
      <c r="NJS72" s="23"/>
      <c r="NJT72" s="23"/>
      <c r="NJU72" s="23"/>
      <c r="NJV72" s="23"/>
      <c r="NJW72" s="23"/>
      <c r="NJX72" s="23"/>
      <c r="NJY72" s="23"/>
      <c r="NJZ72" s="23"/>
      <c r="NKA72" s="23"/>
      <c r="NKB72" s="23"/>
      <c r="NKC72" s="23"/>
      <c r="NKD72" s="23"/>
      <c r="NKE72" s="23"/>
      <c r="NKF72" s="23"/>
      <c r="NKG72" s="23"/>
      <c r="NKH72" s="23"/>
      <c r="NKI72" s="23"/>
      <c r="NKJ72" s="23"/>
      <c r="NKK72" s="23"/>
      <c r="NKL72" s="23"/>
      <c r="NKM72" s="23"/>
      <c r="NKN72" s="23"/>
      <c r="NKO72" s="23"/>
      <c r="NKP72" s="23"/>
      <c r="NKQ72" s="23"/>
      <c r="NKR72" s="23"/>
      <c r="NKS72" s="23"/>
      <c r="NKT72" s="23"/>
      <c r="NKU72" s="23"/>
      <c r="NKV72" s="23"/>
      <c r="NKW72" s="23"/>
      <c r="NKX72" s="23"/>
      <c r="NKY72" s="23"/>
      <c r="NKZ72" s="23"/>
      <c r="NLA72" s="23"/>
      <c r="NLB72" s="23"/>
      <c r="NLC72" s="23"/>
      <c r="NLD72" s="23"/>
      <c r="NLE72" s="23"/>
      <c r="NLF72" s="23"/>
      <c r="NLG72" s="23"/>
      <c r="NLH72" s="23"/>
      <c r="NLI72" s="23"/>
      <c r="NLJ72" s="23"/>
      <c r="NLK72" s="23"/>
      <c r="NLL72" s="23"/>
      <c r="NLM72" s="23"/>
      <c r="NLN72" s="23"/>
      <c r="NLO72" s="23"/>
      <c r="NLP72" s="23"/>
      <c r="NLQ72" s="23"/>
      <c r="NLR72" s="23"/>
      <c r="NLS72" s="23"/>
      <c r="NLT72" s="23"/>
      <c r="NLU72" s="23"/>
      <c r="NLV72" s="23"/>
      <c r="NLW72" s="23"/>
      <c r="NLX72" s="23"/>
      <c r="NLY72" s="23"/>
      <c r="NLZ72" s="23"/>
      <c r="NMA72" s="23"/>
      <c r="NMB72" s="23"/>
      <c r="NMC72" s="23"/>
      <c r="NMD72" s="23"/>
      <c r="NME72" s="23"/>
      <c r="NMF72" s="23"/>
      <c r="NMG72" s="23"/>
      <c r="NMH72" s="23"/>
      <c r="NMI72" s="23"/>
      <c r="NMJ72" s="23"/>
      <c r="NMK72" s="23"/>
      <c r="NML72" s="23"/>
      <c r="NMM72" s="23"/>
      <c r="NMN72" s="23"/>
      <c r="NMO72" s="23"/>
      <c r="NMP72" s="23"/>
      <c r="NMQ72" s="23"/>
      <c r="NMR72" s="23"/>
      <c r="NMS72" s="23"/>
      <c r="NMT72" s="23"/>
      <c r="NMU72" s="23"/>
      <c r="NMV72" s="23"/>
      <c r="NMW72" s="23"/>
      <c r="NMX72" s="23"/>
      <c r="NMY72" s="23"/>
      <c r="NMZ72" s="23"/>
      <c r="NNA72" s="23"/>
      <c r="NNB72" s="23"/>
      <c r="NNC72" s="23"/>
      <c r="NND72" s="23"/>
      <c r="NNE72" s="23"/>
      <c r="NNF72" s="23"/>
      <c r="NNG72" s="23"/>
      <c r="NNH72" s="23"/>
      <c r="NNI72" s="23"/>
      <c r="NNJ72" s="23"/>
      <c r="NNK72" s="23"/>
      <c r="NNL72" s="23"/>
      <c r="NNM72" s="23"/>
      <c r="NNN72" s="23"/>
      <c r="NNO72" s="23"/>
      <c r="NNP72" s="23"/>
      <c r="NNQ72" s="23"/>
      <c r="NNR72" s="23"/>
      <c r="NNS72" s="23"/>
      <c r="NNT72" s="23"/>
      <c r="NNU72" s="23"/>
      <c r="NNV72" s="23"/>
      <c r="NNW72" s="23"/>
      <c r="NNX72" s="23"/>
      <c r="NNY72" s="23"/>
      <c r="NNZ72" s="23"/>
      <c r="NOA72" s="23"/>
      <c r="NOB72" s="23"/>
      <c r="NOC72" s="23"/>
      <c r="NOD72" s="23"/>
      <c r="NOE72" s="23"/>
      <c r="NOF72" s="23"/>
      <c r="NOG72" s="23"/>
      <c r="NOH72" s="23"/>
      <c r="NOI72" s="23"/>
      <c r="NOJ72" s="23"/>
      <c r="NOK72" s="23"/>
      <c r="NOL72" s="23"/>
      <c r="NOM72" s="23"/>
      <c r="NON72" s="23"/>
      <c r="NOO72" s="23"/>
      <c r="NOP72" s="23"/>
      <c r="NOQ72" s="23"/>
      <c r="NOR72" s="23"/>
      <c r="NOS72" s="23"/>
      <c r="NOT72" s="23"/>
      <c r="NOU72" s="23"/>
      <c r="NOV72" s="23"/>
      <c r="NOW72" s="23"/>
      <c r="NOX72" s="23"/>
      <c r="NOY72" s="23"/>
      <c r="NOZ72" s="23"/>
      <c r="NPA72" s="23"/>
      <c r="NPB72" s="23"/>
      <c r="NPC72" s="23"/>
      <c r="NPD72" s="23"/>
      <c r="NPE72" s="23"/>
      <c r="NPF72" s="23"/>
      <c r="NPG72" s="23"/>
      <c r="NPH72" s="23"/>
      <c r="NPI72" s="23"/>
      <c r="NPJ72" s="23"/>
      <c r="NPK72" s="23"/>
      <c r="NPL72" s="23"/>
      <c r="NPM72" s="23"/>
      <c r="NPN72" s="23"/>
      <c r="NPO72" s="23"/>
      <c r="NPP72" s="23"/>
      <c r="NPQ72" s="23"/>
      <c r="NPR72" s="23"/>
      <c r="NPS72" s="23"/>
      <c r="NPT72" s="23"/>
      <c r="NPU72" s="23"/>
      <c r="NPV72" s="23"/>
      <c r="NPW72" s="23"/>
      <c r="NPX72" s="23"/>
      <c r="NPY72" s="23"/>
      <c r="NPZ72" s="23"/>
      <c r="NQA72" s="23"/>
      <c r="NQB72" s="23"/>
      <c r="NQC72" s="23"/>
      <c r="NQD72" s="23"/>
      <c r="NQE72" s="23"/>
      <c r="NQF72" s="23"/>
      <c r="NQG72" s="23"/>
      <c r="NQH72" s="23"/>
      <c r="NQI72" s="23"/>
      <c r="NQJ72" s="23"/>
      <c r="NQK72" s="23"/>
      <c r="NQL72" s="23"/>
      <c r="NQM72" s="23"/>
      <c r="NQN72" s="23"/>
      <c r="NQO72" s="23"/>
      <c r="NQP72" s="23"/>
      <c r="NQQ72" s="23"/>
      <c r="NQR72" s="23"/>
      <c r="NQS72" s="23"/>
      <c r="NQT72" s="23"/>
      <c r="NQU72" s="23"/>
      <c r="NQV72" s="23"/>
      <c r="NQW72" s="23"/>
      <c r="NQX72" s="23"/>
      <c r="NQY72" s="23"/>
      <c r="NQZ72" s="23"/>
      <c r="NRA72" s="23"/>
      <c r="NRB72" s="23"/>
      <c r="NRC72" s="23"/>
      <c r="NRD72" s="23"/>
      <c r="NRE72" s="23"/>
      <c r="NRF72" s="23"/>
      <c r="NRG72" s="23"/>
      <c r="NRH72" s="23"/>
      <c r="NRI72" s="23"/>
      <c r="NRJ72" s="23"/>
      <c r="NRK72" s="23"/>
      <c r="NRL72" s="23"/>
      <c r="NRM72" s="23"/>
      <c r="NRN72" s="23"/>
      <c r="NRO72" s="23"/>
      <c r="NRP72" s="23"/>
      <c r="NRQ72" s="23"/>
      <c r="NRR72" s="23"/>
      <c r="NRS72" s="23"/>
      <c r="NRT72" s="23"/>
      <c r="NRU72" s="23"/>
      <c r="NRV72" s="23"/>
      <c r="NRW72" s="23"/>
      <c r="NRX72" s="23"/>
      <c r="NRY72" s="23"/>
      <c r="NRZ72" s="23"/>
      <c r="NSA72" s="23"/>
      <c r="NSB72" s="23"/>
      <c r="NSC72" s="23"/>
      <c r="NSD72" s="23"/>
      <c r="NSE72" s="23"/>
      <c r="NSF72" s="23"/>
      <c r="NSG72" s="23"/>
      <c r="NSH72" s="23"/>
      <c r="NSI72" s="23"/>
      <c r="NSJ72" s="23"/>
      <c r="NSK72" s="23"/>
      <c r="NSL72" s="23"/>
      <c r="NSM72" s="23"/>
      <c r="NSN72" s="23"/>
      <c r="NSO72" s="23"/>
      <c r="NSP72" s="23"/>
      <c r="NSQ72" s="23"/>
      <c r="NSR72" s="23"/>
      <c r="NSS72" s="23"/>
      <c r="NST72" s="23"/>
      <c r="NSU72" s="23"/>
      <c r="NSV72" s="23"/>
      <c r="NSW72" s="23"/>
      <c r="NSX72" s="23"/>
      <c r="NSY72" s="23"/>
      <c r="NSZ72" s="23"/>
      <c r="NTA72" s="23"/>
      <c r="NTB72" s="23"/>
      <c r="NTC72" s="23"/>
      <c r="NTD72" s="23"/>
      <c r="NTE72" s="23"/>
      <c r="NTF72" s="23"/>
      <c r="NTG72" s="23"/>
      <c r="NTH72" s="23"/>
      <c r="NTI72" s="23"/>
      <c r="NTJ72" s="23"/>
      <c r="NTK72" s="23"/>
      <c r="NTL72" s="23"/>
      <c r="NTM72" s="23"/>
      <c r="NTN72" s="23"/>
      <c r="NTO72" s="23"/>
      <c r="NTP72" s="23"/>
      <c r="NTQ72" s="23"/>
      <c r="NTR72" s="23"/>
      <c r="NTS72" s="23"/>
      <c r="NTT72" s="23"/>
      <c r="NTU72" s="23"/>
      <c r="NTV72" s="23"/>
      <c r="NTW72" s="23"/>
      <c r="NTX72" s="23"/>
      <c r="NTY72" s="23"/>
      <c r="NTZ72" s="23"/>
      <c r="NUA72" s="23"/>
      <c r="NUB72" s="23"/>
      <c r="NUC72" s="23"/>
      <c r="NUD72" s="23"/>
      <c r="NUE72" s="23"/>
      <c r="NUF72" s="23"/>
      <c r="NUG72" s="23"/>
      <c r="NUH72" s="23"/>
      <c r="NUI72" s="23"/>
      <c r="NUJ72" s="23"/>
      <c r="NUK72" s="23"/>
      <c r="NUL72" s="23"/>
      <c r="NUM72" s="23"/>
      <c r="NUN72" s="23"/>
      <c r="NUO72" s="23"/>
      <c r="NUP72" s="23"/>
      <c r="NUQ72" s="23"/>
      <c r="NUR72" s="23"/>
      <c r="NUS72" s="23"/>
      <c r="NUT72" s="23"/>
      <c r="NUU72" s="23"/>
      <c r="NUV72" s="23"/>
      <c r="NUW72" s="23"/>
      <c r="NUX72" s="23"/>
      <c r="NUY72" s="23"/>
      <c r="NUZ72" s="23"/>
      <c r="NVA72" s="23"/>
      <c r="NVB72" s="23"/>
      <c r="NVC72" s="23"/>
      <c r="NVD72" s="23"/>
      <c r="NVE72" s="23"/>
      <c r="NVF72" s="23"/>
      <c r="NVG72" s="23"/>
      <c r="NVH72" s="23"/>
      <c r="NVI72" s="23"/>
      <c r="NVJ72" s="23"/>
      <c r="NVK72" s="23"/>
      <c r="NVL72" s="23"/>
      <c r="NVM72" s="23"/>
      <c r="NVN72" s="23"/>
      <c r="NVO72" s="23"/>
      <c r="NVP72" s="23"/>
      <c r="NVQ72" s="23"/>
      <c r="NVR72" s="23"/>
      <c r="NVS72" s="23"/>
      <c r="NVT72" s="23"/>
      <c r="NVU72" s="23"/>
      <c r="NVV72" s="23"/>
      <c r="NVW72" s="23"/>
      <c r="NVX72" s="23"/>
      <c r="NVY72" s="23"/>
      <c r="NVZ72" s="23"/>
      <c r="NWA72" s="23"/>
      <c r="NWB72" s="23"/>
      <c r="NWC72" s="23"/>
      <c r="NWD72" s="23"/>
      <c r="NWE72" s="23"/>
      <c r="NWF72" s="23"/>
      <c r="NWG72" s="23"/>
      <c r="NWH72" s="23"/>
      <c r="NWI72" s="23"/>
      <c r="NWJ72" s="23"/>
      <c r="NWK72" s="23"/>
      <c r="NWL72" s="23"/>
      <c r="NWM72" s="23"/>
      <c r="NWN72" s="23"/>
      <c r="NWO72" s="23"/>
      <c r="NWP72" s="23"/>
      <c r="NWQ72" s="23"/>
      <c r="NWR72" s="23"/>
      <c r="NWS72" s="23"/>
      <c r="NWT72" s="23"/>
      <c r="NWU72" s="23"/>
      <c r="NWV72" s="23"/>
      <c r="NWW72" s="23"/>
      <c r="NWX72" s="23"/>
      <c r="NWY72" s="23"/>
      <c r="NWZ72" s="23"/>
      <c r="NXA72" s="23"/>
      <c r="NXB72" s="23"/>
      <c r="NXC72" s="23"/>
      <c r="NXD72" s="23"/>
      <c r="NXE72" s="23"/>
      <c r="NXF72" s="23"/>
      <c r="NXG72" s="23"/>
      <c r="NXH72" s="23"/>
      <c r="NXI72" s="23"/>
      <c r="NXJ72" s="23"/>
      <c r="NXK72" s="23"/>
      <c r="NXL72" s="23"/>
      <c r="NXM72" s="23"/>
      <c r="NXN72" s="23"/>
      <c r="NXO72" s="23"/>
      <c r="NXP72" s="23"/>
      <c r="NXQ72" s="23"/>
      <c r="NXR72" s="23"/>
      <c r="NXS72" s="23"/>
      <c r="NXT72" s="23"/>
      <c r="NXU72" s="23"/>
      <c r="NXV72" s="23"/>
      <c r="NXW72" s="23"/>
      <c r="NXX72" s="23"/>
      <c r="NXY72" s="23"/>
      <c r="NXZ72" s="23"/>
      <c r="NYA72" s="23"/>
      <c r="NYB72" s="23"/>
      <c r="NYC72" s="23"/>
      <c r="NYD72" s="23"/>
      <c r="NYE72" s="23"/>
      <c r="NYF72" s="23"/>
      <c r="NYG72" s="23"/>
      <c r="NYH72" s="23"/>
      <c r="NYI72" s="23"/>
      <c r="NYJ72" s="23"/>
      <c r="NYK72" s="23"/>
      <c r="NYL72" s="23"/>
      <c r="NYM72" s="23"/>
      <c r="NYN72" s="23"/>
      <c r="NYO72" s="23"/>
      <c r="NYP72" s="23"/>
      <c r="NYQ72" s="23"/>
      <c r="NYR72" s="23"/>
      <c r="NYS72" s="23"/>
      <c r="NYT72" s="23"/>
      <c r="NYU72" s="23"/>
      <c r="NYV72" s="23"/>
      <c r="NYW72" s="23"/>
      <c r="NYX72" s="23"/>
      <c r="NYY72" s="23"/>
      <c r="NYZ72" s="23"/>
      <c r="NZA72" s="23"/>
      <c r="NZB72" s="23"/>
      <c r="NZC72" s="23"/>
      <c r="NZD72" s="23"/>
      <c r="NZE72" s="23"/>
      <c r="NZF72" s="23"/>
      <c r="NZG72" s="23"/>
      <c r="NZH72" s="23"/>
      <c r="NZI72" s="23"/>
      <c r="NZJ72" s="23"/>
      <c r="NZK72" s="23"/>
      <c r="NZL72" s="23"/>
      <c r="NZM72" s="23"/>
      <c r="NZN72" s="23"/>
      <c r="NZO72" s="23"/>
      <c r="NZP72" s="23"/>
      <c r="NZQ72" s="23"/>
      <c r="NZR72" s="23"/>
      <c r="NZS72" s="23"/>
      <c r="NZT72" s="23"/>
      <c r="NZU72" s="23"/>
      <c r="NZV72" s="23"/>
      <c r="NZW72" s="23"/>
      <c r="NZX72" s="23"/>
      <c r="NZY72" s="23"/>
      <c r="NZZ72" s="23"/>
      <c r="OAA72" s="23"/>
      <c r="OAB72" s="23"/>
      <c r="OAC72" s="23"/>
      <c r="OAD72" s="23"/>
      <c r="OAE72" s="23"/>
      <c r="OAF72" s="23"/>
      <c r="OAG72" s="23"/>
      <c r="OAH72" s="23"/>
      <c r="OAI72" s="23"/>
      <c r="OAJ72" s="23"/>
      <c r="OAK72" s="23"/>
      <c r="OAL72" s="23"/>
      <c r="OAM72" s="23"/>
      <c r="OAN72" s="23"/>
      <c r="OAO72" s="23"/>
      <c r="OAP72" s="23"/>
      <c r="OAQ72" s="23"/>
      <c r="OAR72" s="23"/>
      <c r="OAS72" s="23"/>
      <c r="OAT72" s="23"/>
      <c r="OAU72" s="23"/>
      <c r="OAV72" s="23"/>
      <c r="OAW72" s="23"/>
      <c r="OAX72" s="23"/>
      <c r="OAY72" s="23"/>
      <c r="OAZ72" s="23"/>
      <c r="OBA72" s="23"/>
      <c r="OBB72" s="23"/>
      <c r="OBC72" s="23"/>
      <c r="OBD72" s="23"/>
      <c r="OBE72" s="23"/>
      <c r="OBF72" s="23"/>
      <c r="OBG72" s="23"/>
      <c r="OBH72" s="23"/>
      <c r="OBI72" s="23"/>
      <c r="OBJ72" s="23"/>
      <c r="OBK72" s="23"/>
      <c r="OBL72" s="23"/>
      <c r="OBM72" s="23"/>
      <c r="OBN72" s="23"/>
      <c r="OBO72" s="23"/>
      <c r="OBP72" s="23"/>
      <c r="OBQ72" s="23"/>
      <c r="OBR72" s="23"/>
      <c r="OBS72" s="23"/>
      <c r="OBT72" s="23"/>
      <c r="OBU72" s="23"/>
      <c r="OBV72" s="23"/>
      <c r="OBW72" s="23"/>
      <c r="OBX72" s="23"/>
      <c r="OBY72" s="23"/>
      <c r="OBZ72" s="23"/>
      <c r="OCA72" s="23"/>
      <c r="OCB72" s="23"/>
      <c r="OCC72" s="23"/>
      <c r="OCD72" s="23"/>
      <c r="OCE72" s="23"/>
      <c r="OCF72" s="23"/>
      <c r="OCG72" s="23"/>
      <c r="OCH72" s="23"/>
      <c r="OCI72" s="23"/>
      <c r="OCJ72" s="23"/>
      <c r="OCK72" s="23"/>
      <c r="OCL72" s="23"/>
      <c r="OCM72" s="23"/>
      <c r="OCN72" s="23"/>
      <c r="OCO72" s="23"/>
      <c r="OCP72" s="23"/>
      <c r="OCQ72" s="23"/>
      <c r="OCR72" s="23"/>
      <c r="OCS72" s="23"/>
      <c r="OCT72" s="23"/>
      <c r="OCU72" s="23"/>
      <c r="OCV72" s="23"/>
      <c r="OCW72" s="23"/>
      <c r="OCX72" s="23"/>
      <c r="OCY72" s="23"/>
      <c r="OCZ72" s="23"/>
      <c r="ODA72" s="23"/>
      <c r="ODB72" s="23"/>
      <c r="ODC72" s="23"/>
      <c r="ODD72" s="23"/>
      <c r="ODE72" s="23"/>
      <c r="ODF72" s="23"/>
      <c r="ODG72" s="23"/>
      <c r="ODH72" s="23"/>
      <c r="ODI72" s="23"/>
      <c r="ODJ72" s="23"/>
      <c r="ODK72" s="23"/>
      <c r="ODL72" s="23"/>
      <c r="ODM72" s="23"/>
      <c r="ODN72" s="23"/>
      <c r="ODO72" s="23"/>
      <c r="ODP72" s="23"/>
      <c r="ODQ72" s="23"/>
      <c r="ODR72" s="23"/>
      <c r="ODS72" s="23"/>
      <c r="ODT72" s="23"/>
      <c r="ODU72" s="23"/>
      <c r="ODV72" s="23"/>
      <c r="ODW72" s="23"/>
      <c r="ODX72" s="23"/>
      <c r="ODY72" s="23"/>
      <c r="ODZ72" s="23"/>
      <c r="OEA72" s="23"/>
      <c r="OEB72" s="23"/>
      <c r="OEC72" s="23"/>
      <c r="OED72" s="23"/>
      <c r="OEE72" s="23"/>
      <c r="OEF72" s="23"/>
      <c r="OEG72" s="23"/>
      <c r="OEH72" s="23"/>
      <c r="OEI72" s="23"/>
      <c r="OEJ72" s="23"/>
      <c r="OEK72" s="23"/>
      <c r="OEL72" s="23"/>
      <c r="OEM72" s="23"/>
      <c r="OEN72" s="23"/>
      <c r="OEO72" s="23"/>
      <c r="OEP72" s="23"/>
      <c r="OEQ72" s="23"/>
      <c r="OER72" s="23"/>
      <c r="OES72" s="23"/>
      <c r="OET72" s="23"/>
      <c r="OEU72" s="23"/>
      <c r="OEV72" s="23"/>
      <c r="OEW72" s="23"/>
      <c r="OEX72" s="23"/>
      <c r="OEY72" s="23"/>
      <c r="OEZ72" s="23"/>
      <c r="OFA72" s="23"/>
      <c r="OFB72" s="23"/>
      <c r="OFC72" s="23"/>
      <c r="OFD72" s="23"/>
      <c r="OFE72" s="23"/>
      <c r="OFF72" s="23"/>
      <c r="OFG72" s="23"/>
      <c r="OFH72" s="23"/>
      <c r="OFI72" s="23"/>
      <c r="OFJ72" s="23"/>
      <c r="OFK72" s="23"/>
      <c r="OFL72" s="23"/>
      <c r="OFM72" s="23"/>
      <c r="OFN72" s="23"/>
      <c r="OFO72" s="23"/>
      <c r="OFP72" s="23"/>
      <c r="OFQ72" s="23"/>
      <c r="OFR72" s="23"/>
      <c r="OFS72" s="23"/>
      <c r="OFT72" s="23"/>
      <c r="OFU72" s="23"/>
      <c r="OFV72" s="23"/>
      <c r="OFW72" s="23"/>
      <c r="OFX72" s="23"/>
      <c r="OFY72" s="23"/>
      <c r="OFZ72" s="23"/>
      <c r="OGA72" s="23"/>
      <c r="OGB72" s="23"/>
      <c r="OGC72" s="23"/>
      <c r="OGD72" s="23"/>
      <c r="OGE72" s="23"/>
      <c r="OGF72" s="23"/>
      <c r="OGG72" s="23"/>
      <c r="OGH72" s="23"/>
      <c r="OGI72" s="23"/>
      <c r="OGJ72" s="23"/>
      <c r="OGK72" s="23"/>
      <c r="OGL72" s="23"/>
      <c r="OGM72" s="23"/>
      <c r="OGN72" s="23"/>
      <c r="OGO72" s="23"/>
      <c r="OGP72" s="23"/>
      <c r="OGQ72" s="23"/>
      <c r="OGR72" s="23"/>
      <c r="OGS72" s="23"/>
      <c r="OGT72" s="23"/>
      <c r="OGU72" s="23"/>
      <c r="OGV72" s="23"/>
      <c r="OGW72" s="23"/>
      <c r="OGX72" s="23"/>
      <c r="OGY72" s="23"/>
      <c r="OGZ72" s="23"/>
      <c r="OHA72" s="23"/>
      <c r="OHB72" s="23"/>
      <c r="OHC72" s="23"/>
      <c r="OHD72" s="23"/>
      <c r="OHE72" s="23"/>
      <c r="OHF72" s="23"/>
      <c r="OHG72" s="23"/>
      <c r="OHH72" s="23"/>
      <c r="OHI72" s="23"/>
      <c r="OHJ72" s="23"/>
      <c r="OHK72" s="23"/>
      <c r="OHL72" s="23"/>
      <c r="OHM72" s="23"/>
      <c r="OHN72" s="23"/>
      <c r="OHO72" s="23"/>
      <c r="OHP72" s="23"/>
      <c r="OHQ72" s="23"/>
      <c r="OHR72" s="23"/>
      <c r="OHS72" s="23"/>
      <c r="OHT72" s="23"/>
      <c r="OHU72" s="23"/>
      <c r="OHV72" s="23"/>
      <c r="OHW72" s="23"/>
      <c r="OHX72" s="23"/>
      <c r="OHY72" s="23"/>
      <c r="OHZ72" s="23"/>
      <c r="OIA72" s="23"/>
      <c r="OIB72" s="23"/>
      <c r="OIC72" s="23"/>
      <c r="OID72" s="23"/>
      <c r="OIE72" s="23"/>
      <c r="OIF72" s="23"/>
      <c r="OIG72" s="23"/>
      <c r="OIH72" s="23"/>
      <c r="OII72" s="23"/>
      <c r="OIJ72" s="23"/>
      <c r="OIK72" s="23"/>
      <c r="OIL72" s="23"/>
      <c r="OIM72" s="23"/>
      <c r="OIN72" s="23"/>
      <c r="OIO72" s="23"/>
      <c r="OIP72" s="23"/>
      <c r="OIQ72" s="23"/>
      <c r="OIR72" s="23"/>
      <c r="OIS72" s="23"/>
      <c r="OIT72" s="23"/>
      <c r="OIU72" s="23"/>
      <c r="OIV72" s="23"/>
      <c r="OIW72" s="23"/>
      <c r="OIX72" s="23"/>
      <c r="OIY72" s="23"/>
      <c r="OIZ72" s="23"/>
      <c r="OJA72" s="23"/>
      <c r="OJB72" s="23"/>
      <c r="OJC72" s="23"/>
      <c r="OJD72" s="23"/>
      <c r="OJE72" s="23"/>
      <c r="OJF72" s="23"/>
      <c r="OJG72" s="23"/>
      <c r="OJH72" s="23"/>
      <c r="OJI72" s="23"/>
      <c r="OJJ72" s="23"/>
      <c r="OJK72" s="23"/>
      <c r="OJL72" s="23"/>
      <c r="OJM72" s="23"/>
      <c r="OJN72" s="23"/>
      <c r="OJO72" s="23"/>
      <c r="OJP72" s="23"/>
      <c r="OJQ72" s="23"/>
      <c r="OJR72" s="23"/>
      <c r="OJS72" s="23"/>
      <c r="OJT72" s="23"/>
      <c r="OJU72" s="23"/>
      <c r="OJV72" s="23"/>
      <c r="OJW72" s="23"/>
      <c r="OJX72" s="23"/>
      <c r="OJY72" s="23"/>
      <c r="OJZ72" s="23"/>
      <c r="OKA72" s="23"/>
      <c r="OKB72" s="23"/>
      <c r="OKC72" s="23"/>
      <c r="OKD72" s="23"/>
      <c r="OKE72" s="23"/>
      <c r="OKF72" s="23"/>
      <c r="OKG72" s="23"/>
      <c r="OKH72" s="23"/>
      <c r="OKI72" s="23"/>
      <c r="OKJ72" s="23"/>
      <c r="OKK72" s="23"/>
      <c r="OKL72" s="23"/>
      <c r="OKM72" s="23"/>
      <c r="OKN72" s="23"/>
      <c r="OKO72" s="23"/>
      <c r="OKP72" s="23"/>
      <c r="OKQ72" s="23"/>
      <c r="OKR72" s="23"/>
      <c r="OKS72" s="23"/>
      <c r="OKT72" s="23"/>
      <c r="OKU72" s="23"/>
      <c r="OKV72" s="23"/>
      <c r="OKW72" s="23"/>
      <c r="OKX72" s="23"/>
      <c r="OKY72" s="23"/>
      <c r="OKZ72" s="23"/>
      <c r="OLA72" s="23"/>
      <c r="OLB72" s="23"/>
      <c r="OLC72" s="23"/>
      <c r="OLD72" s="23"/>
      <c r="OLE72" s="23"/>
      <c r="OLF72" s="23"/>
      <c r="OLG72" s="23"/>
      <c r="OLH72" s="23"/>
      <c r="OLI72" s="23"/>
      <c r="OLJ72" s="23"/>
      <c r="OLK72" s="23"/>
      <c r="OLL72" s="23"/>
      <c r="OLM72" s="23"/>
      <c r="OLN72" s="23"/>
      <c r="OLO72" s="23"/>
      <c r="OLP72" s="23"/>
      <c r="OLQ72" s="23"/>
      <c r="OLR72" s="23"/>
      <c r="OLS72" s="23"/>
      <c r="OLT72" s="23"/>
      <c r="OLU72" s="23"/>
      <c r="OLV72" s="23"/>
      <c r="OLW72" s="23"/>
      <c r="OLX72" s="23"/>
      <c r="OLY72" s="23"/>
      <c r="OLZ72" s="23"/>
      <c r="OMA72" s="23"/>
      <c r="OMB72" s="23"/>
      <c r="OMC72" s="23"/>
      <c r="OMD72" s="23"/>
      <c r="OME72" s="23"/>
      <c r="OMF72" s="23"/>
      <c r="OMG72" s="23"/>
      <c r="OMH72" s="23"/>
      <c r="OMI72" s="23"/>
      <c r="OMJ72" s="23"/>
      <c r="OMK72" s="23"/>
      <c r="OML72" s="23"/>
      <c r="OMM72" s="23"/>
      <c r="OMN72" s="23"/>
      <c r="OMO72" s="23"/>
      <c r="OMP72" s="23"/>
      <c r="OMQ72" s="23"/>
      <c r="OMR72" s="23"/>
      <c r="OMS72" s="23"/>
      <c r="OMT72" s="23"/>
      <c r="OMU72" s="23"/>
      <c r="OMV72" s="23"/>
      <c r="OMW72" s="23"/>
      <c r="OMX72" s="23"/>
      <c r="OMY72" s="23"/>
      <c r="OMZ72" s="23"/>
      <c r="ONA72" s="23"/>
      <c r="ONB72" s="23"/>
      <c r="ONC72" s="23"/>
      <c r="OND72" s="23"/>
      <c r="ONE72" s="23"/>
      <c r="ONF72" s="23"/>
      <c r="ONG72" s="23"/>
      <c r="ONH72" s="23"/>
      <c r="ONI72" s="23"/>
      <c r="ONJ72" s="23"/>
      <c r="ONK72" s="23"/>
      <c r="ONL72" s="23"/>
      <c r="ONM72" s="23"/>
      <c r="ONN72" s="23"/>
      <c r="ONO72" s="23"/>
      <c r="ONP72" s="23"/>
      <c r="ONQ72" s="23"/>
      <c r="ONR72" s="23"/>
      <c r="ONS72" s="23"/>
      <c r="ONT72" s="23"/>
      <c r="ONU72" s="23"/>
      <c r="ONV72" s="23"/>
      <c r="ONW72" s="23"/>
      <c r="ONX72" s="23"/>
      <c r="ONY72" s="23"/>
      <c r="ONZ72" s="23"/>
      <c r="OOA72" s="23"/>
      <c r="OOB72" s="23"/>
      <c r="OOC72" s="23"/>
      <c r="OOD72" s="23"/>
      <c r="OOE72" s="23"/>
      <c r="OOF72" s="23"/>
      <c r="OOG72" s="23"/>
      <c r="OOH72" s="23"/>
      <c r="OOI72" s="23"/>
      <c r="OOJ72" s="23"/>
      <c r="OOK72" s="23"/>
      <c r="OOL72" s="23"/>
      <c r="OOM72" s="23"/>
      <c r="OON72" s="23"/>
      <c r="OOO72" s="23"/>
      <c r="OOP72" s="23"/>
      <c r="OOQ72" s="23"/>
      <c r="OOR72" s="23"/>
      <c r="OOS72" s="23"/>
      <c r="OOT72" s="23"/>
      <c r="OOU72" s="23"/>
      <c r="OOV72" s="23"/>
      <c r="OOW72" s="23"/>
      <c r="OOX72" s="23"/>
      <c r="OOY72" s="23"/>
      <c r="OOZ72" s="23"/>
      <c r="OPA72" s="23"/>
      <c r="OPB72" s="23"/>
      <c r="OPC72" s="23"/>
      <c r="OPD72" s="23"/>
      <c r="OPE72" s="23"/>
      <c r="OPF72" s="23"/>
      <c r="OPG72" s="23"/>
      <c r="OPH72" s="23"/>
      <c r="OPI72" s="23"/>
      <c r="OPJ72" s="23"/>
      <c r="OPK72" s="23"/>
      <c r="OPL72" s="23"/>
      <c r="OPM72" s="23"/>
      <c r="OPN72" s="23"/>
      <c r="OPO72" s="23"/>
      <c r="OPP72" s="23"/>
      <c r="OPQ72" s="23"/>
      <c r="OPR72" s="23"/>
      <c r="OPS72" s="23"/>
      <c r="OPT72" s="23"/>
      <c r="OPU72" s="23"/>
      <c r="OPV72" s="23"/>
      <c r="OPW72" s="23"/>
      <c r="OPX72" s="23"/>
      <c r="OPY72" s="23"/>
      <c r="OPZ72" s="23"/>
      <c r="OQA72" s="23"/>
      <c r="OQB72" s="23"/>
      <c r="OQC72" s="23"/>
      <c r="OQD72" s="23"/>
      <c r="OQE72" s="23"/>
      <c r="OQF72" s="23"/>
      <c r="OQG72" s="23"/>
      <c r="OQH72" s="23"/>
      <c r="OQI72" s="23"/>
      <c r="OQJ72" s="23"/>
      <c r="OQK72" s="23"/>
      <c r="OQL72" s="23"/>
      <c r="OQM72" s="23"/>
      <c r="OQN72" s="23"/>
      <c r="OQO72" s="23"/>
      <c r="OQP72" s="23"/>
      <c r="OQQ72" s="23"/>
      <c r="OQR72" s="23"/>
      <c r="OQS72" s="23"/>
      <c r="OQT72" s="23"/>
      <c r="OQU72" s="23"/>
      <c r="OQV72" s="23"/>
      <c r="OQW72" s="23"/>
      <c r="OQX72" s="23"/>
      <c r="OQY72" s="23"/>
      <c r="OQZ72" s="23"/>
      <c r="ORA72" s="23"/>
      <c r="ORB72" s="23"/>
      <c r="ORC72" s="23"/>
      <c r="ORD72" s="23"/>
      <c r="ORE72" s="23"/>
      <c r="ORF72" s="23"/>
      <c r="ORG72" s="23"/>
      <c r="ORH72" s="23"/>
      <c r="ORI72" s="23"/>
      <c r="ORJ72" s="23"/>
      <c r="ORK72" s="23"/>
      <c r="ORL72" s="23"/>
      <c r="ORM72" s="23"/>
      <c r="ORN72" s="23"/>
      <c r="ORO72" s="23"/>
      <c r="ORP72" s="23"/>
      <c r="ORQ72" s="23"/>
      <c r="ORR72" s="23"/>
      <c r="ORS72" s="23"/>
      <c r="ORT72" s="23"/>
      <c r="ORU72" s="23"/>
      <c r="ORV72" s="23"/>
      <c r="ORW72" s="23"/>
      <c r="ORX72" s="23"/>
      <c r="ORY72" s="23"/>
      <c r="ORZ72" s="23"/>
      <c r="OSA72" s="23"/>
      <c r="OSB72" s="23"/>
      <c r="OSC72" s="23"/>
      <c r="OSD72" s="23"/>
      <c r="OSE72" s="23"/>
      <c r="OSF72" s="23"/>
      <c r="OSG72" s="23"/>
      <c r="OSH72" s="23"/>
      <c r="OSI72" s="23"/>
      <c r="OSJ72" s="23"/>
      <c r="OSK72" s="23"/>
      <c r="OSL72" s="23"/>
      <c r="OSM72" s="23"/>
      <c r="OSN72" s="23"/>
      <c r="OSO72" s="23"/>
      <c r="OSP72" s="23"/>
      <c r="OSQ72" s="23"/>
      <c r="OSR72" s="23"/>
      <c r="OSS72" s="23"/>
      <c r="OST72" s="23"/>
      <c r="OSU72" s="23"/>
      <c r="OSV72" s="23"/>
      <c r="OSW72" s="23"/>
      <c r="OSX72" s="23"/>
      <c r="OSY72" s="23"/>
      <c r="OSZ72" s="23"/>
      <c r="OTA72" s="23"/>
      <c r="OTB72" s="23"/>
      <c r="OTC72" s="23"/>
      <c r="OTD72" s="23"/>
      <c r="OTE72" s="23"/>
      <c r="OTF72" s="23"/>
      <c r="OTG72" s="23"/>
      <c r="OTH72" s="23"/>
      <c r="OTI72" s="23"/>
      <c r="OTJ72" s="23"/>
      <c r="OTK72" s="23"/>
      <c r="OTL72" s="23"/>
      <c r="OTM72" s="23"/>
      <c r="OTN72" s="23"/>
      <c r="OTO72" s="23"/>
      <c r="OTP72" s="23"/>
      <c r="OTQ72" s="23"/>
      <c r="OTR72" s="23"/>
      <c r="OTS72" s="23"/>
      <c r="OTT72" s="23"/>
      <c r="OTU72" s="23"/>
      <c r="OTV72" s="23"/>
      <c r="OTW72" s="23"/>
      <c r="OTX72" s="23"/>
      <c r="OTY72" s="23"/>
      <c r="OTZ72" s="23"/>
      <c r="OUA72" s="23"/>
      <c r="OUB72" s="23"/>
      <c r="OUC72" s="23"/>
      <c r="OUD72" s="23"/>
      <c r="OUE72" s="23"/>
      <c r="OUF72" s="23"/>
      <c r="OUG72" s="23"/>
      <c r="OUH72" s="23"/>
      <c r="OUI72" s="23"/>
      <c r="OUJ72" s="23"/>
      <c r="OUK72" s="23"/>
      <c r="OUL72" s="23"/>
      <c r="OUM72" s="23"/>
      <c r="OUN72" s="23"/>
      <c r="OUO72" s="23"/>
      <c r="OUP72" s="23"/>
      <c r="OUQ72" s="23"/>
      <c r="OUR72" s="23"/>
      <c r="OUS72" s="23"/>
      <c r="OUT72" s="23"/>
      <c r="OUU72" s="23"/>
      <c r="OUV72" s="23"/>
      <c r="OUW72" s="23"/>
      <c r="OUX72" s="23"/>
      <c r="OUY72" s="23"/>
      <c r="OUZ72" s="23"/>
      <c r="OVA72" s="23"/>
      <c r="OVB72" s="23"/>
      <c r="OVC72" s="23"/>
      <c r="OVD72" s="23"/>
      <c r="OVE72" s="23"/>
      <c r="OVF72" s="23"/>
      <c r="OVG72" s="23"/>
      <c r="OVH72" s="23"/>
      <c r="OVI72" s="23"/>
      <c r="OVJ72" s="23"/>
      <c r="OVK72" s="23"/>
      <c r="OVL72" s="23"/>
      <c r="OVM72" s="23"/>
      <c r="OVN72" s="23"/>
      <c r="OVO72" s="23"/>
      <c r="OVP72" s="23"/>
      <c r="OVQ72" s="23"/>
      <c r="OVR72" s="23"/>
      <c r="OVS72" s="23"/>
      <c r="OVT72" s="23"/>
      <c r="OVU72" s="23"/>
      <c r="OVV72" s="23"/>
      <c r="OVW72" s="23"/>
      <c r="OVX72" s="23"/>
      <c r="OVY72" s="23"/>
      <c r="OVZ72" s="23"/>
      <c r="OWA72" s="23"/>
      <c r="OWB72" s="23"/>
      <c r="OWC72" s="23"/>
      <c r="OWD72" s="23"/>
      <c r="OWE72" s="23"/>
      <c r="OWF72" s="23"/>
      <c r="OWG72" s="23"/>
      <c r="OWH72" s="23"/>
      <c r="OWI72" s="23"/>
      <c r="OWJ72" s="23"/>
      <c r="OWK72" s="23"/>
      <c r="OWL72" s="23"/>
      <c r="OWM72" s="23"/>
      <c r="OWN72" s="23"/>
      <c r="OWO72" s="23"/>
      <c r="OWP72" s="23"/>
      <c r="OWQ72" s="23"/>
      <c r="OWR72" s="23"/>
      <c r="OWS72" s="23"/>
      <c r="OWT72" s="23"/>
      <c r="OWU72" s="23"/>
      <c r="OWV72" s="23"/>
      <c r="OWW72" s="23"/>
      <c r="OWX72" s="23"/>
      <c r="OWY72" s="23"/>
      <c r="OWZ72" s="23"/>
      <c r="OXA72" s="23"/>
      <c r="OXB72" s="23"/>
      <c r="OXC72" s="23"/>
      <c r="OXD72" s="23"/>
      <c r="OXE72" s="23"/>
      <c r="OXF72" s="23"/>
      <c r="OXG72" s="23"/>
      <c r="OXH72" s="23"/>
      <c r="OXI72" s="23"/>
      <c r="OXJ72" s="23"/>
      <c r="OXK72" s="23"/>
      <c r="OXL72" s="23"/>
      <c r="OXM72" s="23"/>
      <c r="OXN72" s="23"/>
      <c r="OXO72" s="23"/>
      <c r="OXP72" s="23"/>
      <c r="OXQ72" s="23"/>
      <c r="OXR72" s="23"/>
      <c r="OXS72" s="23"/>
      <c r="OXT72" s="23"/>
      <c r="OXU72" s="23"/>
      <c r="OXV72" s="23"/>
      <c r="OXW72" s="23"/>
      <c r="OXX72" s="23"/>
      <c r="OXY72" s="23"/>
      <c r="OXZ72" s="23"/>
      <c r="OYA72" s="23"/>
      <c r="OYB72" s="23"/>
      <c r="OYC72" s="23"/>
      <c r="OYD72" s="23"/>
      <c r="OYE72" s="23"/>
      <c r="OYF72" s="23"/>
      <c r="OYG72" s="23"/>
      <c r="OYH72" s="23"/>
      <c r="OYI72" s="23"/>
      <c r="OYJ72" s="23"/>
      <c r="OYK72" s="23"/>
      <c r="OYL72" s="23"/>
      <c r="OYM72" s="23"/>
      <c r="OYN72" s="23"/>
      <c r="OYO72" s="23"/>
      <c r="OYP72" s="23"/>
      <c r="OYQ72" s="23"/>
      <c r="OYR72" s="23"/>
      <c r="OYS72" s="23"/>
      <c r="OYT72" s="23"/>
      <c r="OYU72" s="23"/>
      <c r="OYV72" s="23"/>
      <c r="OYW72" s="23"/>
      <c r="OYX72" s="23"/>
      <c r="OYY72" s="23"/>
      <c r="OYZ72" s="23"/>
      <c r="OZA72" s="23"/>
      <c r="OZB72" s="23"/>
      <c r="OZC72" s="23"/>
      <c r="OZD72" s="23"/>
      <c r="OZE72" s="23"/>
      <c r="OZF72" s="23"/>
      <c r="OZG72" s="23"/>
      <c r="OZH72" s="23"/>
      <c r="OZI72" s="23"/>
      <c r="OZJ72" s="23"/>
      <c r="OZK72" s="23"/>
      <c r="OZL72" s="23"/>
      <c r="OZM72" s="23"/>
      <c r="OZN72" s="23"/>
      <c r="OZO72" s="23"/>
      <c r="OZP72" s="23"/>
      <c r="OZQ72" s="23"/>
      <c r="OZR72" s="23"/>
      <c r="OZS72" s="23"/>
      <c r="OZT72" s="23"/>
      <c r="OZU72" s="23"/>
      <c r="OZV72" s="23"/>
      <c r="OZW72" s="23"/>
      <c r="OZX72" s="23"/>
      <c r="OZY72" s="23"/>
      <c r="OZZ72" s="23"/>
      <c r="PAA72" s="23"/>
      <c r="PAB72" s="23"/>
      <c r="PAC72" s="23"/>
      <c r="PAD72" s="23"/>
      <c r="PAE72" s="23"/>
      <c r="PAF72" s="23"/>
      <c r="PAG72" s="23"/>
      <c r="PAH72" s="23"/>
      <c r="PAI72" s="23"/>
      <c r="PAJ72" s="23"/>
      <c r="PAK72" s="23"/>
      <c r="PAL72" s="23"/>
      <c r="PAM72" s="23"/>
      <c r="PAN72" s="23"/>
      <c r="PAO72" s="23"/>
      <c r="PAP72" s="23"/>
      <c r="PAQ72" s="23"/>
      <c r="PAR72" s="23"/>
      <c r="PAS72" s="23"/>
      <c r="PAT72" s="23"/>
      <c r="PAU72" s="23"/>
      <c r="PAV72" s="23"/>
      <c r="PAW72" s="23"/>
      <c r="PAX72" s="23"/>
      <c r="PAY72" s="23"/>
      <c r="PAZ72" s="23"/>
      <c r="PBA72" s="23"/>
      <c r="PBB72" s="23"/>
      <c r="PBC72" s="23"/>
      <c r="PBD72" s="23"/>
      <c r="PBE72" s="23"/>
      <c r="PBF72" s="23"/>
      <c r="PBG72" s="23"/>
      <c r="PBH72" s="23"/>
      <c r="PBI72" s="23"/>
      <c r="PBJ72" s="23"/>
      <c r="PBK72" s="23"/>
      <c r="PBL72" s="23"/>
      <c r="PBM72" s="23"/>
      <c r="PBN72" s="23"/>
      <c r="PBO72" s="23"/>
      <c r="PBP72" s="23"/>
      <c r="PBQ72" s="23"/>
      <c r="PBR72" s="23"/>
      <c r="PBS72" s="23"/>
      <c r="PBT72" s="23"/>
      <c r="PBU72" s="23"/>
      <c r="PBV72" s="23"/>
      <c r="PBW72" s="23"/>
      <c r="PBX72" s="23"/>
      <c r="PBY72" s="23"/>
      <c r="PBZ72" s="23"/>
      <c r="PCA72" s="23"/>
      <c r="PCB72" s="23"/>
      <c r="PCC72" s="23"/>
      <c r="PCD72" s="23"/>
      <c r="PCE72" s="23"/>
      <c r="PCF72" s="23"/>
      <c r="PCG72" s="23"/>
      <c r="PCH72" s="23"/>
      <c r="PCI72" s="23"/>
      <c r="PCJ72" s="23"/>
      <c r="PCK72" s="23"/>
      <c r="PCL72" s="23"/>
      <c r="PCM72" s="23"/>
      <c r="PCN72" s="23"/>
      <c r="PCO72" s="23"/>
      <c r="PCP72" s="23"/>
      <c r="PCQ72" s="23"/>
      <c r="PCR72" s="23"/>
      <c r="PCS72" s="23"/>
      <c r="PCT72" s="23"/>
      <c r="PCU72" s="23"/>
      <c r="PCV72" s="23"/>
      <c r="PCW72" s="23"/>
      <c r="PCX72" s="23"/>
      <c r="PCY72" s="23"/>
      <c r="PCZ72" s="23"/>
      <c r="PDA72" s="23"/>
      <c r="PDB72" s="23"/>
      <c r="PDC72" s="23"/>
      <c r="PDD72" s="23"/>
      <c r="PDE72" s="23"/>
      <c r="PDF72" s="23"/>
      <c r="PDG72" s="23"/>
      <c r="PDH72" s="23"/>
      <c r="PDI72" s="23"/>
      <c r="PDJ72" s="23"/>
      <c r="PDK72" s="23"/>
      <c r="PDL72" s="23"/>
      <c r="PDM72" s="23"/>
      <c r="PDN72" s="23"/>
      <c r="PDO72" s="23"/>
      <c r="PDP72" s="23"/>
      <c r="PDQ72" s="23"/>
      <c r="PDR72" s="23"/>
      <c r="PDS72" s="23"/>
      <c r="PDT72" s="23"/>
      <c r="PDU72" s="23"/>
      <c r="PDV72" s="23"/>
      <c r="PDW72" s="23"/>
      <c r="PDX72" s="23"/>
      <c r="PDY72" s="23"/>
      <c r="PDZ72" s="23"/>
      <c r="PEA72" s="23"/>
      <c r="PEB72" s="23"/>
      <c r="PEC72" s="23"/>
      <c r="PED72" s="23"/>
      <c r="PEE72" s="23"/>
      <c r="PEF72" s="23"/>
      <c r="PEG72" s="23"/>
      <c r="PEH72" s="23"/>
      <c r="PEI72" s="23"/>
      <c r="PEJ72" s="23"/>
      <c r="PEK72" s="23"/>
      <c r="PEL72" s="23"/>
      <c r="PEM72" s="23"/>
      <c r="PEN72" s="23"/>
      <c r="PEO72" s="23"/>
      <c r="PEP72" s="23"/>
      <c r="PEQ72" s="23"/>
      <c r="PER72" s="23"/>
      <c r="PES72" s="23"/>
      <c r="PET72" s="23"/>
      <c r="PEU72" s="23"/>
      <c r="PEV72" s="23"/>
      <c r="PEW72" s="23"/>
      <c r="PEX72" s="23"/>
      <c r="PEY72" s="23"/>
      <c r="PEZ72" s="23"/>
      <c r="PFA72" s="23"/>
      <c r="PFB72" s="23"/>
      <c r="PFC72" s="23"/>
      <c r="PFD72" s="23"/>
      <c r="PFE72" s="23"/>
      <c r="PFF72" s="23"/>
      <c r="PFG72" s="23"/>
      <c r="PFH72" s="23"/>
      <c r="PFI72" s="23"/>
      <c r="PFJ72" s="23"/>
      <c r="PFK72" s="23"/>
      <c r="PFL72" s="23"/>
      <c r="PFM72" s="23"/>
      <c r="PFN72" s="23"/>
      <c r="PFO72" s="23"/>
      <c r="PFP72" s="23"/>
      <c r="PFQ72" s="23"/>
      <c r="PFR72" s="23"/>
      <c r="PFS72" s="23"/>
      <c r="PFT72" s="23"/>
      <c r="PFU72" s="23"/>
      <c r="PFV72" s="23"/>
      <c r="PFW72" s="23"/>
      <c r="PFX72" s="23"/>
      <c r="PFY72" s="23"/>
      <c r="PFZ72" s="23"/>
      <c r="PGA72" s="23"/>
      <c r="PGB72" s="23"/>
      <c r="PGC72" s="23"/>
      <c r="PGD72" s="23"/>
      <c r="PGE72" s="23"/>
      <c r="PGF72" s="23"/>
      <c r="PGG72" s="23"/>
      <c r="PGH72" s="23"/>
      <c r="PGI72" s="23"/>
      <c r="PGJ72" s="23"/>
      <c r="PGK72" s="23"/>
      <c r="PGL72" s="23"/>
      <c r="PGM72" s="23"/>
      <c r="PGN72" s="23"/>
      <c r="PGO72" s="23"/>
      <c r="PGP72" s="23"/>
      <c r="PGQ72" s="23"/>
      <c r="PGR72" s="23"/>
      <c r="PGS72" s="23"/>
      <c r="PGT72" s="23"/>
      <c r="PGU72" s="23"/>
      <c r="PGV72" s="23"/>
      <c r="PGW72" s="23"/>
      <c r="PGX72" s="23"/>
      <c r="PGY72" s="23"/>
      <c r="PGZ72" s="23"/>
      <c r="PHA72" s="23"/>
      <c r="PHB72" s="23"/>
      <c r="PHC72" s="23"/>
      <c r="PHD72" s="23"/>
      <c r="PHE72" s="23"/>
      <c r="PHF72" s="23"/>
      <c r="PHG72" s="23"/>
      <c r="PHH72" s="23"/>
      <c r="PHI72" s="23"/>
      <c r="PHJ72" s="23"/>
      <c r="PHK72" s="23"/>
      <c r="PHL72" s="23"/>
      <c r="PHM72" s="23"/>
      <c r="PHN72" s="23"/>
      <c r="PHO72" s="23"/>
      <c r="PHP72" s="23"/>
      <c r="PHQ72" s="23"/>
      <c r="PHR72" s="23"/>
      <c r="PHS72" s="23"/>
      <c r="PHT72" s="23"/>
      <c r="PHU72" s="23"/>
      <c r="PHV72" s="23"/>
      <c r="PHW72" s="23"/>
      <c r="PHX72" s="23"/>
      <c r="PHY72" s="23"/>
      <c r="PHZ72" s="23"/>
      <c r="PIA72" s="23"/>
      <c r="PIB72" s="23"/>
      <c r="PIC72" s="23"/>
      <c r="PID72" s="23"/>
      <c r="PIE72" s="23"/>
      <c r="PIF72" s="23"/>
      <c r="PIG72" s="23"/>
      <c r="PIH72" s="23"/>
      <c r="PII72" s="23"/>
      <c r="PIJ72" s="23"/>
      <c r="PIK72" s="23"/>
      <c r="PIL72" s="23"/>
      <c r="PIM72" s="23"/>
      <c r="PIN72" s="23"/>
      <c r="PIO72" s="23"/>
      <c r="PIP72" s="23"/>
      <c r="PIQ72" s="23"/>
      <c r="PIR72" s="23"/>
      <c r="PIS72" s="23"/>
      <c r="PIT72" s="23"/>
      <c r="PIU72" s="23"/>
      <c r="PIV72" s="23"/>
      <c r="PIW72" s="23"/>
      <c r="PIX72" s="23"/>
      <c r="PIY72" s="23"/>
      <c r="PIZ72" s="23"/>
      <c r="PJA72" s="23"/>
      <c r="PJB72" s="23"/>
      <c r="PJC72" s="23"/>
      <c r="PJD72" s="23"/>
      <c r="PJE72" s="23"/>
      <c r="PJF72" s="23"/>
      <c r="PJG72" s="23"/>
      <c r="PJH72" s="23"/>
      <c r="PJI72" s="23"/>
      <c r="PJJ72" s="23"/>
      <c r="PJK72" s="23"/>
      <c r="PJL72" s="23"/>
      <c r="PJM72" s="23"/>
      <c r="PJN72" s="23"/>
      <c r="PJO72" s="23"/>
      <c r="PJP72" s="23"/>
      <c r="PJQ72" s="23"/>
      <c r="PJR72" s="23"/>
      <c r="PJS72" s="23"/>
      <c r="PJT72" s="23"/>
      <c r="PJU72" s="23"/>
      <c r="PJV72" s="23"/>
      <c r="PJW72" s="23"/>
      <c r="PJX72" s="23"/>
      <c r="PJY72" s="23"/>
      <c r="PJZ72" s="23"/>
      <c r="PKA72" s="23"/>
      <c r="PKB72" s="23"/>
      <c r="PKC72" s="23"/>
      <c r="PKD72" s="23"/>
      <c r="PKE72" s="23"/>
      <c r="PKF72" s="23"/>
      <c r="PKG72" s="23"/>
      <c r="PKH72" s="23"/>
      <c r="PKI72" s="23"/>
      <c r="PKJ72" s="23"/>
      <c r="PKK72" s="23"/>
      <c r="PKL72" s="23"/>
      <c r="PKM72" s="23"/>
      <c r="PKN72" s="23"/>
      <c r="PKO72" s="23"/>
      <c r="PKP72" s="23"/>
      <c r="PKQ72" s="23"/>
      <c r="PKR72" s="23"/>
      <c r="PKS72" s="23"/>
      <c r="PKT72" s="23"/>
      <c r="PKU72" s="23"/>
      <c r="PKV72" s="23"/>
      <c r="PKW72" s="23"/>
      <c r="PKX72" s="23"/>
      <c r="PKY72" s="23"/>
      <c r="PKZ72" s="23"/>
      <c r="PLA72" s="23"/>
      <c r="PLB72" s="23"/>
      <c r="PLC72" s="23"/>
      <c r="PLD72" s="23"/>
      <c r="PLE72" s="23"/>
      <c r="PLF72" s="23"/>
      <c r="PLG72" s="23"/>
      <c r="PLH72" s="23"/>
      <c r="PLI72" s="23"/>
      <c r="PLJ72" s="23"/>
      <c r="PLK72" s="23"/>
      <c r="PLL72" s="23"/>
      <c r="PLM72" s="23"/>
      <c r="PLN72" s="23"/>
      <c r="PLO72" s="23"/>
      <c r="PLP72" s="23"/>
      <c r="PLQ72" s="23"/>
      <c r="PLR72" s="23"/>
      <c r="PLS72" s="23"/>
      <c r="PLT72" s="23"/>
      <c r="PLU72" s="23"/>
      <c r="PLV72" s="23"/>
      <c r="PLW72" s="23"/>
      <c r="PLX72" s="23"/>
      <c r="PLY72" s="23"/>
      <c r="PLZ72" s="23"/>
      <c r="PMA72" s="23"/>
      <c r="PMB72" s="23"/>
      <c r="PMC72" s="23"/>
      <c r="PMD72" s="23"/>
      <c r="PME72" s="23"/>
      <c r="PMF72" s="23"/>
      <c r="PMG72" s="23"/>
      <c r="PMH72" s="23"/>
      <c r="PMI72" s="23"/>
      <c r="PMJ72" s="23"/>
      <c r="PMK72" s="23"/>
      <c r="PML72" s="23"/>
      <c r="PMM72" s="23"/>
      <c r="PMN72" s="23"/>
      <c r="PMO72" s="23"/>
      <c r="PMP72" s="23"/>
      <c r="PMQ72" s="23"/>
      <c r="PMR72" s="23"/>
      <c r="PMS72" s="23"/>
      <c r="PMT72" s="23"/>
      <c r="PMU72" s="23"/>
      <c r="PMV72" s="23"/>
      <c r="PMW72" s="23"/>
      <c r="PMX72" s="23"/>
      <c r="PMY72" s="23"/>
      <c r="PMZ72" s="23"/>
      <c r="PNA72" s="23"/>
      <c r="PNB72" s="23"/>
      <c r="PNC72" s="23"/>
      <c r="PND72" s="23"/>
      <c r="PNE72" s="23"/>
      <c r="PNF72" s="23"/>
      <c r="PNG72" s="23"/>
      <c r="PNH72" s="23"/>
      <c r="PNI72" s="23"/>
      <c r="PNJ72" s="23"/>
      <c r="PNK72" s="23"/>
      <c r="PNL72" s="23"/>
      <c r="PNM72" s="23"/>
      <c r="PNN72" s="23"/>
      <c r="PNO72" s="23"/>
      <c r="PNP72" s="23"/>
      <c r="PNQ72" s="23"/>
      <c r="PNR72" s="23"/>
      <c r="PNS72" s="23"/>
      <c r="PNT72" s="23"/>
      <c r="PNU72" s="23"/>
      <c r="PNV72" s="23"/>
      <c r="PNW72" s="23"/>
      <c r="PNX72" s="23"/>
      <c r="PNY72" s="23"/>
      <c r="PNZ72" s="23"/>
      <c r="POA72" s="23"/>
      <c r="POB72" s="23"/>
      <c r="POC72" s="23"/>
      <c r="POD72" s="23"/>
      <c r="POE72" s="23"/>
      <c r="POF72" s="23"/>
      <c r="POG72" s="23"/>
      <c r="POH72" s="23"/>
      <c r="POI72" s="23"/>
      <c r="POJ72" s="23"/>
      <c r="POK72" s="23"/>
      <c r="POL72" s="23"/>
      <c r="POM72" s="23"/>
      <c r="PON72" s="23"/>
      <c r="POO72" s="23"/>
      <c r="POP72" s="23"/>
      <c r="POQ72" s="23"/>
      <c r="POR72" s="23"/>
      <c r="POS72" s="23"/>
      <c r="POT72" s="23"/>
      <c r="POU72" s="23"/>
      <c r="POV72" s="23"/>
      <c r="POW72" s="23"/>
      <c r="POX72" s="23"/>
      <c r="POY72" s="23"/>
      <c r="POZ72" s="23"/>
      <c r="PPA72" s="23"/>
      <c r="PPB72" s="23"/>
      <c r="PPC72" s="23"/>
      <c r="PPD72" s="23"/>
      <c r="PPE72" s="23"/>
      <c r="PPF72" s="23"/>
      <c r="PPG72" s="23"/>
      <c r="PPH72" s="23"/>
      <c r="PPI72" s="23"/>
      <c r="PPJ72" s="23"/>
      <c r="PPK72" s="23"/>
      <c r="PPL72" s="23"/>
      <c r="PPM72" s="23"/>
      <c r="PPN72" s="23"/>
      <c r="PPO72" s="23"/>
      <c r="PPP72" s="23"/>
      <c r="PPQ72" s="23"/>
      <c r="PPR72" s="23"/>
      <c r="PPS72" s="23"/>
      <c r="PPT72" s="23"/>
      <c r="PPU72" s="23"/>
      <c r="PPV72" s="23"/>
      <c r="PPW72" s="23"/>
      <c r="PPX72" s="23"/>
      <c r="PPY72" s="23"/>
      <c r="PPZ72" s="23"/>
      <c r="PQA72" s="23"/>
      <c r="PQB72" s="23"/>
      <c r="PQC72" s="23"/>
      <c r="PQD72" s="23"/>
      <c r="PQE72" s="23"/>
      <c r="PQF72" s="23"/>
      <c r="PQG72" s="23"/>
      <c r="PQH72" s="23"/>
      <c r="PQI72" s="23"/>
      <c r="PQJ72" s="23"/>
      <c r="PQK72" s="23"/>
      <c r="PQL72" s="23"/>
      <c r="PQM72" s="23"/>
      <c r="PQN72" s="23"/>
      <c r="PQO72" s="23"/>
      <c r="PQP72" s="23"/>
      <c r="PQQ72" s="23"/>
      <c r="PQR72" s="23"/>
      <c r="PQS72" s="23"/>
      <c r="PQT72" s="23"/>
      <c r="PQU72" s="23"/>
      <c r="PQV72" s="23"/>
      <c r="PQW72" s="23"/>
      <c r="PQX72" s="23"/>
      <c r="PQY72" s="23"/>
      <c r="PQZ72" s="23"/>
      <c r="PRA72" s="23"/>
      <c r="PRB72" s="23"/>
      <c r="PRC72" s="23"/>
      <c r="PRD72" s="23"/>
      <c r="PRE72" s="23"/>
      <c r="PRF72" s="23"/>
      <c r="PRG72" s="23"/>
      <c r="PRH72" s="23"/>
      <c r="PRI72" s="23"/>
      <c r="PRJ72" s="23"/>
      <c r="PRK72" s="23"/>
      <c r="PRL72" s="23"/>
      <c r="PRM72" s="23"/>
      <c r="PRN72" s="23"/>
      <c r="PRO72" s="23"/>
      <c r="PRP72" s="23"/>
      <c r="PRQ72" s="23"/>
      <c r="PRR72" s="23"/>
      <c r="PRS72" s="23"/>
      <c r="PRT72" s="23"/>
      <c r="PRU72" s="23"/>
      <c r="PRV72" s="23"/>
      <c r="PRW72" s="23"/>
      <c r="PRX72" s="23"/>
      <c r="PRY72" s="23"/>
      <c r="PRZ72" s="23"/>
      <c r="PSA72" s="23"/>
      <c r="PSB72" s="23"/>
      <c r="PSC72" s="23"/>
      <c r="PSD72" s="23"/>
      <c r="PSE72" s="23"/>
      <c r="PSF72" s="23"/>
      <c r="PSG72" s="23"/>
      <c r="PSH72" s="23"/>
      <c r="PSI72" s="23"/>
      <c r="PSJ72" s="23"/>
      <c r="PSK72" s="23"/>
      <c r="PSL72" s="23"/>
      <c r="PSM72" s="23"/>
      <c r="PSN72" s="23"/>
      <c r="PSO72" s="23"/>
      <c r="PSP72" s="23"/>
      <c r="PSQ72" s="23"/>
      <c r="PSR72" s="23"/>
      <c r="PSS72" s="23"/>
      <c r="PST72" s="23"/>
      <c r="PSU72" s="23"/>
      <c r="PSV72" s="23"/>
      <c r="PSW72" s="23"/>
      <c r="PSX72" s="23"/>
      <c r="PSY72" s="23"/>
      <c r="PSZ72" s="23"/>
      <c r="PTA72" s="23"/>
      <c r="PTB72" s="23"/>
      <c r="PTC72" s="23"/>
      <c r="PTD72" s="23"/>
      <c r="PTE72" s="23"/>
      <c r="PTF72" s="23"/>
      <c r="PTG72" s="23"/>
      <c r="PTH72" s="23"/>
      <c r="PTI72" s="23"/>
      <c r="PTJ72" s="23"/>
      <c r="PTK72" s="23"/>
      <c r="PTL72" s="23"/>
      <c r="PTM72" s="23"/>
      <c r="PTN72" s="23"/>
      <c r="PTO72" s="23"/>
      <c r="PTP72" s="23"/>
      <c r="PTQ72" s="23"/>
      <c r="PTR72" s="23"/>
      <c r="PTS72" s="23"/>
      <c r="PTT72" s="23"/>
      <c r="PTU72" s="23"/>
      <c r="PTV72" s="23"/>
      <c r="PTW72" s="23"/>
      <c r="PTX72" s="23"/>
      <c r="PTY72" s="23"/>
      <c r="PTZ72" s="23"/>
      <c r="PUA72" s="23"/>
      <c r="PUB72" s="23"/>
      <c r="PUC72" s="23"/>
      <c r="PUD72" s="23"/>
      <c r="PUE72" s="23"/>
      <c r="PUF72" s="23"/>
      <c r="PUG72" s="23"/>
      <c r="PUH72" s="23"/>
      <c r="PUI72" s="23"/>
      <c r="PUJ72" s="23"/>
      <c r="PUK72" s="23"/>
      <c r="PUL72" s="23"/>
      <c r="PUM72" s="23"/>
      <c r="PUN72" s="23"/>
      <c r="PUO72" s="23"/>
      <c r="PUP72" s="23"/>
      <c r="PUQ72" s="23"/>
      <c r="PUR72" s="23"/>
      <c r="PUS72" s="23"/>
      <c r="PUT72" s="23"/>
      <c r="PUU72" s="23"/>
      <c r="PUV72" s="23"/>
      <c r="PUW72" s="23"/>
      <c r="PUX72" s="23"/>
      <c r="PUY72" s="23"/>
      <c r="PUZ72" s="23"/>
      <c r="PVA72" s="23"/>
      <c r="PVB72" s="23"/>
      <c r="PVC72" s="23"/>
      <c r="PVD72" s="23"/>
      <c r="PVE72" s="23"/>
      <c r="PVF72" s="23"/>
      <c r="PVG72" s="23"/>
      <c r="PVH72" s="23"/>
      <c r="PVI72" s="23"/>
      <c r="PVJ72" s="23"/>
      <c r="PVK72" s="23"/>
      <c r="PVL72" s="23"/>
      <c r="PVM72" s="23"/>
      <c r="PVN72" s="23"/>
      <c r="PVO72" s="23"/>
      <c r="PVP72" s="23"/>
      <c r="PVQ72" s="23"/>
      <c r="PVR72" s="23"/>
      <c r="PVS72" s="23"/>
      <c r="PVT72" s="23"/>
      <c r="PVU72" s="23"/>
      <c r="PVV72" s="23"/>
      <c r="PVW72" s="23"/>
      <c r="PVX72" s="23"/>
      <c r="PVY72" s="23"/>
      <c r="PVZ72" s="23"/>
      <c r="PWA72" s="23"/>
      <c r="PWB72" s="23"/>
      <c r="PWC72" s="23"/>
      <c r="PWD72" s="23"/>
      <c r="PWE72" s="23"/>
      <c r="PWF72" s="23"/>
      <c r="PWG72" s="23"/>
      <c r="PWH72" s="23"/>
      <c r="PWI72" s="23"/>
      <c r="PWJ72" s="23"/>
      <c r="PWK72" s="23"/>
      <c r="PWL72" s="23"/>
      <c r="PWM72" s="23"/>
      <c r="PWN72" s="23"/>
      <c r="PWO72" s="23"/>
      <c r="PWP72" s="23"/>
      <c r="PWQ72" s="23"/>
      <c r="PWR72" s="23"/>
      <c r="PWS72" s="23"/>
      <c r="PWT72" s="23"/>
      <c r="PWU72" s="23"/>
      <c r="PWV72" s="23"/>
      <c r="PWW72" s="23"/>
      <c r="PWX72" s="23"/>
      <c r="PWY72" s="23"/>
      <c r="PWZ72" s="23"/>
      <c r="PXA72" s="23"/>
      <c r="PXB72" s="23"/>
      <c r="PXC72" s="23"/>
      <c r="PXD72" s="23"/>
      <c r="PXE72" s="23"/>
      <c r="PXF72" s="23"/>
      <c r="PXG72" s="23"/>
      <c r="PXH72" s="23"/>
      <c r="PXI72" s="23"/>
      <c r="PXJ72" s="23"/>
      <c r="PXK72" s="23"/>
      <c r="PXL72" s="23"/>
      <c r="PXM72" s="23"/>
      <c r="PXN72" s="23"/>
      <c r="PXO72" s="23"/>
      <c r="PXP72" s="23"/>
      <c r="PXQ72" s="23"/>
      <c r="PXR72" s="23"/>
      <c r="PXS72" s="23"/>
      <c r="PXT72" s="23"/>
      <c r="PXU72" s="23"/>
      <c r="PXV72" s="23"/>
      <c r="PXW72" s="23"/>
      <c r="PXX72" s="23"/>
      <c r="PXY72" s="23"/>
      <c r="PXZ72" s="23"/>
      <c r="PYA72" s="23"/>
      <c r="PYB72" s="23"/>
      <c r="PYC72" s="23"/>
      <c r="PYD72" s="23"/>
      <c r="PYE72" s="23"/>
      <c r="PYF72" s="23"/>
      <c r="PYG72" s="23"/>
      <c r="PYH72" s="23"/>
      <c r="PYI72" s="23"/>
      <c r="PYJ72" s="23"/>
      <c r="PYK72" s="23"/>
      <c r="PYL72" s="23"/>
      <c r="PYM72" s="23"/>
      <c r="PYN72" s="23"/>
      <c r="PYO72" s="23"/>
      <c r="PYP72" s="23"/>
      <c r="PYQ72" s="23"/>
      <c r="PYR72" s="23"/>
      <c r="PYS72" s="23"/>
      <c r="PYT72" s="23"/>
      <c r="PYU72" s="23"/>
      <c r="PYV72" s="23"/>
      <c r="PYW72" s="23"/>
      <c r="PYX72" s="23"/>
      <c r="PYY72" s="23"/>
      <c r="PYZ72" s="23"/>
      <c r="PZA72" s="23"/>
      <c r="PZB72" s="23"/>
      <c r="PZC72" s="23"/>
      <c r="PZD72" s="23"/>
      <c r="PZE72" s="23"/>
      <c r="PZF72" s="23"/>
      <c r="PZG72" s="23"/>
      <c r="PZH72" s="23"/>
      <c r="PZI72" s="23"/>
      <c r="PZJ72" s="23"/>
      <c r="PZK72" s="23"/>
      <c r="PZL72" s="23"/>
      <c r="PZM72" s="23"/>
      <c r="PZN72" s="23"/>
      <c r="PZO72" s="23"/>
      <c r="PZP72" s="23"/>
      <c r="PZQ72" s="23"/>
      <c r="PZR72" s="23"/>
      <c r="PZS72" s="23"/>
      <c r="PZT72" s="23"/>
      <c r="PZU72" s="23"/>
      <c r="PZV72" s="23"/>
      <c r="PZW72" s="23"/>
      <c r="PZX72" s="23"/>
      <c r="PZY72" s="23"/>
      <c r="PZZ72" s="23"/>
      <c r="QAA72" s="23"/>
      <c r="QAB72" s="23"/>
      <c r="QAC72" s="23"/>
      <c r="QAD72" s="23"/>
      <c r="QAE72" s="23"/>
      <c r="QAF72" s="23"/>
      <c r="QAG72" s="23"/>
      <c r="QAH72" s="23"/>
      <c r="QAI72" s="23"/>
      <c r="QAJ72" s="23"/>
      <c r="QAK72" s="23"/>
      <c r="QAL72" s="23"/>
      <c r="QAM72" s="23"/>
      <c r="QAN72" s="23"/>
      <c r="QAO72" s="23"/>
      <c r="QAP72" s="23"/>
      <c r="QAQ72" s="23"/>
      <c r="QAR72" s="23"/>
      <c r="QAS72" s="23"/>
      <c r="QAT72" s="23"/>
      <c r="QAU72" s="23"/>
      <c r="QAV72" s="23"/>
      <c r="QAW72" s="23"/>
      <c r="QAX72" s="23"/>
      <c r="QAY72" s="23"/>
      <c r="QAZ72" s="23"/>
      <c r="QBA72" s="23"/>
      <c r="QBB72" s="23"/>
      <c r="QBC72" s="23"/>
      <c r="QBD72" s="23"/>
      <c r="QBE72" s="23"/>
      <c r="QBF72" s="23"/>
      <c r="QBG72" s="23"/>
      <c r="QBH72" s="23"/>
      <c r="QBI72" s="23"/>
      <c r="QBJ72" s="23"/>
      <c r="QBK72" s="23"/>
      <c r="QBL72" s="23"/>
      <c r="QBM72" s="23"/>
      <c r="QBN72" s="23"/>
      <c r="QBO72" s="23"/>
      <c r="QBP72" s="23"/>
      <c r="QBQ72" s="23"/>
      <c r="QBR72" s="23"/>
      <c r="QBS72" s="23"/>
      <c r="QBT72" s="23"/>
      <c r="QBU72" s="23"/>
      <c r="QBV72" s="23"/>
      <c r="QBW72" s="23"/>
      <c r="QBX72" s="23"/>
      <c r="QBY72" s="23"/>
      <c r="QBZ72" s="23"/>
      <c r="QCA72" s="23"/>
      <c r="QCB72" s="23"/>
      <c r="QCC72" s="23"/>
      <c r="QCD72" s="23"/>
      <c r="QCE72" s="23"/>
      <c r="QCF72" s="23"/>
      <c r="QCG72" s="23"/>
      <c r="QCH72" s="23"/>
      <c r="QCI72" s="23"/>
      <c r="QCJ72" s="23"/>
      <c r="QCK72" s="23"/>
      <c r="QCL72" s="23"/>
      <c r="QCM72" s="23"/>
      <c r="QCN72" s="23"/>
      <c r="QCO72" s="23"/>
      <c r="QCP72" s="23"/>
      <c r="QCQ72" s="23"/>
      <c r="QCR72" s="23"/>
      <c r="QCS72" s="23"/>
      <c r="QCT72" s="23"/>
      <c r="QCU72" s="23"/>
      <c r="QCV72" s="23"/>
      <c r="QCW72" s="23"/>
      <c r="QCX72" s="23"/>
      <c r="QCY72" s="23"/>
      <c r="QCZ72" s="23"/>
      <c r="QDA72" s="23"/>
      <c r="QDB72" s="23"/>
      <c r="QDC72" s="23"/>
      <c r="QDD72" s="23"/>
      <c r="QDE72" s="23"/>
      <c r="QDF72" s="23"/>
      <c r="QDG72" s="23"/>
      <c r="QDH72" s="23"/>
      <c r="QDI72" s="23"/>
      <c r="QDJ72" s="23"/>
      <c r="QDK72" s="23"/>
      <c r="QDL72" s="23"/>
      <c r="QDM72" s="23"/>
      <c r="QDN72" s="23"/>
      <c r="QDO72" s="23"/>
      <c r="QDP72" s="23"/>
      <c r="QDQ72" s="23"/>
      <c r="QDR72" s="23"/>
      <c r="QDS72" s="23"/>
      <c r="QDT72" s="23"/>
      <c r="QDU72" s="23"/>
      <c r="QDV72" s="23"/>
      <c r="QDW72" s="23"/>
      <c r="QDX72" s="23"/>
      <c r="QDY72" s="23"/>
      <c r="QDZ72" s="23"/>
      <c r="QEA72" s="23"/>
      <c r="QEB72" s="23"/>
      <c r="QEC72" s="23"/>
      <c r="QED72" s="23"/>
      <c r="QEE72" s="23"/>
      <c r="QEF72" s="23"/>
      <c r="QEG72" s="23"/>
      <c r="QEH72" s="23"/>
      <c r="QEI72" s="23"/>
      <c r="QEJ72" s="23"/>
      <c r="QEK72" s="23"/>
      <c r="QEL72" s="23"/>
      <c r="QEM72" s="23"/>
      <c r="QEN72" s="23"/>
      <c r="QEO72" s="23"/>
      <c r="QEP72" s="23"/>
      <c r="QEQ72" s="23"/>
      <c r="QER72" s="23"/>
      <c r="QES72" s="23"/>
      <c r="QET72" s="23"/>
      <c r="QEU72" s="23"/>
      <c r="QEV72" s="23"/>
      <c r="QEW72" s="23"/>
      <c r="QEX72" s="23"/>
      <c r="QEY72" s="23"/>
      <c r="QEZ72" s="23"/>
      <c r="QFA72" s="23"/>
      <c r="QFB72" s="23"/>
      <c r="QFC72" s="23"/>
      <c r="QFD72" s="23"/>
      <c r="QFE72" s="23"/>
      <c r="QFF72" s="23"/>
      <c r="QFG72" s="23"/>
      <c r="QFH72" s="23"/>
      <c r="QFI72" s="23"/>
      <c r="QFJ72" s="23"/>
      <c r="QFK72" s="23"/>
      <c r="QFL72" s="23"/>
      <c r="QFM72" s="23"/>
      <c r="QFN72" s="23"/>
      <c r="QFO72" s="23"/>
      <c r="QFP72" s="23"/>
      <c r="QFQ72" s="23"/>
      <c r="QFR72" s="23"/>
      <c r="QFS72" s="23"/>
      <c r="QFT72" s="23"/>
      <c r="QFU72" s="23"/>
      <c r="QFV72" s="23"/>
      <c r="QFW72" s="23"/>
      <c r="QFX72" s="23"/>
      <c r="QFY72" s="23"/>
      <c r="QFZ72" s="23"/>
      <c r="QGA72" s="23"/>
      <c r="QGB72" s="23"/>
      <c r="QGC72" s="23"/>
      <c r="QGD72" s="23"/>
      <c r="QGE72" s="23"/>
      <c r="QGF72" s="23"/>
      <c r="QGG72" s="23"/>
      <c r="QGH72" s="23"/>
      <c r="QGI72" s="23"/>
      <c r="QGJ72" s="23"/>
      <c r="QGK72" s="23"/>
      <c r="QGL72" s="23"/>
      <c r="QGM72" s="23"/>
      <c r="QGN72" s="23"/>
      <c r="QGO72" s="23"/>
      <c r="QGP72" s="23"/>
      <c r="QGQ72" s="23"/>
      <c r="QGR72" s="23"/>
      <c r="QGS72" s="23"/>
      <c r="QGT72" s="23"/>
      <c r="QGU72" s="23"/>
      <c r="QGV72" s="23"/>
      <c r="QGW72" s="23"/>
      <c r="QGX72" s="23"/>
      <c r="QGY72" s="23"/>
      <c r="QGZ72" s="23"/>
      <c r="QHA72" s="23"/>
      <c r="QHB72" s="23"/>
      <c r="QHC72" s="23"/>
      <c r="QHD72" s="23"/>
      <c r="QHE72" s="23"/>
      <c r="QHF72" s="23"/>
      <c r="QHG72" s="23"/>
      <c r="QHH72" s="23"/>
      <c r="QHI72" s="23"/>
      <c r="QHJ72" s="23"/>
      <c r="QHK72" s="23"/>
      <c r="QHL72" s="23"/>
      <c r="QHM72" s="23"/>
      <c r="QHN72" s="23"/>
      <c r="QHO72" s="23"/>
      <c r="QHP72" s="23"/>
      <c r="QHQ72" s="23"/>
      <c r="QHR72" s="23"/>
      <c r="QHS72" s="23"/>
      <c r="QHT72" s="23"/>
      <c r="QHU72" s="23"/>
      <c r="QHV72" s="23"/>
      <c r="QHW72" s="23"/>
      <c r="QHX72" s="23"/>
      <c r="QHY72" s="23"/>
      <c r="QHZ72" s="23"/>
      <c r="QIA72" s="23"/>
      <c r="QIB72" s="23"/>
      <c r="QIC72" s="23"/>
      <c r="QID72" s="23"/>
      <c r="QIE72" s="23"/>
      <c r="QIF72" s="23"/>
      <c r="QIG72" s="23"/>
      <c r="QIH72" s="23"/>
      <c r="QII72" s="23"/>
      <c r="QIJ72" s="23"/>
      <c r="QIK72" s="23"/>
      <c r="QIL72" s="23"/>
      <c r="QIM72" s="23"/>
      <c r="QIN72" s="23"/>
      <c r="QIO72" s="23"/>
      <c r="QIP72" s="23"/>
      <c r="QIQ72" s="23"/>
      <c r="QIR72" s="23"/>
      <c r="QIS72" s="23"/>
      <c r="QIT72" s="23"/>
      <c r="QIU72" s="23"/>
      <c r="QIV72" s="23"/>
      <c r="QIW72" s="23"/>
      <c r="QIX72" s="23"/>
      <c r="QIY72" s="23"/>
      <c r="QIZ72" s="23"/>
      <c r="QJA72" s="23"/>
      <c r="QJB72" s="23"/>
      <c r="QJC72" s="23"/>
      <c r="QJD72" s="23"/>
      <c r="QJE72" s="23"/>
      <c r="QJF72" s="23"/>
      <c r="QJG72" s="23"/>
      <c r="QJH72" s="23"/>
      <c r="QJI72" s="23"/>
      <c r="QJJ72" s="23"/>
      <c r="QJK72" s="23"/>
      <c r="QJL72" s="23"/>
      <c r="QJM72" s="23"/>
      <c r="QJN72" s="23"/>
      <c r="QJO72" s="23"/>
      <c r="QJP72" s="23"/>
      <c r="QJQ72" s="23"/>
      <c r="QJR72" s="23"/>
      <c r="QJS72" s="23"/>
      <c r="QJT72" s="23"/>
      <c r="QJU72" s="23"/>
      <c r="QJV72" s="23"/>
      <c r="QJW72" s="23"/>
      <c r="QJX72" s="23"/>
      <c r="QJY72" s="23"/>
      <c r="QJZ72" s="23"/>
      <c r="QKA72" s="23"/>
      <c r="QKB72" s="23"/>
      <c r="QKC72" s="23"/>
      <c r="QKD72" s="23"/>
      <c r="QKE72" s="23"/>
      <c r="QKF72" s="23"/>
      <c r="QKG72" s="23"/>
      <c r="QKH72" s="23"/>
      <c r="QKI72" s="23"/>
      <c r="QKJ72" s="23"/>
      <c r="QKK72" s="23"/>
      <c r="QKL72" s="23"/>
      <c r="QKM72" s="23"/>
      <c r="QKN72" s="23"/>
      <c r="QKO72" s="23"/>
      <c r="QKP72" s="23"/>
      <c r="QKQ72" s="23"/>
      <c r="QKR72" s="23"/>
      <c r="QKS72" s="23"/>
      <c r="QKT72" s="23"/>
      <c r="QKU72" s="23"/>
      <c r="QKV72" s="23"/>
      <c r="QKW72" s="23"/>
      <c r="QKX72" s="23"/>
      <c r="QKY72" s="23"/>
      <c r="QKZ72" s="23"/>
      <c r="QLA72" s="23"/>
      <c r="QLB72" s="23"/>
      <c r="QLC72" s="23"/>
      <c r="QLD72" s="23"/>
      <c r="QLE72" s="23"/>
      <c r="QLF72" s="23"/>
      <c r="QLG72" s="23"/>
      <c r="QLH72" s="23"/>
      <c r="QLI72" s="23"/>
      <c r="QLJ72" s="23"/>
      <c r="QLK72" s="23"/>
      <c r="QLL72" s="23"/>
      <c r="QLM72" s="23"/>
      <c r="QLN72" s="23"/>
      <c r="QLO72" s="23"/>
      <c r="QLP72" s="23"/>
      <c r="QLQ72" s="23"/>
      <c r="QLR72" s="23"/>
      <c r="QLS72" s="23"/>
      <c r="QLT72" s="23"/>
      <c r="QLU72" s="23"/>
      <c r="QLV72" s="23"/>
      <c r="QLW72" s="23"/>
      <c r="QLX72" s="23"/>
      <c r="QLY72" s="23"/>
      <c r="QLZ72" s="23"/>
      <c r="QMA72" s="23"/>
      <c r="QMB72" s="23"/>
      <c r="QMC72" s="23"/>
      <c r="QMD72" s="23"/>
      <c r="QME72" s="23"/>
      <c r="QMF72" s="23"/>
      <c r="QMG72" s="23"/>
      <c r="QMH72" s="23"/>
      <c r="QMI72" s="23"/>
      <c r="QMJ72" s="23"/>
      <c r="QMK72" s="23"/>
      <c r="QML72" s="23"/>
      <c r="QMM72" s="23"/>
      <c r="QMN72" s="23"/>
      <c r="QMO72" s="23"/>
      <c r="QMP72" s="23"/>
      <c r="QMQ72" s="23"/>
      <c r="QMR72" s="23"/>
      <c r="QMS72" s="23"/>
      <c r="QMT72" s="23"/>
      <c r="QMU72" s="23"/>
      <c r="QMV72" s="23"/>
      <c r="QMW72" s="23"/>
      <c r="QMX72" s="23"/>
      <c r="QMY72" s="23"/>
      <c r="QMZ72" s="23"/>
      <c r="QNA72" s="23"/>
      <c r="QNB72" s="23"/>
      <c r="QNC72" s="23"/>
      <c r="QND72" s="23"/>
      <c r="QNE72" s="23"/>
      <c r="QNF72" s="23"/>
      <c r="QNG72" s="23"/>
      <c r="QNH72" s="23"/>
      <c r="QNI72" s="23"/>
      <c r="QNJ72" s="23"/>
      <c r="QNK72" s="23"/>
      <c r="QNL72" s="23"/>
      <c r="QNM72" s="23"/>
      <c r="QNN72" s="23"/>
      <c r="QNO72" s="23"/>
      <c r="QNP72" s="23"/>
      <c r="QNQ72" s="23"/>
      <c r="QNR72" s="23"/>
      <c r="QNS72" s="23"/>
      <c r="QNT72" s="23"/>
      <c r="QNU72" s="23"/>
      <c r="QNV72" s="23"/>
      <c r="QNW72" s="23"/>
      <c r="QNX72" s="23"/>
      <c r="QNY72" s="23"/>
      <c r="QNZ72" s="23"/>
      <c r="QOA72" s="23"/>
      <c r="QOB72" s="23"/>
      <c r="QOC72" s="23"/>
      <c r="QOD72" s="23"/>
      <c r="QOE72" s="23"/>
      <c r="QOF72" s="23"/>
      <c r="QOG72" s="23"/>
      <c r="QOH72" s="23"/>
      <c r="QOI72" s="23"/>
      <c r="QOJ72" s="23"/>
      <c r="QOK72" s="23"/>
      <c r="QOL72" s="23"/>
      <c r="QOM72" s="23"/>
      <c r="QON72" s="23"/>
      <c r="QOO72" s="23"/>
      <c r="QOP72" s="23"/>
      <c r="QOQ72" s="23"/>
      <c r="QOR72" s="23"/>
      <c r="QOS72" s="23"/>
      <c r="QOT72" s="23"/>
      <c r="QOU72" s="23"/>
      <c r="QOV72" s="23"/>
      <c r="QOW72" s="23"/>
      <c r="QOX72" s="23"/>
      <c r="QOY72" s="23"/>
      <c r="QOZ72" s="23"/>
      <c r="QPA72" s="23"/>
      <c r="QPB72" s="23"/>
      <c r="QPC72" s="23"/>
      <c r="QPD72" s="23"/>
      <c r="QPE72" s="23"/>
      <c r="QPF72" s="23"/>
      <c r="QPG72" s="23"/>
      <c r="QPH72" s="23"/>
      <c r="QPI72" s="23"/>
      <c r="QPJ72" s="23"/>
      <c r="QPK72" s="23"/>
      <c r="QPL72" s="23"/>
      <c r="QPM72" s="23"/>
      <c r="QPN72" s="23"/>
      <c r="QPO72" s="23"/>
      <c r="QPP72" s="23"/>
      <c r="QPQ72" s="23"/>
      <c r="QPR72" s="23"/>
      <c r="QPS72" s="23"/>
      <c r="QPT72" s="23"/>
      <c r="QPU72" s="23"/>
      <c r="QPV72" s="23"/>
      <c r="QPW72" s="23"/>
      <c r="QPX72" s="23"/>
      <c r="QPY72" s="23"/>
      <c r="QPZ72" s="23"/>
      <c r="QQA72" s="23"/>
      <c r="QQB72" s="23"/>
      <c r="QQC72" s="23"/>
      <c r="QQD72" s="23"/>
      <c r="QQE72" s="23"/>
      <c r="QQF72" s="23"/>
      <c r="QQG72" s="23"/>
      <c r="QQH72" s="23"/>
      <c r="QQI72" s="23"/>
      <c r="QQJ72" s="23"/>
      <c r="QQK72" s="23"/>
      <c r="QQL72" s="23"/>
      <c r="QQM72" s="23"/>
      <c r="QQN72" s="23"/>
      <c r="QQO72" s="23"/>
      <c r="QQP72" s="23"/>
      <c r="QQQ72" s="23"/>
      <c r="QQR72" s="23"/>
      <c r="QQS72" s="23"/>
      <c r="QQT72" s="23"/>
      <c r="QQU72" s="23"/>
      <c r="QQV72" s="23"/>
      <c r="QQW72" s="23"/>
      <c r="QQX72" s="23"/>
      <c r="QQY72" s="23"/>
      <c r="QQZ72" s="23"/>
      <c r="QRA72" s="23"/>
      <c r="QRB72" s="23"/>
      <c r="QRC72" s="23"/>
      <c r="QRD72" s="23"/>
      <c r="QRE72" s="23"/>
      <c r="QRF72" s="23"/>
      <c r="QRG72" s="23"/>
      <c r="QRH72" s="23"/>
      <c r="QRI72" s="23"/>
      <c r="QRJ72" s="23"/>
      <c r="QRK72" s="23"/>
      <c r="QRL72" s="23"/>
      <c r="QRM72" s="23"/>
      <c r="QRN72" s="23"/>
      <c r="QRO72" s="23"/>
      <c r="QRP72" s="23"/>
      <c r="QRQ72" s="23"/>
      <c r="QRR72" s="23"/>
      <c r="QRS72" s="23"/>
      <c r="QRT72" s="23"/>
      <c r="QRU72" s="23"/>
      <c r="QRV72" s="23"/>
      <c r="QRW72" s="23"/>
      <c r="QRX72" s="23"/>
      <c r="QRY72" s="23"/>
      <c r="QRZ72" s="23"/>
      <c r="QSA72" s="23"/>
      <c r="QSB72" s="23"/>
      <c r="QSC72" s="23"/>
      <c r="QSD72" s="23"/>
      <c r="QSE72" s="23"/>
      <c r="QSF72" s="23"/>
      <c r="QSG72" s="23"/>
      <c r="QSH72" s="23"/>
      <c r="QSI72" s="23"/>
      <c r="QSJ72" s="23"/>
      <c r="QSK72" s="23"/>
      <c r="QSL72" s="23"/>
      <c r="QSM72" s="23"/>
      <c r="QSN72" s="23"/>
      <c r="QSO72" s="23"/>
      <c r="QSP72" s="23"/>
      <c r="QSQ72" s="23"/>
      <c r="QSR72" s="23"/>
      <c r="QSS72" s="23"/>
      <c r="QST72" s="23"/>
      <c r="QSU72" s="23"/>
      <c r="QSV72" s="23"/>
      <c r="QSW72" s="23"/>
      <c r="QSX72" s="23"/>
      <c r="QSY72" s="23"/>
      <c r="QSZ72" s="23"/>
      <c r="QTA72" s="23"/>
      <c r="QTB72" s="23"/>
      <c r="QTC72" s="23"/>
      <c r="QTD72" s="23"/>
      <c r="QTE72" s="23"/>
      <c r="QTF72" s="23"/>
      <c r="QTG72" s="23"/>
      <c r="QTH72" s="23"/>
      <c r="QTI72" s="23"/>
      <c r="QTJ72" s="23"/>
      <c r="QTK72" s="23"/>
      <c r="QTL72" s="23"/>
      <c r="QTM72" s="23"/>
      <c r="QTN72" s="23"/>
      <c r="QTO72" s="23"/>
      <c r="QTP72" s="23"/>
      <c r="QTQ72" s="23"/>
      <c r="QTR72" s="23"/>
      <c r="QTS72" s="23"/>
      <c r="QTT72" s="23"/>
      <c r="QTU72" s="23"/>
      <c r="QTV72" s="23"/>
      <c r="QTW72" s="23"/>
      <c r="QTX72" s="23"/>
      <c r="QTY72" s="23"/>
      <c r="QTZ72" s="23"/>
      <c r="QUA72" s="23"/>
      <c r="QUB72" s="23"/>
      <c r="QUC72" s="23"/>
      <c r="QUD72" s="23"/>
      <c r="QUE72" s="23"/>
      <c r="QUF72" s="23"/>
      <c r="QUG72" s="23"/>
      <c r="QUH72" s="23"/>
      <c r="QUI72" s="23"/>
      <c r="QUJ72" s="23"/>
      <c r="QUK72" s="23"/>
      <c r="QUL72" s="23"/>
      <c r="QUM72" s="23"/>
      <c r="QUN72" s="23"/>
      <c r="QUO72" s="23"/>
      <c r="QUP72" s="23"/>
      <c r="QUQ72" s="23"/>
      <c r="QUR72" s="23"/>
      <c r="QUS72" s="23"/>
      <c r="QUT72" s="23"/>
      <c r="QUU72" s="23"/>
      <c r="QUV72" s="23"/>
      <c r="QUW72" s="23"/>
      <c r="QUX72" s="23"/>
      <c r="QUY72" s="23"/>
      <c r="QUZ72" s="23"/>
      <c r="QVA72" s="23"/>
      <c r="QVB72" s="23"/>
      <c r="QVC72" s="23"/>
      <c r="QVD72" s="23"/>
      <c r="QVE72" s="23"/>
      <c r="QVF72" s="23"/>
      <c r="QVG72" s="23"/>
      <c r="QVH72" s="23"/>
      <c r="QVI72" s="23"/>
      <c r="QVJ72" s="23"/>
      <c r="QVK72" s="23"/>
      <c r="QVL72" s="23"/>
      <c r="QVM72" s="23"/>
      <c r="QVN72" s="23"/>
      <c r="QVO72" s="23"/>
      <c r="QVP72" s="23"/>
      <c r="QVQ72" s="23"/>
      <c r="QVR72" s="23"/>
      <c r="QVS72" s="23"/>
      <c r="QVT72" s="23"/>
      <c r="QVU72" s="23"/>
      <c r="QVV72" s="23"/>
      <c r="QVW72" s="23"/>
      <c r="QVX72" s="23"/>
      <c r="QVY72" s="23"/>
      <c r="QVZ72" s="23"/>
      <c r="QWA72" s="23"/>
      <c r="QWB72" s="23"/>
      <c r="QWC72" s="23"/>
      <c r="QWD72" s="23"/>
      <c r="QWE72" s="23"/>
      <c r="QWF72" s="23"/>
      <c r="QWG72" s="23"/>
      <c r="QWH72" s="23"/>
      <c r="QWI72" s="23"/>
      <c r="QWJ72" s="23"/>
      <c r="QWK72" s="23"/>
      <c r="QWL72" s="23"/>
      <c r="QWM72" s="23"/>
      <c r="QWN72" s="23"/>
      <c r="QWO72" s="23"/>
      <c r="QWP72" s="23"/>
      <c r="QWQ72" s="23"/>
      <c r="QWR72" s="23"/>
      <c r="QWS72" s="23"/>
      <c r="QWT72" s="23"/>
      <c r="QWU72" s="23"/>
      <c r="QWV72" s="23"/>
      <c r="QWW72" s="23"/>
      <c r="QWX72" s="23"/>
      <c r="QWY72" s="23"/>
      <c r="QWZ72" s="23"/>
      <c r="QXA72" s="23"/>
      <c r="QXB72" s="23"/>
      <c r="QXC72" s="23"/>
      <c r="QXD72" s="23"/>
      <c r="QXE72" s="23"/>
      <c r="QXF72" s="23"/>
      <c r="QXG72" s="23"/>
      <c r="QXH72" s="23"/>
      <c r="QXI72" s="23"/>
      <c r="QXJ72" s="23"/>
      <c r="QXK72" s="23"/>
      <c r="QXL72" s="23"/>
      <c r="QXM72" s="23"/>
      <c r="QXN72" s="23"/>
      <c r="QXO72" s="23"/>
      <c r="QXP72" s="23"/>
      <c r="QXQ72" s="23"/>
      <c r="QXR72" s="23"/>
      <c r="QXS72" s="23"/>
      <c r="QXT72" s="23"/>
      <c r="QXU72" s="23"/>
      <c r="QXV72" s="23"/>
      <c r="QXW72" s="23"/>
      <c r="QXX72" s="23"/>
      <c r="QXY72" s="23"/>
      <c r="QXZ72" s="23"/>
      <c r="QYA72" s="23"/>
      <c r="QYB72" s="23"/>
      <c r="QYC72" s="23"/>
      <c r="QYD72" s="23"/>
      <c r="QYE72" s="23"/>
      <c r="QYF72" s="23"/>
      <c r="QYG72" s="23"/>
      <c r="QYH72" s="23"/>
      <c r="QYI72" s="23"/>
      <c r="QYJ72" s="23"/>
      <c r="QYK72" s="23"/>
      <c r="QYL72" s="23"/>
      <c r="QYM72" s="23"/>
      <c r="QYN72" s="23"/>
      <c r="QYO72" s="23"/>
      <c r="QYP72" s="23"/>
      <c r="QYQ72" s="23"/>
      <c r="QYR72" s="23"/>
      <c r="QYS72" s="23"/>
      <c r="QYT72" s="23"/>
      <c r="QYU72" s="23"/>
      <c r="QYV72" s="23"/>
      <c r="QYW72" s="23"/>
      <c r="QYX72" s="23"/>
      <c r="QYY72" s="23"/>
      <c r="QYZ72" s="23"/>
      <c r="QZA72" s="23"/>
      <c r="QZB72" s="23"/>
      <c r="QZC72" s="23"/>
      <c r="QZD72" s="23"/>
      <c r="QZE72" s="23"/>
      <c r="QZF72" s="23"/>
      <c r="QZG72" s="23"/>
      <c r="QZH72" s="23"/>
      <c r="QZI72" s="23"/>
      <c r="QZJ72" s="23"/>
      <c r="QZK72" s="23"/>
      <c r="QZL72" s="23"/>
      <c r="QZM72" s="23"/>
      <c r="QZN72" s="23"/>
      <c r="QZO72" s="23"/>
      <c r="QZP72" s="23"/>
      <c r="QZQ72" s="23"/>
      <c r="QZR72" s="23"/>
      <c r="QZS72" s="23"/>
      <c r="QZT72" s="23"/>
      <c r="QZU72" s="23"/>
      <c r="QZV72" s="23"/>
      <c r="QZW72" s="23"/>
      <c r="QZX72" s="23"/>
      <c r="QZY72" s="23"/>
      <c r="QZZ72" s="23"/>
      <c r="RAA72" s="23"/>
      <c r="RAB72" s="23"/>
      <c r="RAC72" s="23"/>
      <c r="RAD72" s="23"/>
      <c r="RAE72" s="23"/>
      <c r="RAF72" s="23"/>
      <c r="RAG72" s="23"/>
      <c r="RAH72" s="23"/>
      <c r="RAI72" s="23"/>
      <c r="RAJ72" s="23"/>
      <c r="RAK72" s="23"/>
      <c r="RAL72" s="23"/>
      <c r="RAM72" s="23"/>
      <c r="RAN72" s="23"/>
      <c r="RAO72" s="23"/>
      <c r="RAP72" s="23"/>
      <c r="RAQ72" s="23"/>
      <c r="RAR72" s="23"/>
      <c r="RAS72" s="23"/>
      <c r="RAT72" s="23"/>
      <c r="RAU72" s="23"/>
      <c r="RAV72" s="23"/>
      <c r="RAW72" s="23"/>
      <c r="RAX72" s="23"/>
      <c r="RAY72" s="23"/>
      <c r="RAZ72" s="23"/>
      <c r="RBA72" s="23"/>
      <c r="RBB72" s="23"/>
      <c r="RBC72" s="23"/>
      <c r="RBD72" s="23"/>
      <c r="RBE72" s="23"/>
      <c r="RBF72" s="23"/>
      <c r="RBG72" s="23"/>
      <c r="RBH72" s="23"/>
      <c r="RBI72" s="23"/>
      <c r="RBJ72" s="23"/>
      <c r="RBK72" s="23"/>
      <c r="RBL72" s="23"/>
      <c r="RBM72" s="23"/>
      <c r="RBN72" s="23"/>
      <c r="RBO72" s="23"/>
      <c r="RBP72" s="23"/>
      <c r="RBQ72" s="23"/>
      <c r="RBR72" s="23"/>
      <c r="RBS72" s="23"/>
      <c r="RBT72" s="23"/>
      <c r="RBU72" s="23"/>
      <c r="RBV72" s="23"/>
      <c r="RBW72" s="23"/>
      <c r="RBX72" s="23"/>
      <c r="RBY72" s="23"/>
      <c r="RBZ72" s="23"/>
      <c r="RCA72" s="23"/>
      <c r="RCB72" s="23"/>
      <c r="RCC72" s="23"/>
      <c r="RCD72" s="23"/>
      <c r="RCE72" s="23"/>
      <c r="RCF72" s="23"/>
      <c r="RCG72" s="23"/>
      <c r="RCH72" s="23"/>
      <c r="RCI72" s="23"/>
      <c r="RCJ72" s="23"/>
      <c r="RCK72" s="23"/>
      <c r="RCL72" s="23"/>
      <c r="RCM72" s="23"/>
      <c r="RCN72" s="23"/>
      <c r="RCO72" s="23"/>
      <c r="RCP72" s="23"/>
      <c r="RCQ72" s="23"/>
      <c r="RCR72" s="23"/>
      <c r="RCS72" s="23"/>
      <c r="RCT72" s="23"/>
      <c r="RCU72" s="23"/>
      <c r="RCV72" s="23"/>
      <c r="RCW72" s="23"/>
      <c r="RCX72" s="23"/>
      <c r="RCY72" s="23"/>
      <c r="RCZ72" s="23"/>
      <c r="RDA72" s="23"/>
      <c r="RDB72" s="23"/>
      <c r="RDC72" s="23"/>
      <c r="RDD72" s="23"/>
      <c r="RDE72" s="23"/>
      <c r="RDF72" s="23"/>
      <c r="RDG72" s="23"/>
      <c r="RDH72" s="23"/>
      <c r="RDI72" s="23"/>
      <c r="RDJ72" s="23"/>
      <c r="RDK72" s="23"/>
      <c r="RDL72" s="23"/>
      <c r="RDM72" s="23"/>
      <c r="RDN72" s="23"/>
      <c r="RDO72" s="23"/>
      <c r="RDP72" s="23"/>
      <c r="RDQ72" s="23"/>
      <c r="RDR72" s="23"/>
      <c r="RDS72" s="23"/>
      <c r="RDT72" s="23"/>
      <c r="RDU72" s="23"/>
      <c r="RDV72" s="23"/>
      <c r="RDW72" s="23"/>
      <c r="RDX72" s="23"/>
      <c r="RDY72" s="23"/>
      <c r="RDZ72" s="23"/>
      <c r="REA72" s="23"/>
      <c r="REB72" s="23"/>
      <c r="REC72" s="23"/>
      <c r="RED72" s="23"/>
      <c r="REE72" s="23"/>
      <c r="REF72" s="23"/>
      <c r="REG72" s="23"/>
      <c r="REH72" s="23"/>
      <c r="REI72" s="23"/>
      <c r="REJ72" s="23"/>
      <c r="REK72" s="23"/>
      <c r="REL72" s="23"/>
      <c r="REM72" s="23"/>
      <c r="REN72" s="23"/>
      <c r="REO72" s="23"/>
      <c r="REP72" s="23"/>
      <c r="REQ72" s="23"/>
      <c r="RER72" s="23"/>
      <c r="RES72" s="23"/>
      <c r="RET72" s="23"/>
      <c r="REU72" s="23"/>
      <c r="REV72" s="23"/>
      <c r="REW72" s="23"/>
      <c r="REX72" s="23"/>
      <c r="REY72" s="23"/>
      <c r="REZ72" s="23"/>
      <c r="RFA72" s="23"/>
      <c r="RFB72" s="23"/>
      <c r="RFC72" s="23"/>
      <c r="RFD72" s="23"/>
      <c r="RFE72" s="23"/>
      <c r="RFF72" s="23"/>
      <c r="RFG72" s="23"/>
      <c r="RFH72" s="23"/>
      <c r="RFI72" s="23"/>
      <c r="RFJ72" s="23"/>
      <c r="RFK72" s="23"/>
      <c r="RFL72" s="23"/>
      <c r="RFM72" s="23"/>
      <c r="RFN72" s="23"/>
      <c r="RFO72" s="23"/>
      <c r="RFP72" s="23"/>
      <c r="RFQ72" s="23"/>
      <c r="RFR72" s="23"/>
      <c r="RFS72" s="23"/>
      <c r="RFT72" s="23"/>
      <c r="RFU72" s="23"/>
      <c r="RFV72" s="23"/>
      <c r="RFW72" s="23"/>
      <c r="RFX72" s="23"/>
      <c r="RFY72" s="23"/>
      <c r="RFZ72" s="23"/>
      <c r="RGA72" s="23"/>
      <c r="RGB72" s="23"/>
      <c r="RGC72" s="23"/>
      <c r="RGD72" s="23"/>
      <c r="RGE72" s="23"/>
      <c r="RGF72" s="23"/>
      <c r="RGG72" s="23"/>
      <c r="RGH72" s="23"/>
      <c r="RGI72" s="23"/>
      <c r="RGJ72" s="23"/>
      <c r="RGK72" s="23"/>
      <c r="RGL72" s="23"/>
      <c r="RGM72" s="23"/>
      <c r="RGN72" s="23"/>
      <c r="RGO72" s="23"/>
      <c r="RGP72" s="23"/>
      <c r="RGQ72" s="23"/>
      <c r="RGR72" s="23"/>
      <c r="RGS72" s="23"/>
      <c r="RGT72" s="23"/>
      <c r="RGU72" s="23"/>
      <c r="RGV72" s="23"/>
      <c r="RGW72" s="23"/>
      <c r="RGX72" s="23"/>
      <c r="RGY72" s="23"/>
      <c r="RGZ72" s="23"/>
      <c r="RHA72" s="23"/>
      <c r="RHB72" s="23"/>
      <c r="RHC72" s="23"/>
      <c r="RHD72" s="23"/>
      <c r="RHE72" s="23"/>
      <c r="RHF72" s="23"/>
      <c r="RHG72" s="23"/>
      <c r="RHH72" s="23"/>
      <c r="RHI72" s="23"/>
      <c r="RHJ72" s="23"/>
      <c r="RHK72" s="23"/>
      <c r="RHL72" s="23"/>
      <c r="RHM72" s="23"/>
      <c r="RHN72" s="23"/>
      <c r="RHO72" s="23"/>
      <c r="RHP72" s="23"/>
      <c r="RHQ72" s="23"/>
      <c r="RHR72" s="23"/>
      <c r="RHS72" s="23"/>
      <c r="RHT72" s="23"/>
      <c r="RHU72" s="23"/>
      <c r="RHV72" s="23"/>
      <c r="RHW72" s="23"/>
      <c r="RHX72" s="23"/>
      <c r="RHY72" s="23"/>
      <c r="RHZ72" s="23"/>
      <c r="RIA72" s="23"/>
      <c r="RIB72" s="23"/>
      <c r="RIC72" s="23"/>
      <c r="RID72" s="23"/>
      <c r="RIE72" s="23"/>
      <c r="RIF72" s="23"/>
      <c r="RIG72" s="23"/>
      <c r="RIH72" s="23"/>
      <c r="RII72" s="23"/>
      <c r="RIJ72" s="23"/>
      <c r="RIK72" s="23"/>
      <c r="RIL72" s="23"/>
      <c r="RIM72" s="23"/>
      <c r="RIN72" s="23"/>
      <c r="RIO72" s="23"/>
      <c r="RIP72" s="23"/>
      <c r="RIQ72" s="23"/>
      <c r="RIR72" s="23"/>
      <c r="RIS72" s="23"/>
      <c r="RIT72" s="23"/>
      <c r="RIU72" s="23"/>
      <c r="RIV72" s="23"/>
      <c r="RIW72" s="23"/>
      <c r="RIX72" s="23"/>
      <c r="RIY72" s="23"/>
      <c r="RIZ72" s="23"/>
      <c r="RJA72" s="23"/>
      <c r="RJB72" s="23"/>
      <c r="RJC72" s="23"/>
      <c r="RJD72" s="23"/>
      <c r="RJE72" s="23"/>
      <c r="RJF72" s="23"/>
      <c r="RJG72" s="23"/>
      <c r="RJH72" s="23"/>
      <c r="RJI72" s="23"/>
      <c r="RJJ72" s="23"/>
      <c r="RJK72" s="23"/>
      <c r="RJL72" s="23"/>
      <c r="RJM72" s="23"/>
      <c r="RJN72" s="23"/>
      <c r="RJO72" s="23"/>
      <c r="RJP72" s="23"/>
      <c r="RJQ72" s="23"/>
      <c r="RJR72" s="23"/>
      <c r="RJS72" s="23"/>
      <c r="RJT72" s="23"/>
      <c r="RJU72" s="23"/>
      <c r="RJV72" s="23"/>
      <c r="RJW72" s="23"/>
      <c r="RJX72" s="23"/>
      <c r="RJY72" s="23"/>
      <c r="RJZ72" s="23"/>
      <c r="RKA72" s="23"/>
      <c r="RKB72" s="23"/>
      <c r="RKC72" s="23"/>
      <c r="RKD72" s="23"/>
      <c r="RKE72" s="23"/>
      <c r="RKF72" s="23"/>
      <c r="RKG72" s="23"/>
      <c r="RKH72" s="23"/>
      <c r="RKI72" s="23"/>
      <c r="RKJ72" s="23"/>
      <c r="RKK72" s="23"/>
      <c r="RKL72" s="23"/>
      <c r="RKM72" s="23"/>
      <c r="RKN72" s="23"/>
      <c r="RKO72" s="23"/>
      <c r="RKP72" s="23"/>
      <c r="RKQ72" s="23"/>
      <c r="RKR72" s="23"/>
      <c r="RKS72" s="23"/>
      <c r="RKT72" s="23"/>
      <c r="RKU72" s="23"/>
      <c r="RKV72" s="23"/>
      <c r="RKW72" s="23"/>
      <c r="RKX72" s="23"/>
      <c r="RKY72" s="23"/>
      <c r="RKZ72" s="23"/>
      <c r="RLA72" s="23"/>
      <c r="RLB72" s="23"/>
      <c r="RLC72" s="23"/>
      <c r="RLD72" s="23"/>
      <c r="RLE72" s="23"/>
      <c r="RLF72" s="23"/>
      <c r="RLG72" s="23"/>
      <c r="RLH72" s="23"/>
      <c r="RLI72" s="23"/>
      <c r="RLJ72" s="23"/>
      <c r="RLK72" s="23"/>
      <c r="RLL72" s="23"/>
      <c r="RLM72" s="23"/>
      <c r="RLN72" s="23"/>
      <c r="RLO72" s="23"/>
      <c r="RLP72" s="23"/>
      <c r="RLQ72" s="23"/>
      <c r="RLR72" s="23"/>
      <c r="RLS72" s="23"/>
      <c r="RLT72" s="23"/>
      <c r="RLU72" s="23"/>
      <c r="RLV72" s="23"/>
      <c r="RLW72" s="23"/>
      <c r="RLX72" s="23"/>
      <c r="RLY72" s="23"/>
      <c r="RLZ72" s="23"/>
      <c r="RMA72" s="23"/>
      <c r="RMB72" s="23"/>
      <c r="RMC72" s="23"/>
      <c r="RMD72" s="23"/>
      <c r="RME72" s="23"/>
      <c r="RMF72" s="23"/>
      <c r="RMG72" s="23"/>
      <c r="RMH72" s="23"/>
      <c r="RMI72" s="23"/>
      <c r="RMJ72" s="23"/>
      <c r="RMK72" s="23"/>
      <c r="RML72" s="23"/>
      <c r="RMM72" s="23"/>
      <c r="RMN72" s="23"/>
      <c r="RMO72" s="23"/>
      <c r="RMP72" s="23"/>
      <c r="RMQ72" s="23"/>
      <c r="RMR72" s="23"/>
      <c r="RMS72" s="23"/>
      <c r="RMT72" s="23"/>
      <c r="RMU72" s="23"/>
      <c r="RMV72" s="23"/>
      <c r="RMW72" s="23"/>
      <c r="RMX72" s="23"/>
      <c r="RMY72" s="23"/>
      <c r="RMZ72" s="23"/>
      <c r="RNA72" s="23"/>
      <c r="RNB72" s="23"/>
      <c r="RNC72" s="23"/>
      <c r="RND72" s="23"/>
      <c r="RNE72" s="23"/>
      <c r="RNF72" s="23"/>
      <c r="RNG72" s="23"/>
      <c r="RNH72" s="23"/>
      <c r="RNI72" s="23"/>
      <c r="RNJ72" s="23"/>
      <c r="RNK72" s="23"/>
      <c r="RNL72" s="23"/>
      <c r="RNM72" s="23"/>
      <c r="RNN72" s="23"/>
      <c r="RNO72" s="23"/>
      <c r="RNP72" s="23"/>
      <c r="RNQ72" s="23"/>
      <c r="RNR72" s="23"/>
      <c r="RNS72" s="23"/>
      <c r="RNT72" s="23"/>
      <c r="RNU72" s="23"/>
      <c r="RNV72" s="23"/>
      <c r="RNW72" s="23"/>
      <c r="RNX72" s="23"/>
      <c r="RNY72" s="23"/>
      <c r="RNZ72" s="23"/>
      <c r="ROA72" s="23"/>
      <c r="ROB72" s="23"/>
      <c r="ROC72" s="23"/>
      <c r="ROD72" s="23"/>
      <c r="ROE72" s="23"/>
      <c r="ROF72" s="23"/>
      <c r="ROG72" s="23"/>
      <c r="ROH72" s="23"/>
      <c r="ROI72" s="23"/>
      <c r="ROJ72" s="23"/>
      <c r="ROK72" s="23"/>
      <c r="ROL72" s="23"/>
      <c r="ROM72" s="23"/>
      <c r="RON72" s="23"/>
      <c r="ROO72" s="23"/>
      <c r="ROP72" s="23"/>
      <c r="ROQ72" s="23"/>
      <c r="ROR72" s="23"/>
      <c r="ROS72" s="23"/>
      <c r="ROT72" s="23"/>
      <c r="ROU72" s="23"/>
      <c r="ROV72" s="23"/>
      <c r="ROW72" s="23"/>
      <c r="ROX72" s="23"/>
      <c r="ROY72" s="23"/>
      <c r="ROZ72" s="23"/>
      <c r="RPA72" s="23"/>
      <c r="RPB72" s="23"/>
      <c r="RPC72" s="23"/>
      <c r="RPD72" s="23"/>
      <c r="RPE72" s="23"/>
      <c r="RPF72" s="23"/>
      <c r="RPG72" s="23"/>
      <c r="RPH72" s="23"/>
      <c r="RPI72" s="23"/>
      <c r="RPJ72" s="23"/>
      <c r="RPK72" s="23"/>
      <c r="RPL72" s="23"/>
      <c r="RPM72" s="23"/>
      <c r="RPN72" s="23"/>
      <c r="RPO72" s="23"/>
      <c r="RPP72" s="23"/>
      <c r="RPQ72" s="23"/>
      <c r="RPR72" s="23"/>
      <c r="RPS72" s="23"/>
      <c r="RPT72" s="23"/>
      <c r="RPU72" s="23"/>
      <c r="RPV72" s="23"/>
      <c r="RPW72" s="23"/>
      <c r="RPX72" s="23"/>
      <c r="RPY72" s="23"/>
      <c r="RPZ72" s="23"/>
      <c r="RQA72" s="23"/>
      <c r="RQB72" s="23"/>
      <c r="RQC72" s="23"/>
      <c r="RQD72" s="23"/>
      <c r="RQE72" s="23"/>
      <c r="RQF72" s="23"/>
      <c r="RQG72" s="23"/>
      <c r="RQH72" s="23"/>
      <c r="RQI72" s="23"/>
      <c r="RQJ72" s="23"/>
      <c r="RQK72" s="23"/>
      <c r="RQL72" s="23"/>
      <c r="RQM72" s="23"/>
      <c r="RQN72" s="23"/>
      <c r="RQO72" s="23"/>
      <c r="RQP72" s="23"/>
      <c r="RQQ72" s="23"/>
      <c r="RQR72" s="23"/>
      <c r="RQS72" s="23"/>
      <c r="RQT72" s="23"/>
      <c r="RQU72" s="23"/>
      <c r="RQV72" s="23"/>
      <c r="RQW72" s="23"/>
      <c r="RQX72" s="23"/>
      <c r="RQY72" s="23"/>
      <c r="RQZ72" s="23"/>
      <c r="RRA72" s="23"/>
      <c r="RRB72" s="23"/>
      <c r="RRC72" s="23"/>
      <c r="RRD72" s="23"/>
      <c r="RRE72" s="23"/>
      <c r="RRF72" s="23"/>
      <c r="RRG72" s="23"/>
      <c r="RRH72" s="23"/>
      <c r="RRI72" s="23"/>
      <c r="RRJ72" s="23"/>
      <c r="RRK72" s="23"/>
      <c r="RRL72" s="23"/>
      <c r="RRM72" s="23"/>
      <c r="RRN72" s="23"/>
      <c r="RRO72" s="23"/>
      <c r="RRP72" s="23"/>
      <c r="RRQ72" s="23"/>
      <c r="RRR72" s="23"/>
      <c r="RRS72" s="23"/>
      <c r="RRT72" s="23"/>
      <c r="RRU72" s="23"/>
      <c r="RRV72" s="23"/>
      <c r="RRW72" s="23"/>
      <c r="RRX72" s="23"/>
      <c r="RRY72" s="23"/>
      <c r="RRZ72" s="23"/>
      <c r="RSA72" s="23"/>
      <c r="RSB72" s="23"/>
      <c r="RSC72" s="23"/>
      <c r="RSD72" s="23"/>
      <c r="RSE72" s="23"/>
      <c r="RSF72" s="23"/>
      <c r="RSG72" s="23"/>
      <c r="RSH72" s="23"/>
      <c r="RSI72" s="23"/>
      <c r="RSJ72" s="23"/>
      <c r="RSK72" s="23"/>
      <c r="RSL72" s="23"/>
      <c r="RSM72" s="23"/>
      <c r="RSN72" s="23"/>
      <c r="RSO72" s="23"/>
      <c r="RSP72" s="23"/>
      <c r="RSQ72" s="23"/>
      <c r="RSR72" s="23"/>
      <c r="RSS72" s="23"/>
      <c r="RST72" s="23"/>
      <c r="RSU72" s="23"/>
      <c r="RSV72" s="23"/>
      <c r="RSW72" s="23"/>
      <c r="RSX72" s="23"/>
      <c r="RSY72" s="23"/>
      <c r="RSZ72" s="23"/>
      <c r="RTA72" s="23"/>
      <c r="RTB72" s="23"/>
      <c r="RTC72" s="23"/>
      <c r="RTD72" s="23"/>
      <c r="RTE72" s="23"/>
      <c r="RTF72" s="23"/>
      <c r="RTG72" s="23"/>
      <c r="RTH72" s="23"/>
      <c r="RTI72" s="23"/>
      <c r="RTJ72" s="23"/>
      <c r="RTK72" s="23"/>
      <c r="RTL72" s="23"/>
      <c r="RTM72" s="23"/>
      <c r="RTN72" s="23"/>
      <c r="RTO72" s="23"/>
      <c r="RTP72" s="23"/>
      <c r="RTQ72" s="23"/>
      <c r="RTR72" s="23"/>
      <c r="RTS72" s="23"/>
      <c r="RTT72" s="23"/>
      <c r="RTU72" s="23"/>
      <c r="RTV72" s="23"/>
      <c r="RTW72" s="23"/>
      <c r="RTX72" s="23"/>
      <c r="RTY72" s="23"/>
      <c r="RTZ72" s="23"/>
      <c r="RUA72" s="23"/>
      <c r="RUB72" s="23"/>
      <c r="RUC72" s="23"/>
      <c r="RUD72" s="23"/>
      <c r="RUE72" s="23"/>
      <c r="RUF72" s="23"/>
      <c r="RUG72" s="23"/>
      <c r="RUH72" s="23"/>
      <c r="RUI72" s="23"/>
      <c r="RUJ72" s="23"/>
      <c r="RUK72" s="23"/>
      <c r="RUL72" s="23"/>
      <c r="RUM72" s="23"/>
      <c r="RUN72" s="23"/>
      <c r="RUO72" s="23"/>
      <c r="RUP72" s="23"/>
      <c r="RUQ72" s="23"/>
      <c r="RUR72" s="23"/>
      <c r="RUS72" s="23"/>
      <c r="RUT72" s="23"/>
      <c r="RUU72" s="23"/>
      <c r="RUV72" s="23"/>
      <c r="RUW72" s="23"/>
      <c r="RUX72" s="23"/>
      <c r="RUY72" s="23"/>
      <c r="RUZ72" s="23"/>
      <c r="RVA72" s="23"/>
      <c r="RVB72" s="23"/>
      <c r="RVC72" s="23"/>
      <c r="RVD72" s="23"/>
      <c r="RVE72" s="23"/>
      <c r="RVF72" s="23"/>
      <c r="RVG72" s="23"/>
      <c r="RVH72" s="23"/>
      <c r="RVI72" s="23"/>
      <c r="RVJ72" s="23"/>
      <c r="RVK72" s="23"/>
      <c r="RVL72" s="23"/>
      <c r="RVM72" s="23"/>
      <c r="RVN72" s="23"/>
      <c r="RVO72" s="23"/>
      <c r="RVP72" s="23"/>
      <c r="RVQ72" s="23"/>
      <c r="RVR72" s="23"/>
      <c r="RVS72" s="23"/>
      <c r="RVT72" s="23"/>
      <c r="RVU72" s="23"/>
      <c r="RVV72" s="23"/>
      <c r="RVW72" s="23"/>
      <c r="RVX72" s="23"/>
      <c r="RVY72" s="23"/>
      <c r="RVZ72" s="23"/>
      <c r="RWA72" s="23"/>
      <c r="RWB72" s="23"/>
      <c r="RWC72" s="23"/>
      <c r="RWD72" s="23"/>
      <c r="RWE72" s="23"/>
      <c r="RWF72" s="23"/>
      <c r="RWG72" s="23"/>
      <c r="RWH72" s="23"/>
      <c r="RWI72" s="23"/>
      <c r="RWJ72" s="23"/>
      <c r="RWK72" s="23"/>
      <c r="RWL72" s="23"/>
      <c r="RWM72" s="23"/>
      <c r="RWN72" s="23"/>
      <c r="RWO72" s="23"/>
      <c r="RWP72" s="23"/>
      <c r="RWQ72" s="23"/>
      <c r="RWR72" s="23"/>
      <c r="RWS72" s="23"/>
      <c r="RWT72" s="23"/>
      <c r="RWU72" s="23"/>
      <c r="RWV72" s="23"/>
      <c r="RWW72" s="23"/>
      <c r="RWX72" s="23"/>
      <c r="RWY72" s="23"/>
      <c r="RWZ72" s="23"/>
      <c r="RXA72" s="23"/>
      <c r="RXB72" s="23"/>
      <c r="RXC72" s="23"/>
      <c r="RXD72" s="23"/>
      <c r="RXE72" s="23"/>
      <c r="RXF72" s="23"/>
      <c r="RXG72" s="23"/>
      <c r="RXH72" s="23"/>
      <c r="RXI72" s="23"/>
      <c r="RXJ72" s="23"/>
      <c r="RXK72" s="23"/>
      <c r="RXL72" s="23"/>
      <c r="RXM72" s="23"/>
      <c r="RXN72" s="23"/>
      <c r="RXO72" s="23"/>
      <c r="RXP72" s="23"/>
      <c r="RXQ72" s="23"/>
      <c r="RXR72" s="23"/>
      <c r="RXS72" s="23"/>
      <c r="RXT72" s="23"/>
      <c r="RXU72" s="23"/>
      <c r="RXV72" s="23"/>
      <c r="RXW72" s="23"/>
      <c r="RXX72" s="23"/>
      <c r="RXY72" s="23"/>
      <c r="RXZ72" s="23"/>
      <c r="RYA72" s="23"/>
      <c r="RYB72" s="23"/>
      <c r="RYC72" s="23"/>
      <c r="RYD72" s="23"/>
      <c r="RYE72" s="23"/>
      <c r="RYF72" s="23"/>
      <c r="RYG72" s="23"/>
      <c r="RYH72" s="23"/>
      <c r="RYI72" s="23"/>
      <c r="RYJ72" s="23"/>
      <c r="RYK72" s="23"/>
      <c r="RYL72" s="23"/>
      <c r="RYM72" s="23"/>
      <c r="RYN72" s="23"/>
      <c r="RYO72" s="23"/>
      <c r="RYP72" s="23"/>
      <c r="RYQ72" s="23"/>
      <c r="RYR72" s="23"/>
      <c r="RYS72" s="23"/>
      <c r="RYT72" s="23"/>
      <c r="RYU72" s="23"/>
      <c r="RYV72" s="23"/>
      <c r="RYW72" s="23"/>
      <c r="RYX72" s="23"/>
      <c r="RYY72" s="23"/>
      <c r="RYZ72" s="23"/>
      <c r="RZA72" s="23"/>
      <c r="RZB72" s="23"/>
      <c r="RZC72" s="23"/>
      <c r="RZD72" s="23"/>
      <c r="RZE72" s="23"/>
      <c r="RZF72" s="23"/>
      <c r="RZG72" s="23"/>
      <c r="RZH72" s="23"/>
      <c r="RZI72" s="23"/>
      <c r="RZJ72" s="23"/>
      <c r="RZK72" s="23"/>
      <c r="RZL72" s="23"/>
      <c r="RZM72" s="23"/>
      <c r="RZN72" s="23"/>
      <c r="RZO72" s="23"/>
      <c r="RZP72" s="23"/>
      <c r="RZQ72" s="23"/>
      <c r="RZR72" s="23"/>
      <c r="RZS72" s="23"/>
      <c r="RZT72" s="23"/>
      <c r="RZU72" s="23"/>
      <c r="RZV72" s="23"/>
      <c r="RZW72" s="23"/>
      <c r="RZX72" s="23"/>
      <c r="RZY72" s="23"/>
      <c r="RZZ72" s="23"/>
      <c r="SAA72" s="23"/>
      <c r="SAB72" s="23"/>
      <c r="SAC72" s="23"/>
      <c r="SAD72" s="23"/>
      <c r="SAE72" s="23"/>
      <c r="SAF72" s="23"/>
      <c r="SAG72" s="23"/>
      <c r="SAH72" s="23"/>
      <c r="SAI72" s="23"/>
      <c r="SAJ72" s="23"/>
      <c r="SAK72" s="23"/>
      <c r="SAL72" s="23"/>
      <c r="SAM72" s="23"/>
      <c r="SAN72" s="23"/>
      <c r="SAO72" s="23"/>
      <c r="SAP72" s="23"/>
      <c r="SAQ72" s="23"/>
      <c r="SAR72" s="23"/>
      <c r="SAS72" s="23"/>
      <c r="SAT72" s="23"/>
      <c r="SAU72" s="23"/>
      <c r="SAV72" s="23"/>
      <c r="SAW72" s="23"/>
      <c r="SAX72" s="23"/>
      <c r="SAY72" s="23"/>
      <c r="SAZ72" s="23"/>
      <c r="SBA72" s="23"/>
      <c r="SBB72" s="23"/>
      <c r="SBC72" s="23"/>
      <c r="SBD72" s="23"/>
      <c r="SBE72" s="23"/>
      <c r="SBF72" s="23"/>
      <c r="SBG72" s="23"/>
      <c r="SBH72" s="23"/>
      <c r="SBI72" s="23"/>
      <c r="SBJ72" s="23"/>
      <c r="SBK72" s="23"/>
      <c r="SBL72" s="23"/>
      <c r="SBM72" s="23"/>
      <c r="SBN72" s="23"/>
      <c r="SBO72" s="23"/>
      <c r="SBP72" s="23"/>
      <c r="SBQ72" s="23"/>
      <c r="SBR72" s="23"/>
      <c r="SBS72" s="23"/>
      <c r="SBT72" s="23"/>
      <c r="SBU72" s="23"/>
      <c r="SBV72" s="23"/>
      <c r="SBW72" s="23"/>
      <c r="SBX72" s="23"/>
      <c r="SBY72" s="23"/>
      <c r="SBZ72" s="23"/>
      <c r="SCA72" s="23"/>
      <c r="SCB72" s="23"/>
      <c r="SCC72" s="23"/>
      <c r="SCD72" s="23"/>
      <c r="SCE72" s="23"/>
      <c r="SCF72" s="23"/>
      <c r="SCG72" s="23"/>
      <c r="SCH72" s="23"/>
      <c r="SCI72" s="23"/>
      <c r="SCJ72" s="23"/>
      <c r="SCK72" s="23"/>
      <c r="SCL72" s="23"/>
      <c r="SCM72" s="23"/>
      <c r="SCN72" s="23"/>
      <c r="SCO72" s="23"/>
      <c r="SCP72" s="23"/>
      <c r="SCQ72" s="23"/>
      <c r="SCR72" s="23"/>
      <c r="SCS72" s="23"/>
      <c r="SCT72" s="23"/>
      <c r="SCU72" s="23"/>
      <c r="SCV72" s="23"/>
      <c r="SCW72" s="23"/>
      <c r="SCX72" s="23"/>
      <c r="SCY72" s="23"/>
      <c r="SCZ72" s="23"/>
      <c r="SDA72" s="23"/>
      <c r="SDB72" s="23"/>
      <c r="SDC72" s="23"/>
      <c r="SDD72" s="23"/>
      <c r="SDE72" s="23"/>
      <c r="SDF72" s="23"/>
      <c r="SDG72" s="23"/>
      <c r="SDH72" s="23"/>
      <c r="SDI72" s="23"/>
      <c r="SDJ72" s="23"/>
      <c r="SDK72" s="23"/>
      <c r="SDL72" s="23"/>
      <c r="SDM72" s="23"/>
      <c r="SDN72" s="23"/>
      <c r="SDO72" s="23"/>
      <c r="SDP72" s="23"/>
      <c r="SDQ72" s="23"/>
      <c r="SDR72" s="23"/>
      <c r="SDS72" s="23"/>
      <c r="SDT72" s="23"/>
      <c r="SDU72" s="23"/>
      <c r="SDV72" s="23"/>
      <c r="SDW72" s="23"/>
      <c r="SDX72" s="23"/>
      <c r="SDY72" s="23"/>
      <c r="SDZ72" s="23"/>
      <c r="SEA72" s="23"/>
      <c r="SEB72" s="23"/>
      <c r="SEC72" s="23"/>
      <c r="SED72" s="23"/>
      <c r="SEE72" s="23"/>
      <c r="SEF72" s="23"/>
      <c r="SEG72" s="23"/>
      <c r="SEH72" s="23"/>
      <c r="SEI72" s="23"/>
      <c r="SEJ72" s="23"/>
      <c r="SEK72" s="23"/>
      <c r="SEL72" s="23"/>
      <c r="SEM72" s="23"/>
      <c r="SEN72" s="23"/>
      <c r="SEO72" s="23"/>
      <c r="SEP72" s="23"/>
      <c r="SEQ72" s="23"/>
      <c r="SER72" s="23"/>
      <c r="SES72" s="23"/>
      <c r="SET72" s="23"/>
      <c r="SEU72" s="23"/>
      <c r="SEV72" s="23"/>
      <c r="SEW72" s="23"/>
      <c r="SEX72" s="23"/>
      <c r="SEY72" s="23"/>
      <c r="SEZ72" s="23"/>
      <c r="SFA72" s="23"/>
      <c r="SFB72" s="23"/>
      <c r="SFC72" s="23"/>
      <c r="SFD72" s="23"/>
      <c r="SFE72" s="23"/>
      <c r="SFF72" s="23"/>
      <c r="SFG72" s="23"/>
      <c r="SFH72" s="23"/>
      <c r="SFI72" s="23"/>
      <c r="SFJ72" s="23"/>
      <c r="SFK72" s="23"/>
      <c r="SFL72" s="23"/>
      <c r="SFM72" s="23"/>
      <c r="SFN72" s="23"/>
      <c r="SFO72" s="23"/>
      <c r="SFP72" s="23"/>
      <c r="SFQ72" s="23"/>
      <c r="SFR72" s="23"/>
      <c r="SFS72" s="23"/>
      <c r="SFT72" s="23"/>
      <c r="SFU72" s="23"/>
      <c r="SFV72" s="23"/>
      <c r="SFW72" s="23"/>
      <c r="SFX72" s="23"/>
      <c r="SFY72" s="23"/>
      <c r="SFZ72" s="23"/>
      <c r="SGA72" s="23"/>
      <c r="SGB72" s="23"/>
      <c r="SGC72" s="23"/>
      <c r="SGD72" s="23"/>
      <c r="SGE72" s="23"/>
      <c r="SGF72" s="23"/>
      <c r="SGG72" s="23"/>
      <c r="SGH72" s="23"/>
      <c r="SGI72" s="23"/>
      <c r="SGJ72" s="23"/>
      <c r="SGK72" s="23"/>
      <c r="SGL72" s="23"/>
      <c r="SGM72" s="23"/>
      <c r="SGN72" s="23"/>
      <c r="SGO72" s="23"/>
      <c r="SGP72" s="23"/>
      <c r="SGQ72" s="23"/>
      <c r="SGR72" s="23"/>
      <c r="SGS72" s="23"/>
      <c r="SGT72" s="23"/>
      <c r="SGU72" s="23"/>
      <c r="SGV72" s="23"/>
      <c r="SGW72" s="23"/>
      <c r="SGX72" s="23"/>
      <c r="SGY72" s="23"/>
      <c r="SGZ72" s="23"/>
      <c r="SHA72" s="23"/>
      <c r="SHB72" s="23"/>
      <c r="SHC72" s="23"/>
      <c r="SHD72" s="23"/>
      <c r="SHE72" s="23"/>
      <c r="SHF72" s="23"/>
      <c r="SHG72" s="23"/>
      <c r="SHH72" s="23"/>
      <c r="SHI72" s="23"/>
      <c r="SHJ72" s="23"/>
      <c r="SHK72" s="23"/>
      <c r="SHL72" s="23"/>
      <c r="SHM72" s="23"/>
      <c r="SHN72" s="23"/>
      <c r="SHO72" s="23"/>
      <c r="SHP72" s="23"/>
      <c r="SHQ72" s="23"/>
      <c r="SHR72" s="23"/>
      <c r="SHS72" s="23"/>
      <c r="SHT72" s="23"/>
      <c r="SHU72" s="23"/>
      <c r="SHV72" s="23"/>
      <c r="SHW72" s="23"/>
      <c r="SHX72" s="23"/>
      <c r="SHY72" s="23"/>
      <c r="SHZ72" s="23"/>
      <c r="SIA72" s="23"/>
      <c r="SIB72" s="23"/>
      <c r="SIC72" s="23"/>
      <c r="SID72" s="23"/>
      <c r="SIE72" s="23"/>
      <c r="SIF72" s="23"/>
      <c r="SIG72" s="23"/>
      <c r="SIH72" s="23"/>
      <c r="SII72" s="23"/>
      <c r="SIJ72" s="23"/>
      <c r="SIK72" s="23"/>
      <c r="SIL72" s="23"/>
      <c r="SIM72" s="23"/>
      <c r="SIN72" s="23"/>
      <c r="SIO72" s="23"/>
      <c r="SIP72" s="23"/>
      <c r="SIQ72" s="23"/>
      <c r="SIR72" s="23"/>
      <c r="SIS72" s="23"/>
      <c r="SIT72" s="23"/>
      <c r="SIU72" s="23"/>
      <c r="SIV72" s="23"/>
      <c r="SIW72" s="23"/>
      <c r="SIX72" s="23"/>
      <c r="SIY72" s="23"/>
      <c r="SIZ72" s="23"/>
      <c r="SJA72" s="23"/>
      <c r="SJB72" s="23"/>
      <c r="SJC72" s="23"/>
      <c r="SJD72" s="23"/>
      <c r="SJE72" s="23"/>
      <c r="SJF72" s="23"/>
      <c r="SJG72" s="23"/>
      <c r="SJH72" s="23"/>
      <c r="SJI72" s="23"/>
      <c r="SJJ72" s="23"/>
      <c r="SJK72" s="23"/>
      <c r="SJL72" s="23"/>
      <c r="SJM72" s="23"/>
      <c r="SJN72" s="23"/>
      <c r="SJO72" s="23"/>
      <c r="SJP72" s="23"/>
      <c r="SJQ72" s="23"/>
      <c r="SJR72" s="23"/>
      <c r="SJS72" s="23"/>
      <c r="SJT72" s="23"/>
      <c r="SJU72" s="23"/>
      <c r="SJV72" s="23"/>
      <c r="SJW72" s="23"/>
      <c r="SJX72" s="23"/>
      <c r="SJY72" s="23"/>
      <c r="SJZ72" s="23"/>
      <c r="SKA72" s="23"/>
      <c r="SKB72" s="23"/>
      <c r="SKC72" s="23"/>
      <c r="SKD72" s="23"/>
      <c r="SKE72" s="23"/>
      <c r="SKF72" s="23"/>
      <c r="SKG72" s="23"/>
      <c r="SKH72" s="23"/>
      <c r="SKI72" s="23"/>
      <c r="SKJ72" s="23"/>
      <c r="SKK72" s="23"/>
      <c r="SKL72" s="23"/>
      <c r="SKM72" s="23"/>
      <c r="SKN72" s="23"/>
      <c r="SKO72" s="23"/>
      <c r="SKP72" s="23"/>
      <c r="SKQ72" s="23"/>
      <c r="SKR72" s="23"/>
      <c r="SKS72" s="23"/>
      <c r="SKT72" s="23"/>
      <c r="SKU72" s="23"/>
      <c r="SKV72" s="23"/>
      <c r="SKW72" s="23"/>
      <c r="SKX72" s="23"/>
      <c r="SKY72" s="23"/>
      <c r="SKZ72" s="23"/>
      <c r="SLA72" s="23"/>
      <c r="SLB72" s="23"/>
      <c r="SLC72" s="23"/>
      <c r="SLD72" s="23"/>
      <c r="SLE72" s="23"/>
      <c r="SLF72" s="23"/>
      <c r="SLG72" s="23"/>
      <c r="SLH72" s="23"/>
      <c r="SLI72" s="23"/>
      <c r="SLJ72" s="23"/>
      <c r="SLK72" s="23"/>
      <c r="SLL72" s="23"/>
      <c r="SLM72" s="23"/>
      <c r="SLN72" s="23"/>
      <c r="SLO72" s="23"/>
      <c r="SLP72" s="23"/>
      <c r="SLQ72" s="23"/>
      <c r="SLR72" s="23"/>
      <c r="SLS72" s="23"/>
      <c r="SLT72" s="23"/>
      <c r="SLU72" s="23"/>
      <c r="SLV72" s="23"/>
      <c r="SLW72" s="23"/>
      <c r="SLX72" s="23"/>
      <c r="SLY72" s="23"/>
      <c r="SLZ72" s="23"/>
      <c r="SMA72" s="23"/>
      <c r="SMB72" s="23"/>
      <c r="SMC72" s="23"/>
      <c r="SMD72" s="23"/>
      <c r="SME72" s="23"/>
      <c r="SMF72" s="23"/>
      <c r="SMG72" s="23"/>
      <c r="SMH72" s="23"/>
      <c r="SMI72" s="23"/>
      <c r="SMJ72" s="23"/>
      <c r="SMK72" s="23"/>
      <c r="SML72" s="23"/>
      <c r="SMM72" s="23"/>
      <c r="SMN72" s="23"/>
      <c r="SMO72" s="23"/>
      <c r="SMP72" s="23"/>
      <c r="SMQ72" s="23"/>
      <c r="SMR72" s="23"/>
      <c r="SMS72" s="23"/>
      <c r="SMT72" s="23"/>
      <c r="SMU72" s="23"/>
      <c r="SMV72" s="23"/>
      <c r="SMW72" s="23"/>
      <c r="SMX72" s="23"/>
      <c r="SMY72" s="23"/>
      <c r="SMZ72" s="23"/>
      <c r="SNA72" s="23"/>
      <c r="SNB72" s="23"/>
      <c r="SNC72" s="23"/>
      <c r="SND72" s="23"/>
      <c r="SNE72" s="23"/>
      <c r="SNF72" s="23"/>
      <c r="SNG72" s="23"/>
      <c r="SNH72" s="23"/>
      <c r="SNI72" s="23"/>
      <c r="SNJ72" s="23"/>
      <c r="SNK72" s="23"/>
      <c r="SNL72" s="23"/>
      <c r="SNM72" s="23"/>
      <c r="SNN72" s="23"/>
      <c r="SNO72" s="23"/>
      <c r="SNP72" s="23"/>
      <c r="SNQ72" s="23"/>
      <c r="SNR72" s="23"/>
      <c r="SNS72" s="23"/>
      <c r="SNT72" s="23"/>
      <c r="SNU72" s="23"/>
      <c r="SNV72" s="23"/>
      <c r="SNW72" s="23"/>
      <c r="SNX72" s="23"/>
      <c r="SNY72" s="23"/>
      <c r="SNZ72" s="23"/>
      <c r="SOA72" s="23"/>
      <c r="SOB72" s="23"/>
      <c r="SOC72" s="23"/>
      <c r="SOD72" s="23"/>
      <c r="SOE72" s="23"/>
      <c r="SOF72" s="23"/>
      <c r="SOG72" s="23"/>
      <c r="SOH72" s="23"/>
      <c r="SOI72" s="23"/>
      <c r="SOJ72" s="23"/>
      <c r="SOK72" s="23"/>
      <c r="SOL72" s="23"/>
      <c r="SOM72" s="23"/>
      <c r="SON72" s="23"/>
      <c r="SOO72" s="23"/>
      <c r="SOP72" s="23"/>
      <c r="SOQ72" s="23"/>
      <c r="SOR72" s="23"/>
      <c r="SOS72" s="23"/>
      <c r="SOT72" s="23"/>
      <c r="SOU72" s="23"/>
      <c r="SOV72" s="23"/>
      <c r="SOW72" s="23"/>
      <c r="SOX72" s="23"/>
      <c r="SOY72" s="23"/>
      <c r="SOZ72" s="23"/>
      <c r="SPA72" s="23"/>
      <c r="SPB72" s="23"/>
      <c r="SPC72" s="23"/>
      <c r="SPD72" s="23"/>
      <c r="SPE72" s="23"/>
      <c r="SPF72" s="23"/>
      <c r="SPG72" s="23"/>
      <c r="SPH72" s="23"/>
      <c r="SPI72" s="23"/>
      <c r="SPJ72" s="23"/>
      <c r="SPK72" s="23"/>
      <c r="SPL72" s="23"/>
      <c r="SPM72" s="23"/>
      <c r="SPN72" s="23"/>
      <c r="SPO72" s="23"/>
      <c r="SPP72" s="23"/>
      <c r="SPQ72" s="23"/>
      <c r="SPR72" s="23"/>
      <c r="SPS72" s="23"/>
      <c r="SPT72" s="23"/>
      <c r="SPU72" s="23"/>
      <c r="SPV72" s="23"/>
      <c r="SPW72" s="23"/>
      <c r="SPX72" s="23"/>
      <c r="SPY72" s="23"/>
      <c r="SPZ72" s="23"/>
      <c r="SQA72" s="23"/>
      <c r="SQB72" s="23"/>
      <c r="SQC72" s="23"/>
      <c r="SQD72" s="23"/>
      <c r="SQE72" s="23"/>
      <c r="SQF72" s="23"/>
      <c r="SQG72" s="23"/>
      <c r="SQH72" s="23"/>
      <c r="SQI72" s="23"/>
      <c r="SQJ72" s="23"/>
      <c r="SQK72" s="23"/>
      <c r="SQL72" s="23"/>
      <c r="SQM72" s="23"/>
      <c r="SQN72" s="23"/>
      <c r="SQO72" s="23"/>
      <c r="SQP72" s="23"/>
      <c r="SQQ72" s="23"/>
      <c r="SQR72" s="23"/>
      <c r="SQS72" s="23"/>
      <c r="SQT72" s="23"/>
      <c r="SQU72" s="23"/>
      <c r="SQV72" s="23"/>
      <c r="SQW72" s="23"/>
      <c r="SQX72" s="23"/>
      <c r="SQY72" s="23"/>
      <c r="SQZ72" s="23"/>
      <c r="SRA72" s="23"/>
      <c r="SRB72" s="23"/>
      <c r="SRC72" s="23"/>
      <c r="SRD72" s="23"/>
      <c r="SRE72" s="23"/>
      <c r="SRF72" s="23"/>
      <c r="SRG72" s="23"/>
      <c r="SRH72" s="23"/>
      <c r="SRI72" s="23"/>
      <c r="SRJ72" s="23"/>
      <c r="SRK72" s="23"/>
      <c r="SRL72" s="23"/>
      <c r="SRM72" s="23"/>
      <c r="SRN72" s="23"/>
      <c r="SRO72" s="23"/>
      <c r="SRP72" s="23"/>
      <c r="SRQ72" s="23"/>
      <c r="SRR72" s="23"/>
      <c r="SRS72" s="23"/>
      <c r="SRT72" s="23"/>
      <c r="SRU72" s="23"/>
      <c r="SRV72" s="23"/>
      <c r="SRW72" s="23"/>
      <c r="SRX72" s="23"/>
      <c r="SRY72" s="23"/>
      <c r="SRZ72" s="23"/>
      <c r="SSA72" s="23"/>
      <c r="SSB72" s="23"/>
      <c r="SSC72" s="23"/>
      <c r="SSD72" s="23"/>
      <c r="SSE72" s="23"/>
      <c r="SSF72" s="23"/>
      <c r="SSG72" s="23"/>
      <c r="SSH72" s="23"/>
      <c r="SSI72" s="23"/>
      <c r="SSJ72" s="23"/>
      <c r="SSK72" s="23"/>
      <c r="SSL72" s="23"/>
      <c r="SSM72" s="23"/>
      <c r="SSN72" s="23"/>
      <c r="SSO72" s="23"/>
      <c r="SSP72" s="23"/>
      <c r="SSQ72" s="23"/>
      <c r="SSR72" s="23"/>
      <c r="SSS72" s="23"/>
      <c r="SST72" s="23"/>
      <c r="SSU72" s="23"/>
      <c r="SSV72" s="23"/>
      <c r="SSW72" s="23"/>
      <c r="SSX72" s="23"/>
      <c r="SSY72" s="23"/>
      <c r="SSZ72" s="23"/>
      <c r="STA72" s="23"/>
      <c r="STB72" s="23"/>
      <c r="STC72" s="23"/>
      <c r="STD72" s="23"/>
      <c r="STE72" s="23"/>
      <c r="STF72" s="23"/>
      <c r="STG72" s="23"/>
      <c r="STH72" s="23"/>
      <c r="STI72" s="23"/>
      <c r="STJ72" s="23"/>
      <c r="STK72" s="23"/>
      <c r="STL72" s="23"/>
      <c r="STM72" s="23"/>
      <c r="STN72" s="23"/>
      <c r="STO72" s="23"/>
      <c r="STP72" s="23"/>
      <c r="STQ72" s="23"/>
      <c r="STR72" s="23"/>
      <c r="STS72" s="23"/>
      <c r="STT72" s="23"/>
      <c r="STU72" s="23"/>
      <c r="STV72" s="23"/>
      <c r="STW72" s="23"/>
      <c r="STX72" s="23"/>
      <c r="STY72" s="23"/>
      <c r="STZ72" s="23"/>
      <c r="SUA72" s="23"/>
      <c r="SUB72" s="23"/>
      <c r="SUC72" s="23"/>
      <c r="SUD72" s="23"/>
      <c r="SUE72" s="23"/>
      <c r="SUF72" s="23"/>
      <c r="SUG72" s="23"/>
      <c r="SUH72" s="23"/>
      <c r="SUI72" s="23"/>
      <c r="SUJ72" s="23"/>
      <c r="SUK72" s="23"/>
      <c r="SUL72" s="23"/>
      <c r="SUM72" s="23"/>
      <c r="SUN72" s="23"/>
      <c r="SUO72" s="23"/>
      <c r="SUP72" s="23"/>
      <c r="SUQ72" s="23"/>
      <c r="SUR72" s="23"/>
      <c r="SUS72" s="23"/>
      <c r="SUT72" s="23"/>
      <c r="SUU72" s="23"/>
      <c r="SUV72" s="23"/>
      <c r="SUW72" s="23"/>
      <c r="SUX72" s="23"/>
      <c r="SUY72" s="23"/>
      <c r="SUZ72" s="23"/>
      <c r="SVA72" s="23"/>
      <c r="SVB72" s="23"/>
      <c r="SVC72" s="23"/>
      <c r="SVD72" s="23"/>
      <c r="SVE72" s="23"/>
      <c r="SVF72" s="23"/>
      <c r="SVG72" s="23"/>
      <c r="SVH72" s="23"/>
      <c r="SVI72" s="23"/>
      <c r="SVJ72" s="23"/>
      <c r="SVK72" s="23"/>
      <c r="SVL72" s="23"/>
      <c r="SVM72" s="23"/>
      <c r="SVN72" s="23"/>
      <c r="SVO72" s="23"/>
      <c r="SVP72" s="23"/>
      <c r="SVQ72" s="23"/>
      <c r="SVR72" s="23"/>
      <c r="SVS72" s="23"/>
      <c r="SVT72" s="23"/>
      <c r="SVU72" s="23"/>
      <c r="SVV72" s="23"/>
      <c r="SVW72" s="23"/>
      <c r="SVX72" s="23"/>
      <c r="SVY72" s="23"/>
      <c r="SVZ72" s="23"/>
      <c r="SWA72" s="23"/>
      <c r="SWB72" s="23"/>
      <c r="SWC72" s="23"/>
      <c r="SWD72" s="23"/>
      <c r="SWE72" s="23"/>
      <c r="SWF72" s="23"/>
      <c r="SWG72" s="23"/>
      <c r="SWH72" s="23"/>
      <c r="SWI72" s="23"/>
      <c r="SWJ72" s="23"/>
      <c r="SWK72" s="23"/>
      <c r="SWL72" s="23"/>
      <c r="SWM72" s="23"/>
      <c r="SWN72" s="23"/>
      <c r="SWO72" s="23"/>
      <c r="SWP72" s="23"/>
      <c r="SWQ72" s="23"/>
      <c r="SWR72" s="23"/>
      <c r="SWS72" s="23"/>
      <c r="SWT72" s="23"/>
      <c r="SWU72" s="23"/>
      <c r="SWV72" s="23"/>
      <c r="SWW72" s="23"/>
      <c r="SWX72" s="23"/>
      <c r="SWY72" s="23"/>
      <c r="SWZ72" s="23"/>
      <c r="SXA72" s="23"/>
      <c r="SXB72" s="23"/>
      <c r="SXC72" s="23"/>
      <c r="SXD72" s="23"/>
      <c r="SXE72" s="23"/>
      <c r="SXF72" s="23"/>
      <c r="SXG72" s="23"/>
      <c r="SXH72" s="23"/>
      <c r="SXI72" s="23"/>
      <c r="SXJ72" s="23"/>
      <c r="SXK72" s="23"/>
      <c r="SXL72" s="23"/>
      <c r="SXM72" s="23"/>
      <c r="SXN72" s="23"/>
      <c r="SXO72" s="23"/>
      <c r="SXP72" s="23"/>
      <c r="SXQ72" s="23"/>
      <c r="SXR72" s="23"/>
      <c r="SXS72" s="23"/>
      <c r="SXT72" s="23"/>
      <c r="SXU72" s="23"/>
      <c r="SXV72" s="23"/>
      <c r="SXW72" s="23"/>
      <c r="SXX72" s="23"/>
      <c r="SXY72" s="23"/>
      <c r="SXZ72" s="23"/>
      <c r="SYA72" s="23"/>
      <c r="SYB72" s="23"/>
      <c r="SYC72" s="23"/>
      <c r="SYD72" s="23"/>
      <c r="SYE72" s="23"/>
      <c r="SYF72" s="23"/>
      <c r="SYG72" s="23"/>
      <c r="SYH72" s="23"/>
      <c r="SYI72" s="23"/>
      <c r="SYJ72" s="23"/>
      <c r="SYK72" s="23"/>
      <c r="SYL72" s="23"/>
      <c r="SYM72" s="23"/>
      <c r="SYN72" s="23"/>
      <c r="SYO72" s="23"/>
      <c r="SYP72" s="23"/>
      <c r="SYQ72" s="23"/>
      <c r="SYR72" s="23"/>
      <c r="SYS72" s="23"/>
      <c r="SYT72" s="23"/>
      <c r="SYU72" s="23"/>
      <c r="SYV72" s="23"/>
      <c r="SYW72" s="23"/>
      <c r="SYX72" s="23"/>
      <c r="SYY72" s="23"/>
      <c r="SYZ72" s="23"/>
      <c r="SZA72" s="23"/>
      <c r="SZB72" s="23"/>
      <c r="SZC72" s="23"/>
      <c r="SZD72" s="23"/>
      <c r="SZE72" s="23"/>
      <c r="SZF72" s="23"/>
      <c r="SZG72" s="23"/>
      <c r="SZH72" s="23"/>
      <c r="SZI72" s="23"/>
      <c r="SZJ72" s="23"/>
      <c r="SZK72" s="23"/>
      <c r="SZL72" s="23"/>
      <c r="SZM72" s="23"/>
      <c r="SZN72" s="23"/>
      <c r="SZO72" s="23"/>
      <c r="SZP72" s="23"/>
      <c r="SZQ72" s="23"/>
      <c r="SZR72" s="23"/>
      <c r="SZS72" s="23"/>
      <c r="SZT72" s="23"/>
      <c r="SZU72" s="23"/>
      <c r="SZV72" s="23"/>
      <c r="SZW72" s="23"/>
      <c r="SZX72" s="23"/>
      <c r="SZY72" s="23"/>
      <c r="SZZ72" s="23"/>
      <c r="TAA72" s="23"/>
      <c r="TAB72" s="23"/>
      <c r="TAC72" s="23"/>
      <c r="TAD72" s="23"/>
      <c r="TAE72" s="23"/>
      <c r="TAF72" s="23"/>
      <c r="TAG72" s="23"/>
      <c r="TAH72" s="23"/>
      <c r="TAI72" s="23"/>
      <c r="TAJ72" s="23"/>
      <c r="TAK72" s="23"/>
      <c r="TAL72" s="23"/>
      <c r="TAM72" s="23"/>
      <c r="TAN72" s="23"/>
      <c r="TAO72" s="23"/>
      <c r="TAP72" s="23"/>
      <c r="TAQ72" s="23"/>
      <c r="TAR72" s="23"/>
      <c r="TAS72" s="23"/>
      <c r="TAT72" s="23"/>
      <c r="TAU72" s="23"/>
      <c r="TAV72" s="23"/>
      <c r="TAW72" s="23"/>
      <c r="TAX72" s="23"/>
      <c r="TAY72" s="23"/>
      <c r="TAZ72" s="23"/>
      <c r="TBA72" s="23"/>
      <c r="TBB72" s="23"/>
      <c r="TBC72" s="23"/>
      <c r="TBD72" s="23"/>
      <c r="TBE72" s="23"/>
      <c r="TBF72" s="23"/>
      <c r="TBG72" s="23"/>
      <c r="TBH72" s="23"/>
      <c r="TBI72" s="23"/>
      <c r="TBJ72" s="23"/>
      <c r="TBK72" s="23"/>
      <c r="TBL72" s="23"/>
      <c r="TBM72" s="23"/>
      <c r="TBN72" s="23"/>
      <c r="TBO72" s="23"/>
      <c r="TBP72" s="23"/>
      <c r="TBQ72" s="23"/>
      <c r="TBR72" s="23"/>
      <c r="TBS72" s="23"/>
      <c r="TBT72" s="23"/>
      <c r="TBU72" s="23"/>
      <c r="TBV72" s="23"/>
      <c r="TBW72" s="23"/>
      <c r="TBX72" s="23"/>
      <c r="TBY72" s="23"/>
      <c r="TBZ72" s="23"/>
      <c r="TCA72" s="23"/>
      <c r="TCB72" s="23"/>
      <c r="TCC72" s="23"/>
      <c r="TCD72" s="23"/>
      <c r="TCE72" s="23"/>
      <c r="TCF72" s="23"/>
      <c r="TCG72" s="23"/>
      <c r="TCH72" s="23"/>
      <c r="TCI72" s="23"/>
      <c r="TCJ72" s="23"/>
      <c r="TCK72" s="23"/>
      <c r="TCL72" s="23"/>
      <c r="TCM72" s="23"/>
      <c r="TCN72" s="23"/>
      <c r="TCO72" s="23"/>
      <c r="TCP72" s="23"/>
      <c r="TCQ72" s="23"/>
      <c r="TCR72" s="23"/>
      <c r="TCS72" s="23"/>
      <c r="TCT72" s="23"/>
      <c r="TCU72" s="23"/>
      <c r="TCV72" s="23"/>
      <c r="TCW72" s="23"/>
      <c r="TCX72" s="23"/>
      <c r="TCY72" s="23"/>
      <c r="TCZ72" s="23"/>
      <c r="TDA72" s="23"/>
      <c r="TDB72" s="23"/>
      <c r="TDC72" s="23"/>
      <c r="TDD72" s="23"/>
      <c r="TDE72" s="23"/>
      <c r="TDF72" s="23"/>
      <c r="TDG72" s="23"/>
      <c r="TDH72" s="23"/>
      <c r="TDI72" s="23"/>
      <c r="TDJ72" s="23"/>
      <c r="TDK72" s="23"/>
      <c r="TDL72" s="23"/>
      <c r="TDM72" s="23"/>
      <c r="TDN72" s="23"/>
      <c r="TDO72" s="23"/>
      <c r="TDP72" s="23"/>
      <c r="TDQ72" s="23"/>
      <c r="TDR72" s="23"/>
      <c r="TDS72" s="23"/>
      <c r="TDT72" s="23"/>
      <c r="TDU72" s="23"/>
      <c r="TDV72" s="23"/>
      <c r="TDW72" s="23"/>
      <c r="TDX72" s="23"/>
      <c r="TDY72" s="23"/>
      <c r="TDZ72" s="23"/>
      <c r="TEA72" s="23"/>
      <c r="TEB72" s="23"/>
      <c r="TEC72" s="23"/>
      <c r="TED72" s="23"/>
      <c r="TEE72" s="23"/>
      <c r="TEF72" s="23"/>
      <c r="TEG72" s="23"/>
      <c r="TEH72" s="23"/>
      <c r="TEI72" s="23"/>
      <c r="TEJ72" s="23"/>
      <c r="TEK72" s="23"/>
      <c r="TEL72" s="23"/>
      <c r="TEM72" s="23"/>
      <c r="TEN72" s="23"/>
      <c r="TEO72" s="23"/>
      <c r="TEP72" s="23"/>
      <c r="TEQ72" s="23"/>
      <c r="TER72" s="23"/>
      <c r="TES72" s="23"/>
      <c r="TET72" s="23"/>
      <c r="TEU72" s="23"/>
      <c r="TEV72" s="23"/>
      <c r="TEW72" s="23"/>
      <c r="TEX72" s="23"/>
      <c r="TEY72" s="23"/>
      <c r="TEZ72" s="23"/>
      <c r="TFA72" s="23"/>
      <c r="TFB72" s="23"/>
      <c r="TFC72" s="23"/>
      <c r="TFD72" s="23"/>
      <c r="TFE72" s="23"/>
      <c r="TFF72" s="23"/>
      <c r="TFG72" s="23"/>
      <c r="TFH72" s="23"/>
      <c r="TFI72" s="23"/>
      <c r="TFJ72" s="23"/>
      <c r="TFK72" s="23"/>
      <c r="TFL72" s="23"/>
      <c r="TFM72" s="23"/>
      <c r="TFN72" s="23"/>
      <c r="TFO72" s="23"/>
      <c r="TFP72" s="23"/>
      <c r="TFQ72" s="23"/>
      <c r="TFR72" s="23"/>
      <c r="TFS72" s="23"/>
      <c r="TFT72" s="23"/>
      <c r="TFU72" s="23"/>
      <c r="TFV72" s="23"/>
      <c r="TFW72" s="23"/>
      <c r="TFX72" s="23"/>
      <c r="TFY72" s="23"/>
      <c r="TFZ72" s="23"/>
      <c r="TGA72" s="23"/>
      <c r="TGB72" s="23"/>
      <c r="TGC72" s="23"/>
      <c r="TGD72" s="23"/>
      <c r="TGE72" s="23"/>
      <c r="TGF72" s="23"/>
      <c r="TGG72" s="23"/>
      <c r="TGH72" s="23"/>
      <c r="TGI72" s="23"/>
      <c r="TGJ72" s="23"/>
      <c r="TGK72" s="23"/>
      <c r="TGL72" s="23"/>
      <c r="TGM72" s="23"/>
      <c r="TGN72" s="23"/>
      <c r="TGO72" s="23"/>
      <c r="TGP72" s="23"/>
      <c r="TGQ72" s="23"/>
      <c r="TGR72" s="23"/>
      <c r="TGS72" s="23"/>
      <c r="TGT72" s="23"/>
      <c r="TGU72" s="23"/>
      <c r="TGV72" s="23"/>
      <c r="TGW72" s="23"/>
      <c r="TGX72" s="23"/>
      <c r="TGY72" s="23"/>
      <c r="TGZ72" s="23"/>
      <c r="THA72" s="23"/>
      <c r="THB72" s="23"/>
      <c r="THC72" s="23"/>
      <c r="THD72" s="23"/>
      <c r="THE72" s="23"/>
      <c r="THF72" s="23"/>
      <c r="THG72" s="23"/>
      <c r="THH72" s="23"/>
      <c r="THI72" s="23"/>
      <c r="THJ72" s="23"/>
      <c r="THK72" s="23"/>
      <c r="THL72" s="23"/>
      <c r="THM72" s="23"/>
      <c r="THN72" s="23"/>
      <c r="THO72" s="23"/>
      <c r="THP72" s="23"/>
      <c r="THQ72" s="23"/>
      <c r="THR72" s="23"/>
      <c r="THS72" s="23"/>
      <c r="THT72" s="23"/>
      <c r="THU72" s="23"/>
      <c r="THV72" s="23"/>
      <c r="THW72" s="23"/>
      <c r="THX72" s="23"/>
      <c r="THY72" s="23"/>
      <c r="THZ72" s="23"/>
      <c r="TIA72" s="23"/>
      <c r="TIB72" s="23"/>
      <c r="TIC72" s="23"/>
      <c r="TID72" s="23"/>
      <c r="TIE72" s="23"/>
      <c r="TIF72" s="23"/>
      <c r="TIG72" s="23"/>
      <c r="TIH72" s="23"/>
      <c r="TII72" s="23"/>
      <c r="TIJ72" s="23"/>
      <c r="TIK72" s="23"/>
      <c r="TIL72" s="23"/>
      <c r="TIM72" s="23"/>
      <c r="TIN72" s="23"/>
      <c r="TIO72" s="23"/>
      <c r="TIP72" s="23"/>
      <c r="TIQ72" s="23"/>
      <c r="TIR72" s="23"/>
      <c r="TIS72" s="23"/>
      <c r="TIT72" s="23"/>
      <c r="TIU72" s="23"/>
      <c r="TIV72" s="23"/>
      <c r="TIW72" s="23"/>
      <c r="TIX72" s="23"/>
      <c r="TIY72" s="23"/>
      <c r="TIZ72" s="23"/>
      <c r="TJA72" s="23"/>
      <c r="TJB72" s="23"/>
      <c r="TJC72" s="23"/>
      <c r="TJD72" s="23"/>
      <c r="TJE72" s="23"/>
      <c r="TJF72" s="23"/>
      <c r="TJG72" s="23"/>
      <c r="TJH72" s="23"/>
      <c r="TJI72" s="23"/>
      <c r="TJJ72" s="23"/>
      <c r="TJK72" s="23"/>
      <c r="TJL72" s="23"/>
      <c r="TJM72" s="23"/>
      <c r="TJN72" s="23"/>
      <c r="TJO72" s="23"/>
      <c r="TJP72" s="23"/>
      <c r="TJQ72" s="23"/>
      <c r="TJR72" s="23"/>
      <c r="TJS72" s="23"/>
      <c r="TJT72" s="23"/>
      <c r="TJU72" s="23"/>
      <c r="TJV72" s="23"/>
      <c r="TJW72" s="23"/>
      <c r="TJX72" s="23"/>
      <c r="TJY72" s="23"/>
      <c r="TJZ72" s="23"/>
      <c r="TKA72" s="23"/>
      <c r="TKB72" s="23"/>
      <c r="TKC72" s="23"/>
      <c r="TKD72" s="23"/>
      <c r="TKE72" s="23"/>
      <c r="TKF72" s="23"/>
      <c r="TKG72" s="23"/>
      <c r="TKH72" s="23"/>
      <c r="TKI72" s="23"/>
      <c r="TKJ72" s="23"/>
      <c r="TKK72" s="23"/>
      <c r="TKL72" s="23"/>
      <c r="TKM72" s="23"/>
      <c r="TKN72" s="23"/>
      <c r="TKO72" s="23"/>
      <c r="TKP72" s="23"/>
      <c r="TKQ72" s="23"/>
      <c r="TKR72" s="23"/>
      <c r="TKS72" s="23"/>
      <c r="TKT72" s="23"/>
      <c r="TKU72" s="23"/>
      <c r="TKV72" s="23"/>
      <c r="TKW72" s="23"/>
      <c r="TKX72" s="23"/>
      <c r="TKY72" s="23"/>
      <c r="TKZ72" s="23"/>
      <c r="TLA72" s="23"/>
      <c r="TLB72" s="23"/>
      <c r="TLC72" s="23"/>
      <c r="TLD72" s="23"/>
      <c r="TLE72" s="23"/>
      <c r="TLF72" s="23"/>
      <c r="TLG72" s="23"/>
      <c r="TLH72" s="23"/>
      <c r="TLI72" s="23"/>
      <c r="TLJ72" s="23"/>
      <c r="TLK72" s="23"/>
      <c r="TLL72" s="23"/>
      <c r="TLM72" s="23"/>
      <c r="TLN72" s="23"/>
      <c r="TLO72" s="23"/>
      <c r="TLP72" s="23"/>
      <c r="TLQ72" s="23"/>
      <c r="TLR72" s="23"/>
      <c r="TLS72" s="23"/>
      <c r="TLT72" s="23"/>
      <c r="TLU72" s="23"/>
      <c r="TLV72" s="23"/>
      <c r="TLW72" s="23"/>
      <c r="TLX72" s="23"/>
      <c r="TLY72" s="23"/>
      <c r="TLZ72" s="23"/>
      <c r="TMA72" s="23"/>
      <c r="TMB72" s="23"/>
      <c r="TMC72" s="23"/>
      <c r="TMD72" s="23"/>
      <c r="TME72" s="23"/>
      <c r="TMF72" s="23"/>
      <c r="TMG72" s="23"/>
      <c r="TMH72" s="23"/>
      <c r="TMI72" s="23"/>
      <c r="TMJ72" s="23"/>
      <c r="TMK72" s="23"/>
      <c r="TML72" s="23"/>
      <c r="TMM72" s="23"/>
      <c r="TMN72" s="23"/>
      <c r="TMO72" s="23"/>
      <c r="TMP72" s="23"/>
      <c r="TMQ72" s="23"/>
      <c r="TMR72" s="23"/>
      <c r="TMS72" s="23"/>
      <c r="TMT72" s="23"/>
      <c r="TMU72" s="23"/>
      <c r="TMV72" s="23"/>
      <c r="TMW72" s="23"/>
      <c r="TMX72" s="23"/>
      <c r="TMY72" s="23"/>
      <c r="TMZ72" s="23"/>
      <c r="TNA72" s="23"/>
      <c r="TNB72" s="23"/>
      <c r="TNC72" s="23"/>
      <c r="TND72" s="23"/>
      <c r="TNE72" s="23"/>
      <c r="TNF72" s="23"/>
      <c r="TNG72" s="23"/>
      <c r="TNH72" s="23"/>
      <c r="TNI72" s="23"/>
      <c r="TNJ72" s="23"/>
      <c r="TNK72" s="23"/>
      <c r="TNL72" s="23"/>
      <c r="TNM72" s="23"/>
      <c r="TNN72" s="23"/>
      <c r="TNO72" s="23"/>
      <c r="TNP72" s="23"/>
      <c r="TNQ72" s="23"/>
      <c r="TNR72" s="23"/>
      <c r="TNS72" s="23"/>
      <c r="TNT72" s="23"/>
      <c r="TNU72" s="23"/>
      <c r="TNV72" s="23"/>
      <c r="TNW72" s="23"/>
      <c r="TNX72" s="23"/>
      <c r="TNY72" s="23"/>
      <c r="TNZ72" s="23"/>
      <c r="TOA72" s="23"/>
      <c r="TOB72" s="23"/>
      <c r="TOC72" s="23"/>
      <c r="TOD72" s="23"/>
      <c r="TOE72" s="23"/>
      <c r="TOF72" s="23"/>
      <c r="TOG72" s="23"/>
      <c r="TOH72" s="23"/>
      <c r="TOI72" s="23"/>
      <c r="TOJ72" s="23"/>
      <c r="TOK72" s="23"/>
      <c r="TOL72" s="23"/>
      <c r="TOM72" s="23"/>
      <c r="TON72" s="23"/>
      <c r="TOO72" s="23"/>
      <c r="TOP72" s="23"/>
      <c r="TOQ72" s="23"/>
      <c r="TOR72" s="23"/>
      <c r="TOS72" s="23"/>
      <c r="TOT72" s="23"/>
      <c r="TOU72" s="23"/>
      <c r="TOV72" s="23"/>
      <c r="TOW72" s="23"/>
      <c r="TOX72" s="23"/>
      <c r="TOY72" s="23"/>
      <c r="TOZ72" s="23"/>
      <c r="TPA72" s="23"/>
      <c r="TPB72" s="23"/>
      <c r="TPC72" s="23"/>
      <c r="TPD72" s="23"/>
      <c r="TPE72" s="23"/>
      <c r="TPF72" s="23"/>
      <c r="TPG72" s="23"/>
      <c r="TPH72" s="23"/>
      <c r="TPI72" s="23"/>
      <c r="TPJ72" s="23"/>
      <c r="TPK72" s="23"/>
      <c r="TPL72" s="23"/>
      <c r="TPM72" s="23"/>
      <c r="TPN72" s="23"/>
      <c r="TPO72" s="23"/>
      <c r="TPP72" s="23"/>
      <c r="TPQ72" s="23"/>
      <c r="TPR72" s="23"/>
      <c r="TPS72" s="23"/>
      <c r="TPT72" s="23"/>
      <c r="TPU72" s="23"/>
      <c r="TPV72" s="23"/>
      <c r="TPW72" s="23"/>
      <c r="TPX72" s="23"/>
      <c r="TPY72" s="23"/>
      <c r="TPZ72" s="23"/>
      <c r="TQA72" s="23"/>
      <c r="TQB72" s="23"/>
      <c r="TQC72" s="23"/>
      <c r="TQD72" s="23"/>
      <c r="TQE72" s="23"/>
      <c r="TQF72" s="23"/>
      <c r="TQG72" s="23"/>
      <c r="TQH72" s="23"/>
      <c r="TQI72" s="23"/>
      <c r="TQJ72" s="23"/>
      <c r="TQK72" s="23"/>
      <c r="TQL72" s="23"/>
      <c r="TQM72" s="23"/>
      <c r="TQN72" s="23"/>
      <c r="TQO72" s="23"/>
      <c r="TQP72" s="23"/>
      <c r="TQQ72" s="23"/>
      <c r="TQR72" s="23"/>
      <c r="TQS72" s="23"/>
      <c r="TQT72" s="23"/>
      <c r="TQU72" s="23"/>
      <c r="TQV72" s="23"/>
      <c r="TQW72" s="23"/>
      <c r="TQX72" s="23"/>
      <c r="TQY72" s="23"/>
      <c r="TQZ72" s="23"/>
      <c r="TRA72" s="23"/>
      <c r="TRB72" s="23"/>
      <c r="TRC72" s="23"/>
      <c r="TRD72" s="23"/>
      <c r="TRE72" s="23"/>
      <c r="TRF72" s="23"/>
      <c r="TRG72" s="23"/>
      <c r="TRH72" s="23"/>
      <c r="TRI72" s="23"/>
      <c r="TRJ72" s="23"/>
      <c r="TRK72" s="23"/>
      <c r="TRL72" s="23"/>
      <c r="TRM72" s="23"/>
      <c r="TRN72" s="23"/>
      <c r="TRO72" s="23"/>
      <c r="TRP72" s="23"/>
      <c r="TRQ72" s="23"/>
      <c r="TRR72" s="23"/>
      <c r="TRS72" s="23"/>
      <c r="TRT72" s="23"/>
      <c r="TRU72" s="23"/>
      <c r="TRV72" s="23"/>
      <c r="TRW72" s="23"/>
      <c r="TRX72" s="23"/>
      <c r="TRY72" s="23"/>
      <c r="TRZ72" s="23"/>
      <c r="TSA72" s="23"/>
      <c r="TSB72" s="23"/>
      <c r="TSC72" s="23"/>
      <c r="TSD72" s="23"/>
      <c r="TSE72" s="23"/>
      <c r="TSF72" s="23"/>
      <c r="TSG72" s="23"/>
      <c r="TSH72" s="23"/>
      <c r="TSI72" s="23"/>
      <c r="TSJ72" s="23"/>
      <c r="TSK72" s="23"/>
      <c r="TSL72" s="23"/>
      <c r="TSM72" s="23"/>
      <c r="TSN72" s="23"/>
      <c r="TSO72" s="23"/>
      <c r="TSP72" s="23"/>
      <c r="TSQ72" s="23"/>
      <c r="TSR72" s="23"/>
      <c r="TSS72" s="23"/>
      <c r="TST72" s="23"/>
      <c r="TSU72" s="23"/>
      <c r="TSV72" s="23"/>
      <c r="TSW72" s="23"/>
      <c r="TSX72" s="23"/>
      <c r="TSY72" s="23"/>
      <c r="TSZ72" s="23"/>
      <c r="TTA72" s="23"/>
      <c r="TTB72" s="23"/>
      <c r="TTC72" s="23"/>
      <c r="TTD72" s="23"/>
      <c r="TTE72" s="23"/>
      <c r="TTF72" s="23"/>
      <c r="TTG72" s="23"/>
      <c r="TTH72" s="23"/>
      <c r="TTI72" s="23"/>
      <c r="TTJ72" s="23"/>
      <c r="TTK72" s="23"/>
      <c r="TTL72" s="23"/>
      <c r="TTM72" s="23"/>
      <c r="TTN72" s="23"/>
      <c r="TTO72" s="23"/>
      <c r="TTP72" s="23"/>
      <c r="TTQ72" s="23"/>
      <c r="TTR72" s="23"/>
      <c r="TTS72" s="23"/>
      <c r="TTT72" s="23"/>
      <c r="TTU72" s="23"/>
      <c r="TTV72" s="23"/>
      <c r="TTW72" s="23"/>
      <c r="TTX72" s="23"/>
      <c r="TTY72" s="23"/>
      <c r="TTZ72" s="23"/>
      <c r="TUA72" s="23"/>
      <c r="TUB72" s="23"/>
      <c r="TUC72" s="23"/>
      <c r="TUD72" s="23"/>
      <c r="TUE72" s="23"/>
      <c r="TUF72" s="23"/>
      <c r="TUG72" s="23"/>
      <c r="TUH72" s="23"/>
      <c r="TUI72" s="23"/>
      <c r="TUJ72" s="23"/>
      <c r="TUK72" s="23"/>
      <c r="TUL72" s="23"/>
      <c r="TUM72" s="23"/>
      <c r="TUN72" s="23"/>
      <c r="TUO72" s="23"/>
      <c r="TUP72" s="23"/>
      <c r="TUQ72" s="23"/>
      <c r="TUR72" s="23"/>
      <c r="TUS72" s="23"/>
      <c r="TUT72" s="23"/>
      <c r="TUU72" s="23"/>
      <c r="TUV72" s="23"/>
      <c r="TUW72" s="23"/>
      <c r="TUX72" s="23"/>
      <c r="TUY72" s="23"/>
      <c r="TUZ72" s="23"/>
      <c r="TVA72" s="23"/>
      <c r="TVB72" s="23"/>
      <c r="TVC72" s="23"/>
      <c r="TVD72" s="23"/>
      <c r="TVE72" s="23"/>
      <c r="TVF72" s="23"/>
      <c r="TVG72" s="23"/>
      <c r="TVH72" s="23"/>
      <c r="TVI72" s="23"/>
      <c r="TVJ72" s="23"/>
      <c r="TVK72" s="23"/>
      <c r="TVL72" s="23"/>
      <c r="TVM72" s="23"/>
      <c r="TVN72" s="23"/>
      <c r="TVO72" s="23"/>
      <c r="TVP72" s="23"/>
      <c r="TVQ72" s="23"/>
      <c r="TVR72" s="23"/>
      <c r="TVS72" s="23"/>
      <c r="TVT72" s="23"/>
      <c r="TVU72" s="23"/>
      <c r="TVV72" s="23"/>
      <c r="TVW72" s="23"/>
      <c r="TVX72" s="23"/>
      <c r="TVY72" s="23"/>
      <c r="TVZ72" s="23"/>
      <c r="TWA72" s="23"/>
      <c r="TWB72" s="23"/>
      <c r="TWC72" s="23"/>
      <c r="TWD72" s="23"/>
      <c r="TWE72" s="23"/>
      <c r="TWF72" s="23"/>
      <c r="TWG72" s="23"/>
      <c r="TWH72" s="23"/>
      <c r="TWI72" s="23"/>
      <c r="TWJ72" s="23"/>
      <c r="TWK72" s="23"/>
      <c r="TWL72" s="23"/>
      <c r="TWM72" s="23"/>
      <c r="TWN72" s="23"/>
      <c r="TWO72" s="23"/>
      <c r="TWP72" s="23"/>
      <c r="TWQ72" s="23"/>
      <c r="TWR72" s="23"/>
      <c r="TWS72" s="23"/>
      <c r="TWT72" s="23"/>
      <c r="TWU72" s="23"/>
      <c r="TWV72" s="23"/>
      <c r="TWW72" s="23"/>
      <c r="TWX72" s="23"/>
      <c r="TWY72" s="23"/>
      <c r="TWZ72" s="23"/>
      <c r="TXA72" s="23"/>
      <c r="TXB72" s="23"/>
      <c r="TXC72" s="23"/>
      <c r="TXD72" s="23"/>
      <c r="TXE72" s="23"/>
      <c r="TXF72" s="23"/>
      <c r="TXG72" s="23"/>
      <c r="TXH72" s="23"/>
      <c r="TXI72" s="23"/>
      <c r="TXJ72" s="23"/>
      <c r="TXK72" s="23"/>
      <c r="TXL72" s="23"/>
      <c r="TXM72" s="23"/>
      <c r="TXN72" s="23"/>
      <c r="TXO72" s="23"/>
      <c r="TXP72" s="23"/>
      <c r="TXQ72" s="23"/>
      <c r="TXR72" s="23"/>
      <c r="TXS72" s="23"/>
      <c r="TXT72" s="23"/>
      <c r="TXU72" s="23"/>
      <c r="TXV72" s="23"/>
      <c r="TXW72" s="23"/>
      <c r="TXX72" s="23"/>
      <c r="TXY72" s="23"/>
      <c r="TXZ72" s="23"/>
      <c r="TYA72" s="23"/>
      <c r="TYB72" s="23"/>
      <c r="TYC72" s="23"/>
      <c r="TYD72" s="23"/>
      <c r="TYE72" s="23"/>
      <c r="TYF72" s="23"/>
      <c r="TYG72" s="23"/>
      <c r="TYH72" s="23"/>
      <c r="TYI72" s="23"/>
      <c r="TYJ72" s="23"/>
      <c r="TYK72" s="23"/>
      <c r="TYL72" s="23"/>
      <c r="TYM72" s="23"/>
      <c r="TYN72" s="23"/>
      <c r="TYO72" s="23"/>
      <c r="TYP72" s="23"/>
      <c r="TYQ72" s="23"/>
      <c r="TYR72" s="23"/>
      <c r="TYS72" s="23"/>
      <c r="TYT72" s="23"/>
      <c r="TYU72" s="23"/>
      <c r="TYV72" s="23"/>
      <c r="TYW72" s="23"/>
      <c r="TYX72" s="23"/>
      <c r="TYY72" s="23"/>
      <c r="TYZ72" s="23"/>
      <c r="TZA72" s="23"/>
      <c r="TZB72" s="23"/>
      <c r="TZC72" s="23"/>
      <c r="TZD72" s="23"/>
      <c r="TZE72" s="23"/>
      <c r="TZF72" s="23"/>
      <c r="TZG72" s="23"/>
      <c r="TZH72" s="23"/>
      <c r="TZI72" s="23"/>
      <c r="TZJ72" s="23"/>
      <c r="TZK72" s="23"/>
      <c r="TZL72" s="23"/>
      <c r="TZM72" s="23"/>
      <c r="TZN72" s="23"/>
      <c r="TZO72" s="23"/>
      <c r="TZP72" s="23"/>
      <c r="TZQ72" s="23"/>
      <c r="TZR72" s="23"/>
      <c r="TZS72" s="23"/>
      <c r="TZT72" s="23"/>
      <c r="TZU72" s="23"/>
      <c r="TZV72" s="23"/>
      <c r="TZW72" s="23"/>
      <c r="TZX72" s="23"/>
      <c r="TZY72" s="23"/>
      <c r="TZZ72" s="23"/>
      <c r="UAA72" s="23"/>
      <c r="UAB72" s="23"/>
      <c r="UAC72" s="23"/>
      <c r="UAD72" s="23"/>
      <c r="UAE72" s="23"/>
      <c r="UAF72" s="23"/>
      <c r="UAG72" s="23"/>
      <c r="UAH72" s="23"/>
      <c r="UAI72" s="23"/>
      <c r="UAJ72" s="23"/>
      <c r="UAK72" s="23"/>
      <c r="UAL72" s="23"/>
      <c r="UAM72" s="23"/>
      <c r="UAN72" s="23"/>
      <c r="UAO72" s="23"/>
      <c r="UAP72" s="23"/>
      <c r="UAQ72" s="23"/>
      <c r="UAR72" s="23"/>
      <c r="UAS72" s="23"/>
      <c r="UAT72" s="23"/>
      <c r="UAU72" s="23"/>
      <c r="UAV72" s="23"/>
      <c r="UAW72" s="23"/>
      <c r="UAX72" s="23"/>
      <c r="UAY72" s="23"/>
      <c r="UAZ72" s="23"/>
      <c r="UBA72" s="23"/>
      <c r="UBB72" s="23"/>
      <c r="UBC72" s="23"/>
      <c r="UBD72" s="23"/>
      <c r="UBE72" s="23"/>
      <c r="UBF72" s="23"/>
      <c r="UBG72" s="23"/>
      <c r="UBH72" s="23"/>
      <c r="UBI72" s="23"/>
      <c r="UBJ72" s="23"/>
      <c r="UBK72" s="23"/>
      <c r="UBL72" s="23"/>
      <c r="UBM72" s="23"/>
      <c r="UBN72" s="23"/>
      <c r="UBO72" s="23"/>
      <c r="UBP72" s="23"/>
      <c r="UBQ72" s="23"/>
      <c r="UBR72" s="23"/>
      <c r="UBS72" s="23"/>
      <c r="UBT72" s="23"/>
      <c r="UBU72" s="23"/>
      <c r="UBV72" s="23"/>
      <c r="UBW72" s="23"/>
      <c r="UBX72" s="23"/>
      <c r="UBY72" s="23"/>
      <c r="UBZ72" s="23"/>
      <c r="UCA72" s="23"/>
      <c r="UCB72" s="23"/>
      <c r="UCC72" s="23"/>
      <c r="UCD72" s="23"/>
      <c r="UCE72" s="23"/>
      <c r="UCF72" s="23"/>
      <c r="UCG72" s="23"/>
      <c r="UCH72" s="23"/>
      <c r="UCI72" s="23"/>
      <c r="UCJ72" s="23"/>
      <c r="UCK72" s="23"/>
      <c r="UCL72" s="23"/>
      <c r="UCM72" s="23"/>
      <c r="UCN72" s="23"/>
      <c r="UCO72" s="23"/>
      <c r="UCP72" s="23"/>
      <c r="UCQ72" s="23"/>
      <c r="UCR72" s="23"/>
      <c r="UCS72" s="23"/>
      <c r="UCT72" s="23"/>
      <c r="UCU72" s="23"/>
      <c r="UCV72" s="23"/>
      <c r="UCW72" s="23"/>
      <c r="UCX72" s="23"/>
      <c r="UCY72" s="23"/>
      <c r="UCZ72" s="23"/>
      <c r="UDA72" s="23"/>
      <c r="UDB72" s="23"/>
      <c r="UDC72" s="23"/>
      <c r="UDD72" s="23"/>
      <c r="UDE72" s="23"/>
      <c r="UDF72" s="23"/>
      <c r="UDG72" s="23"/>
      <c r="UDH72" s="23"/>
      <c r="UDI72" s="23"/>
      <c r="UDJ72" s="23"/>
      <c r="UDK72" s="23"/>
      <c r="UDL72" s="23"/>
      <c r="UDM72" s="23"/>
      <c r="UDN72" s="23"/>
      <c r="UDO72" s="23"/>
      <c r="UDP72" s="23"/>
      <c r="UDQ72" s="23"/>
      <c r="UDR72" s="23"/>
      <c r="UDS72" s="23"/>
      <c r="UDT72" s="23"/>
      <c r="UDU72" s="23"/>
      <c r="UDV72" s="23"/>
      <c r="UDW72" s="23"/>
      <c r="UDX72" s="23"/>
      <c r="UDY72" s="23"/>
      <c r="UDZ72" s="23"/>
      <c r="UEA72" s="23"/>
      <c r="UEB72" s="23"/>
      <c r="UEC72" s="23"/>
      <c r="UED72" s="23"/>
      <c r="UEE72" s="23"/>
      <c r="UEF72" s="23"/>
      <c r="UEG72" s="23"/>
      <c r="UEH72" s="23"/>
      <c r="UEI72" s="23"/>
      <c r="UEJ72" s="23"/>
      <c r="UEK72" s="23"/>
      <c r="UEL72" s="23"/>
      <c r="UEM72" s="23"/>
      <c r="UEN72" s="23"/>
      <c r="UEO72" s="23"/>
      <c r="UEP72" s="23"/>
      <c r="UEQ72" s="23"/>
      <c r="UER72" s="23"/>
      <c r="UES72" s="23"/>
      <c r="UET72" s="23"/>
      <c r="UEU72" s="23"/>
      <c r="UEV72" s="23"/>
      <c r="UEW72" s="23"/>
      <c r="UEX72" s="23"/>
      <c r="UEY72" s="23"/>
      <c r="UEZ72" s="23"/>
      <c r="UFA72" s="23"/>
      <c r="UFB72" s="23"/>
      <c r="UFC72" s="23"/>
      <c r="UFD72" s="23"/>
      <c r="UFE72" s="23"/>
      <c r="UFF72" s="23"/>
      <c r="UFG72" s="23"/>
      <c r="UFH72" s="23"/>
      <c r="UFI72" s="23"/>
      <c r="UFJ72" s="23"/>
      <c r="UFK72" s="23"/>
      <c r="UFL72" s="23"/>
      <c r="UFM72" s="23"/>
      <c r="UFN72" s="23"/>
      <c r="UFO72" s="23"/>
      <c r="UFP72" s="23"/>
      <c r="UFQ72" s="23"/>
      <c r="UFR72" s="23"/>
      <c r="UFS72" s="23"/>
      <c r="UFT72" s="23"/>
      <c r="UFU72" s="23"/>
      <c r="UFV72" s="23"/>
      <c r="UFW72" s="23"/>
      <c r="UFX72" s="23"/>
      <c r="UFY72" s="23"/>
      <c r="UFZ72" s="23"/>
      <c r="UGA72" s="23"/>
      <c r="UGB72" s="23"/>
      <c r="UGC72" s="23"/>
      <c r="UGD72" s="23"/>
      <c r="UGE72" s="23"/>
      <c r="UGF72" s="23"/>
      <c r="UGG72" s="23"/>
      <c r="UGH72" s="23"/>
      <c r="UGI72" s="23"/>
      <c r="UGJ72" s="23"/>
      <c r="UGK72" s="23"/>
      <c r="UGL72" s="23"/>
      <c r="UGM72" s="23"/>
      <c r="UGN72" s="23"/>
      <c r="UGO72" s="23"/>
      <c r="UGP72" s="23"/>
      <c r="UGQ72" s="23"/>
      <c r="UGR72" s="23"/>
      <c r="UGS72" s="23"/>
      <c r="UGT72" s="23"/>
      <c r="UGU72" s="23"/>
      <c r="UGV72" s="23"/>
      <c r="UGW72" s="23"/>
      <c r="UGX72" s="23"/>
      <c r="UGY72" s="23"/>
      <c r="UGZ72" s="23"/>
      <c r="UHA72" s="23"/>
      <c r="UHB72" s="23"/>
      <c r="UHC72" s="23"/>
      <c r="UHD72" s="23"/>
      <c r="UHE72" s="23"/>
      <c r="UHF72" s="23"/>
      <c r="UHG72" s="23"/>
      <c r="UHH72" s="23"/>
      <c r="UHI72" s="23"/>
      <c r="UHJ72" s="23"/>
      <c r="UHK72" s="23"/>
      <c r="UHL72" s="23"/>
      <c r="UHM72" s="23"/>
      <c r="UHN72" s="23"/>
      <c r="UHO72" s="23"/>
      <c r="UHP72" s="23"/>
      <c r="UHQ72" s="23"/>
      <c r="UHR72" s="23"/>
      <c r="UHS72" s="23"/>
      <c r="UHT72" s="23"/>
      <c r="UHU72" s="23"/>
      <c r="UHV72" s="23"/>
      <c r="UHW72" s="23"/>
      <c r="UHX72" s="23"/>
      <c r="UHY72" s="23"/>
      <c r="UHZ72" s="23"/>
      <c r="UIA72" s="23"/>
      <c r="UIB72" s="23"/>
      <c r="UIC72" s="23"/>
      <c r="UID72" s="23"/>
      <c r="UIE72" s="23"/>
      <c r="UIF72" s="23"/>
      <c r="UIG72" s="23"/>
      <c r="UIH72" s="23"/>
      <c r="UII72" s="23"/>
      <c r="UIJ72" s="23"/>
      <c r="UIK72" s="23"/>
      <c r="UIL72" s="23"/>
      <c r="UIM72" s="23"/>
      <c r="UIN72" s="23"/>
      <c r="UIO72" s="23"/>
      <c r="UIP72" s="23"/>
      <c r="UIQ72" s="23"/>
      <c r="UIR72" s="23"/>
      <c r="UIS72" s="23"/>
      <c r="UIT72" s="23"/>
      <c r="UIU72" s="23"/>
      <c r="UIV72" s="23"/>
      <c r="UIW72" s="23"/>
      <c r="UIX72" s="23"/>
      <c r="UIY72" s="23"/>
      <c r="UIZ72" s="23"/>
      <c r="UJA72" s="23"/>
      <c r="UJB72" s="23"/>
      <c r="UJC72" s="23"/>
      <c r="UJD72" s="23"/>
      <c r="UJE72" s="23"/>
      <c r="UJF72" s="23"/>
      <c r="UJG72" s="23"/>
      <c r="UJH72" s="23"/>
      <c r="UJI72" s="23"/>
      <c r="UJJ72" s="23"/>
      <c r="UJK72" s="23"/>
      <c r="UJL72" s="23"/>
      <c r="UJM72" s="23"/>
      <c r="UJN72" s="23"/>
      <c r="UJO72" s="23"/>
      <c r="UJP72" s="23"/>
      <c r="UJQ72" s="23"/>
      <c r="UJR72" s="23"/>
      <c r="UJS72" s="23"/>
      <c r="UJT72" s="23"/>
      <c r="UJU72" s="23"/>
      <c r="UJV72" s="23"/>
      <c r="UJW72" s="23"/>
      <c r="UJX72" s="23"/>
      <c r="UJY72" s="23"/>
      <c r="UJZ72" s="23"/>
      <c r="UKA72" s="23"/>
      <c r="UKB72" s="23"/>
      <c r="UKC72" s="23"/>
      <c r="UKD72" s="23"/>
      <c r="UKE72" s="23"/>
      <c r="UKF72" s="23"/>
      <c r="UKG72" s="23"/>
      <c r="UKH72" s="23"/>
      <c r="UKI72" s="23"/>
      <c r="UKJ72" s="23"/>
      <c r="UKK72" s="23"/>
      <c r="UKL72" s="23"/>
      <c r="UKM72" s="23"/>
      <c r="UKN72" s="23"/>
      <c r="UKO72" s="23"/>
      <c r="UKP72" s="23"/>
      <c r="UKQ72" s="23"/>
      <c r="UKR72" s="23"/>
      <c r="UKS72" s="23"/>
      <c r="UKT72" s="23"/>
      <c r="UKU72" s="23"/>
      <c r="UKV72" s="23"/>
      <c r="UKW72" s="23"/>
      <c r="UKX72" s="23"/>
      <c r="UKY72" s="23"/>
      <c r="UKZ72" s="23"/>
      <c r="ULA72" s="23"/>
      <c r="ULB72" s="23"/>
      <c r="ULC72" s="23"/>
      <c r="ULD72" s="23"/>
      <c r="ULE72" s="23"/>
      <c r="ULF72" s="23"/>
      <c r="ULG72" s="23"/>
      <c r="ULH72" s="23"/>
      <c r="ULI72" s="23"/>
      <c r="ULJ72" s="23"/>
      <c r="ULK72" s="23"/>
      <c r="ULL72" s="23"/>
      <c r="ULM72" s="23"/>
      <c r="ULN72" s="23"/>
      <c r="ULO72" s="23"/>
      <c r="ULP72" s="23"/>
      <c r="ULQ72" s="23"/>
      <c r="ULR72" s="23"/>
      <c r="ULS72" s="23"/>
      <c r="ULT72" s="23"/>
      <c r="ULU72" s="23"/>
      <c r="ULV72" s="23"/>
      <c r="ULW72" s="23"/>
      <c r="ULX72" s="23"/>
      <c r="ULY72" s="23"/>
      <c r="ULZ72" s="23"/>
      <c r="UMA72" s="23"/>
      <c r="UMB72" s="23"/>
      <c r="UMC72" s="23"/>
      <c r="UMD72" s="23"/>
      <c r="UME72" s="23"/>
      <c r="UMF72" s="23"/>
      <c r="UMG72" s="23"/>
      <c r="UMH72" s="23"/>
      <c r="UMI72" s="23"/>
      <c r="UMJ72" s="23"/>
      <c r="UMK72" s="23"/>
      <c r="UML72" s="23"/>
      <c r="UMM72" s="23"/>
      <c r="UMN72" s="23"/>
      <c r="UMO72" s="23"/>
      <c r="UMP72" s="23"/>
      <c r="UMQ72" s="23"/>
      <c r="UMR72" s="23"/>
      <c r="UMS72" s="23"/>
      <c r="UMT72" s="23"/>
      <c r="UMU72" s="23"/>
      <c r="UMV72" s="23"/>
      <c r="UMW72" s="23"/>
      <c r="UMX72" s="23"/>
      <c r="UMY72" s="23"/>
      <c r="UMZ72" s="23"/>
      <c r="UNA72" s="23"/>
      <c r="UNB72" s="23"/>
      <c r="UNC72" s="23"/>
      <c r="UND72" s="23"/>
      <c r="UNE72" s="23"/>
      <c r="UNF72" s="23"/>
      <c r="UNG72" s="23"/>
      <c r="UNH72" s="23"/>
      <c r="UNI72" s="23"/>
      <c r="UNJ72" s="23"/>
      <c r="UNK72" s="23"/>
      <c r="UNL72" s="23"/>
      <c r="UNM72" s="23"/>
      <c r="UNN72" s="23"/>
      <c r="UNO72" s="23"/>
      <c r="UNP72" s="23"/>
      <c r="UNQ72" s="23"/>
      <c r="UNR72" s="23"/>
      <c r="UNS72" s="23"/>
      <c r="UNT72" s="23"/>
      <c r="UNU72" s="23"/>
      <c r="UNV72" s="23"/>
      <c r="UNW72" s="23"/>
      <c r="UNX72" s="23"/>
      <c r="UNY72" s="23"/>
      <c r="UNZ72" s="23"/>
      <c r="UOA72" s="23"/>
      <c r="UOB72" s="23"/>
      <c r="UOC72" s="23"/>
      <c r="UOD72" s="23"/>
      <c r="UOE72" s="23"/>
      <c r="UOF72" s="23"/>
      <c r="UOG72" s="23"/>
      <c r="UOH72" s="23"/>
      <c r="UOI72" s="23"/>
      <c r="UOJ72" s="23"/>
      <c r="UOK72" s="23"/>
      <c r="UOL72" s="23"/>
      <c r="UOM72" s="23"/>
      <c r="UON72" s="23"/>
      <c r="UOO72" s="23"/>
      <c r="UOP72" s="23"/>
      <c r="UOQ72" s="23"/>
      <c r="UOR72" s="23"/>
      <c r="UOS72" s="23"/>
      <c r="UOT72" s="23"/>
      <c r="UOU72" s="23"/>
      <c r="UOV72" s="23"/>
      <c r="UOW72" s="23"/>
      <c r="UOX72" s="23"/>
      <c r="UOY72" s="23"/>
      <c r="UOZ72" s="23"/>
      <c r="UPA72" s="23"/>
      <c r="UPB72" s="23"/>
      <c r="UPC72" s="23"/>
      <c r="UPD72" s="23"/>
      <c r="UPE72" s="23"/>
      <c r="UPF72" s="23"/>
      <c r="UPG72" s="23"/>
      <c r="UPH72" s="23"/>
      <c r="UPI72" s="23"/>
      <c r="UPJ72" s="23"/>
      <c r="UPK72" s="23"/>
      <c r="UPL72" s="23"/>
      <c r="UPM72" s="23"/>
      <c r="UPN72" s="23"/>
      <c r="UPO72" s="23"/>
      <c r="UPP72" s="23"/>
      <c r="UPQ72" s="23"/>
      <c r="UPR72" s="23"/>
      <c r="UPS72" s="23"/>
      <c r="UPT72" s="23"/>
      <c r="UPU72" s="23"/>
      <c r="UPV72" s="23"/>
      <c r="UPW72" s="23"/>
      <c r="UPX72" s="23"/>
      <c r="UPY72" s="23"/>
      <c r="UPZ72" s="23"/>
      <c r="UQA72" s="23"/>
      <c r="UQB72" s="23"/>
      <c r="UQC72" s="23"/>
      <c r="UQD72" s="23"/>
      <c r="UQE72" s="23"/>
      <c r="UQF72" s="23"/>
      <c r="UQG72" s="23"/>
      <c r="UQH72" s="23"/>
      <c r="UQI72" s="23"/>
      <c r="UQJ72" s="23"/>
      <c r="UQK72" s="23"/>
      <c r="UQL72" s="23"/>
      <c r="UQM72" s="23"/>
      <c r="UQN72" s="23"/>
      <c r="UQO72" s="23"/>
      <c r="UQP72" s="23"/>
      <c r="UQQ72" s="23"/>
      <c r="UQR72" s="23"/>
      <c r="UQS72" s="23"/>
      <c r="UQT72" s="23"/>
      <c r="UQU72" s="23"/>
      <c r="UQV72" s="23"/>
      <c r="UQW72" s="23"/>
      <c r="UQX72" s="23"/>
      <c r="UQY72" s="23"/>
      <c r="UQZ72" s="23"/>
      <c r="URA72" s="23"/>
      <c r="URB72" s="23"/>
      <c r="URC72" s="23"/>
      <c r="URD72" s="23"/>
      <c r="URE72" s="23"/>
      <c r="URF72" s="23"/>
      <c r="URG72" s="23"/>
      <c r="URH72" s="23"/>
      <c r="URI72" s="23"/>
      <c r="URJ72" s="23"/>
      <c r="URK72" s="23"/>
      <c r="URL72" s="23"/>
      <c r="URM72" s="23"/>
      <c r="URN72" s="23"/>
      <c r="URO72" s="23"/>
      <c r="URP72" s="23"/>
      <c r="URQ72" s="23"/>
      <c r="URR72" s="23"/>
      <c r="URS72" s="23"/>
      <c r="URT72" s="23"/>
      <c r="URU72" s="23"/>
      <c r="URV72" s="23"/>
      <c r="URW72" s="23"/>
      <c r="URX72" s="23"/>
      <c r="URY72" s="23"/>
      <c r="URZ72" s="23"/>
      <c r="USA72" s="23"/>
      <c r="USB72" s="23"/>
      <c r="USC72" s="23"/>
      <c r="USD72" s="23"/>
      <c r="USE72" s="23"/>
      <c r="USF72" s="23"/>
      <c r="USG72" s="23"/>
      <c r="USH72" s="23"/>
      <c r="USI72" s="23"/>
      <c r="USJ72" s="23"/>
      <c r="USK72" s="23"/>
      <c r="USL72" s="23"/>
      <c r="USM72" s="23"/>
      <c r="USN72" s="23"/>
      <c r="USO72" s="23"/>
      <c r="USP72" s="23"/>
      <c r="USQ72" s="23"/>
      <c r="USR72" s="23"/>
      <c r="USS72" s="23"/>
      <c r="UST72" s="23"/>
      <c r="USU72" s="23"/>
      <c r="USV72" s="23"/>
      <c r="USW72" s="23"/>
      <c r="USX72" s="23"/>
      <c r="USY72" s="23"/>
      <c r="USZ72" s="23"/>
      <c r="UTA72" s="23"/>
      <c r="UTB72" s="23"/>
      <c r="UTC72" s="23"/>
      <c r="UTD72" s="23"/>
      <c r="UTE72" s="23"/>
      <c r="UTF72" s="23"/>
      <c r="UTG72" s="23"/>
      <c r="UTH72" s="23"/>
      <c r="UTI72" s="23"/>
      <c r="UTJ72" s="23"/>
      <c r="UTK72" s="23"/>
      <c r="UTL72" s="23"/>
      <c r="UTM72" s="23"/>
      <c r="UTN72" s="23"/>
      <c r="UTO72" s="23"/>
      <c r="UTP72" s="23"/>
      <c r="UTQ72" s="23"/>
      <c r="UTR72" s="23"/>
      <c r="UTS72" s="23"/>
      <c r="UTT72" s="23"/>
      <c r="UTU72" s="23"/>
      <c r="UTV72" s="23"/>
      <c r="UTW72" s="23"/>
      <c r="UTX72" s="23"/>
      <c r="UTY72" s="23"/>
      <c r="UTZ72" s="23"/>
      <c r="UUA72" s="23"/>
      <c r="UUB72" s="23"/>
      <c r="UUC72" s="23"/>
      <c r="UUD72" s="23"/>
      <c r="UUE72" s="23"/>
      <c r="UUF72" s="23"/>
      <c r="UUG72" s="23"/>
      <c r="UUH72" s="23"/>
      <c r="UUI72" s="23"/>
      <c r="UUJ72" s="23"/>
      <c r="UUK72" s="23"/>
      <c r="UUL72" s="23"/>
      <c r="UUM72" s="23"/>
      <c r="UUN72" s="23"/>
      <c r="UUO72" s="23"/>
      <c r="UUP72" s="23"/>
      <c r="UUQ72" s="23"/>
      <c r="UUR72" s="23"/>
      <c r="UUS72" s="23"/>
      <c r="UUT72" s="23"/>
      <c r="UUU72" s="23"/>
      <c r="UUV72" s="23"/>
      <c r="UUW72" s="23"/>
      <c r="UUX72" s="23"/>
      <c r="UUY72" s="23"/>
      <c r="UUZ72" s="23"/>
      <c r="UVA72" s="23"/>
      <c r="UVB72" s="23"/>
      <c r="UVC72" s="23"/>
      <c r="UVD72" s="23"/>
      <c r="UVE72" s="23"/>
      <c r="UVF72" s="23"/>
      <c r="UVG72" s="23"/>
      <c r="UVH72" s="23"/>
      <c r="UVI72" s="23"/>
      <c r="UVJ72" s="23"/>
      <c r="UVK72" s="23"/>
      <c r="UVL72" s="23"/>
      <c r="UVM72" s="23"/>
      <c r="UVN72" s="23"/>
      <c r="UVO72" s="23"/>
      <c r="UVP72" s="23"/>
      <c r="UVQ72" s="23"/>
      <c r="UVR72" s="23"/>
      <c r="UVS72" s="23"/>
      <c r="UVT72" s="23"/>
      <c r="UVU72" s="23"/>
      <c r="UVV72" s="23"/>
      <c r="UVW72" s="23"/>
      <c r="UVX72" s="23"/>
      <c r="UVY72" s="23"/>
      <c r="UVZ72" s="23"/>
      <c r="UWA72" s="23"/>
      <c r="UWB72" s="23"/>
      <c r="UWC72" s="23"/>
      <c r="UWD72" s="23"/>
      <c r="UWE72" s="23"/>
      <c r="UWF72" s="23"/>
      <c r="UWG72" s="23"/>
      <c r="UWH72" s="23"/>
      <c r="UWI72" s="23"/>
      <c r="UWJ72" s="23"/>
      <c r="UWK72" s="23"/>
      <c r="UWL72" s="23"/>
      <c r="UWM72" s="23"/>
      <c r="UWN72" s="23"/>
      <c r="UWO72" s="23"/>
      <c r="UWP72" s="23"/>
      <c r="UWQ72" s="23"/>
      <c r="UWR72" s="23"/>
      <c r="UWS72" s="23"/>
      <c r="UWT72" s="23"/>
      <c r="UWU72" s="23"/>
      <c r="UWV72" s="23"/>
      <c r="UWW72" s="23"/>
      <c r="UWX72" s="23"/>
      <c r="UWY72" s="23"/>
      <c r="UWZ72" s="23"/>
      <c r="UXA72" s="23"/>
      <c r="UXB72" s="23"/>
      <c r="UXC72" s="23"/>
      <c r="UXD72" s="23"/>
      <c r="UXE72" s="23"/>
      <c r="UXF72" s="23"/>
      <c r="UXG72" s="23"/>
      <c r="UXH72" s="23"/>
      <c r="UXI72" s="23"/>
      <c r="UXJ72" s="23"/>
      <c r="UXK72" s="23"/>
      <c r="UXL72" s="23"/>
      <c r="UXM72" s="23"/>
      <c r="UXN72" s="23"/>
      <c r="UXO72" s="23"/>
      <c r="UXP72" s="23"/>
      <c r="UXQ72" s="23"/>
      <c r="UXR72" s="23"/>
      <c r="UXS72" s="23"/>
      <c r="UXT72" s="23"/>
      <c r="UXU72" s="23"/>
      <c r="UXV72" s="23"/>
      <c r="UXW72" s="23"/>
      <c r="UXX72" s="23"/>
      <c r="UXY72" s="23"/>
      <c r="UXZ72" s="23"/>
      <c r="UYA72" s="23"/>
      <c r="UYB72" s="23"/>
      <c r="UYC72" s="23"/>
      <c r="UYD72" s="23"/>
      <c r="UYE72" s="23"/>
      <c r="UYF72" s="23"/>
      <c r="UYG72" s="23"/>
      <c r="UYH72" s="23"/>
      <c r="UYI72" s="23"/>
      <c r="UYJ72" s="23"/>
      <c r="UYK72" s="23"/>
      <c r="UYL72" s="23"/>
      <c r="UYM72" s="23"/>
      <c r="UYN72" s="23"/>
      <c r="UYO72" s="23"/>
      <c r="UYP72" s="23"/>
      <c r="UYQ72" s="23"/>
      <c r="UYR72" s="23"/>
      <c r="UYS72" s="23"/>
      <c r="UYT72" s="23"/>
      <c r="UYU72" s="23"/>
      <c r="UYV72" s="23"/>
      <c r="UYW72" s="23"/>
      <c r="UYX72" s="23"/>
      <c r="UYY72" s="23"/>
      <c r="UYZ72" s="23"/>
      <c r="UZA72" s="23"/>
      <c r="UZB72" s="23"/>
      <c r="UZC72" s="23"/>
      <c r="UZD72" s="23"/>
      <c r="UZE72" s="23"/>
      <c r="UZF72" s="23"/>
      <c r="UZG72" s="23"/>
      <c r="UZH72" s="23"/>
      <c r="UZI72" s="23"/>
      <c r="UZJ72" s="23"/>
      <c r="UZK72" s="23"/>
      <c r="UZL72" s="23"/>
      <c r="UZM72" s="23"/>
      <c r="UZN72" s="23"/>
      <c r="UZO72" s="23"/>
      <c r="UZP72" s="23"/>
      <c r="UZQ72" s="23"/>
      <c r="UZR72" s="23"/>
      <c r="UZS72" s="23"/>
      <c r="UZT72" s="23"/>
      <c r="UZU72" s="23"/>
      <c r="UZV72" s="23"/>
      <c r="UZW72" s="23"/>
      <c r="UZX72" s="23"/>
      <c r="UZY72" s="23"/>
      <c r="UZZ72" s="23"/>
      <c r="VAA72" s="23"/>
      <c r="VAB72" s="23"/>
      <c r="VAC72" s="23"/>
      <c r="VAD72" s="23"/>
      <c r="VAE72" s="23"/>
      <c r="VAF72" s="23"/>
      <c r="VAG72" s="23"/>
      <c r="VAH72" s="23"/>
      <c r="VAI72" s="23"/>
      <c r="VAJ72" s="23"/>
      <c r="VAK72" s="23"/>
      <c r="VAL72" s="23"/>
      <c r="VAM72" s="23"/>
      <c r="VAN72" s="23"/>
      <c r="VAO72" s="23"/>
      <c r="VAP72" s="23"/>
      <c r="VAQ72" s="23"/>
      <c r="VAR72" s="23"/>
      <c r="VAS72" s="23"/>
      <c r="VAT72" s="23"/>
      <c r="VAU72" s="23"/>
      <c r="VAV72" s="23"/>
      <c r="VAW72" s="23"/>
      <c r="VAX72" s="23"/>
      <c r="VAY72" s="23"/>
      <c r="VAZ72" s="23"/>
      <c r="VBA72" s="23"/>
      <c r="VBB72" s="23"/>
      <c r="VBC72" s="23"/>
      <c r="VBD72" s="23"/>
      <c r="VBE72" s="23"/>
      <c r="VBF72" s="23"/>
      <c r="VBG72" s="23"/>
      <c r="VBH72" s="23"/>
      <c r="VBI72" s="23"/>
      <c r="VBJ72" s="23"/>
      <c r="VBK72" s="23"/>
      <c r="VBL72" s="23"/>
      <c r="VBM72" s="23"/>
      <c r="VBN72" s="23"/>
      <c r="VBO72" s="23"/>
      <c r="VBP72" s="23"/>
      <c r="VBQ72" s="23"/>
      <c r="VBR72" s="23"/>
      <c r="VBS72" s="23"/>
      <c r="VBT72" s="23"/>
      <c r="VBU72" s="23"/>
      <c r="VBV72" s="23"/>
      <c r="VBW72" s="23"/>
      <c r="VBX72" s="23"/>
      <c r="VBY72" s="23"/>
      <c r="VBZ72" s="23"/>
      <c r="VCA72" s="23"/>
      <c r="VCB72" s="23"/>
      <c r="VCC72" s="23"/>
      <c r="VCD72" s="23"/>
      <c r="VCE72" s="23"/>
      <c r="VCF72" s="23"/>
      <c r="VCG72" s="23"/>
      <c r="VCH72" s="23"/>
      <c r="VCI72" s="23"/>
      <c r="VCJ72" s="23"/>
      <c r="VCK72" s="23"/>
      <c r="VCL72" s="23"/>
      <c r="VCM72" s="23"/>
      <c r="VCN72" s="23"/>
      <c r="VCO72" s="23"/>
      <c r="VCP72" s="23"/>
      <c r="VCQ72" s="23"/>
      <c r="VCR72" s="23"/>
      <c r="VCS72" s="23"/>
      <c r="VCT72" s="23"/>
      <c r="VCU72" s="23"/>
      <c r="VCV72" s="23"/>
      <c r="VCW72" s="23"/>
      <c r="VCX72" s="23"/>
      <c r="VCY72" s="23"/>
      <c r="VCZ72" s="23"/>
      <c r="VDA72" s="23"/>
      <c r="VDB72" s="23"/>
      <c r="VDC72" s="23"/>
      <c r="VDD72" s="23"/>
      <c r="VDE72" s="23"/>
      <c r="VDF72" s="23"/>
      <c r="VDG72" s="23"/>
      <c r="VDH72" s="23"/>
      <c r="VDI72" s="23"/>
      <c r="VDJ72" s="23"/>
      <c r="VDK72" s="23"/>
      <c r="VDL72" s="23"/>
      <c r="VDM72" s="23"/>
      <c r="VDN72" s="23"/>
      <c r="VDO72" s="23"/>
      <c r="VDP72" s="23"/>
      <c r="VDQ72" s="23"/>
      <c r="VDR72" s="23"/>
      <c r="VDS72" s="23"/>
      <c r="VDT72" s="23"/>
      <c r="VDU72" s="23"/>
      <c r="VDV72" s="23"/>
      <c r="VDW72" s="23"/>
      <c r="VDX72" s="23"/>
      <c r="VDY72" s="23"/>
      <c r="VDZ72" s="23"/>
      <c r="VEA72" s="23"/>
      <c r="VEB72" s="23"/>
      <c r="VEC72" s="23"/>
      <c r="VED72" s="23"/>
      <c r="VEE72" s="23"/>
      <c r="VEF72" s="23"/>
      <c r="VEG72" s="23"/>
      <c r="VEH72" s="23"/>
      <c r="VEI72" s="23"/>
      <c r="VEJ72" s="23"/>
      <c r="VEK72" s="23"/>
      <c r="VEL72" s="23"/>
      <c r="VEM72" s="23"/>
      <c r="VEN72" s="23"/>
      <c r="VEO72" s="23"/>
      <c r="VEP72" s="23"/>
      <c r="VEQ72" s="23"/>
      <c r="VER72" s="23"/>
      <c r="VES72" s="23"/>
      <c r="VET72" s="23"/>
      <c r="VEU72" s="23"/>
      <c r="VEV72" s="23"/>
      <c r="VEW72" s="23"/>
      <c r="VEX72" s="23"/>
      <c r="VEY72" s="23"/>
      <c r="VEZ72" s="23"/>
      <c r="VFA72" s="23"/>
      <c r="VFB72" s="23"/>
      <c r="VFC72" s="23"/>
      <c r="VFD72" s="23"/>
      <c r="VFE72" s="23"/>
      <c r="VFF72" s="23"/>
      <c r="VFG72" s="23"/>
      <c r="VFH72" s="23"/>
      <c r="VFI72" s="23"/>
      <c r="VFJ72" s="23"/>
      <c r="VFK72" s="23"/>
      <c r="VFL72" s="23"/>
      <c r="VFM72" s="23"/>
      <c r="VFN72" s="23"/>
      <c r="VFO72" s="23"/>
      <c r="VFP72" s="23"/>
      <c r="VFQ72" s="23"/>
      <c r="VFR72" s="23"/>
      <c r="VFS72" s="23"/>
      <c r="VFT72" s="23"/>
      <c r="VFU72" s="23"/>
      <c r="VFV72" s="23"/>
      <c r="VFW72" s="23"/>
      <c r="VFX72" s="23"/>
      <c r="VFY72" s="23"/>
      <c r="VFZ72" s="23"/>
      <c r="VGA72" s="23"/>
      <c r="VGB72" s="23"/>
      <c r="VGC72" s="23"/>
      <c r="VGD72" s="23"/>
      <c r="VGE72" s="23"/>
      <c r="VGF72" s="23"/>
      <c r="VGG72" s="23"/>
      <c r="VGH72" s="23"/>
      <c r="VGI72" s="23"/>
      <c r="VGJ72" s="23"/>
      <c r="VGK72" s="23"/>
      <c r="VGL72" s="23"/>
      <c r="VGM72" s="23"/>
      <c r="VGN72" s="23"/>
      <c r="VGO72" s="23"/>
      <c r="VGP72" s="23"/>
      <c r="VGQ72" s="23"/>
      <c r="VGR72" s="23"/>
      <c r="VGS72" s="23"/>
      <c r="VGT72" s="23"/>
      <c r="VGU72" s="23"/>
      <c r="VGV72" s="23"/>
      <c r="VGW72" s="23"/>
      <c r="VGX72" s="23"/>
      <c r="VGY72" s="23"/>
      <c r="VGZ72" s="23"/>
      <c r="VHA72" s="23"/>
      <c r="VHB72" s="23"/>
      <c r="VHC72" s="23"/>
      <c r="VHD72" s="23"/>
      <c r="VHE72" s="23"/>
      <c r="VHF72" s="23"/>
      <c r="VHG72" s="23"/>
      <c r="VHH72" s="23"/>
      <c r="VHI72" s="23"/>
      <c r="VHJ72" s="23"/>
      <c r="VHK72" s="23"/>
      <c r="VHL72" s="23"/>
      <c r="VHM72" s="23"/>
      <c r="VHN72" s="23"/>
      <c r="VHO72" s="23"/>
      <c r="VHP72" s="23"/>
      <c r="VHQ72" s="23"/>
      <c r="VHR72" s="23"/>
      <c r="VHS72" s="23"/>
      <c r="VHT72" s="23"/>
      <c r="VHU72" s="23"/>
      <c r="VHV72" s="23"/>
      <c r="VHW72" s="23"/>
      <c r="VHX72" s="23"/>
      <c r="VHY72" s="23"/>
      <c r="VHZ72" s="23"/>
      <c r="VIA72" s="23"/>
      <c r="VIB72" s="23"/>
      <c r="VIC72" s="23"/>
      <c r="VID72" s="23"/>
      <c r="VIE72" s="23"/>
      <c r="VIF72" s="23"/>
      <c r="VIG72" s="23"/>
      <c r="VIH72" s="23"/>
      <c r="VII72" s="23"/>
      <c r="VIJ72" s="23"/>
      <c r="VIK72" s="23"/>
      <c r="VIL72" s="23"/>
      <c r="VIM72" s="23"/>
      <c r="VIN72" s="23"/>
      <c r="VIO72" s="23"/>
      <c r="VIP72" s="23"/>
      <c r="VIQ72" s="23"/>
      <c r="VIR72" s="23"/>
      <c r="VIS72" s="23"/>
      <c r="VIT72" s="23"/>
      <c r="VIU72" s="23"/>
      <c r="VIV72" s="23"/>
      <c r="VIW72" s="23"/>
      <c r="VIX72" s="23"/>
      <c r="VIY72" s="23"/>
      <c r="VIZ72" s="23"/>
      <c r="VJA72" s="23"/>
      <c r="VJB72" s="23"/>
      <c r="VJC72" s="23"/>
      <c r="VJD72" s="23"/>
      <c r="VJE72" s="23"/>
      <c r="VJF72" s="23"/>
      <c r="VJG72" s="23"/>
      <c r="VJH72" s="23"/>
      <c r="VJI72" s="23"/>
      <c r="VJJ72" s="23"/>
      <c r="VJK72" s="23"/>
      <c r="VJL72" s="23"/>
      <c r="VJM72" s="23"/>
      <c r="VJN72" s="23"/>
      <c r="VJO72" s="23"/>
      <c r="VJP72" s="23"/>
      <c r="VJQ72" s="23"/>
      <c r="VJR72" s="23"/>
      <c r="VJS72" s="23"/>
      <c r="VJT72" s="23"/>
      <c r="VJU72" s="23"/>
      <c r="VJV72" s="23"/>
      <c r="VJW72" s="23"/>
      <c r="VJX72" s="23"/>
      <c r="VJY72" s="23"/>
      <c r="VJZ72" s="23"/>
      <c r="VKA72" s="23"/>
      <c r="VKB72" s="23"/>
      <c r="VKC72" s="23"/>
      <c r="VKD72" s="23"/>
      <c r="VKE72" s="23"/>
      <c r="VKF72" s="23"/>
      <c r="VKG72" s="23"/>
      <c r="VKH72" s="23"/>
      <c r="VKI72" s="23"/>
      <c r="VKJ72" s="23"/>
      <c r="VKK72" s="23"/>
      <c r="VKL72" s="23"/>
      <c r="VKM72" s="23"/>
      <c r="VKN72" s="23"/>
      <c r="VKO72" s="23"/>
      <c r="VKP72" s="23"/>
      <c r="VKQ72" s="23"/>
      <c r="VKR72" s="23"/>
      <c r="VKS72" s="23"/>
      <c r="VKT72" s="23"/>
      <c r="VKU72" s="23"/>
      <c r="VKV72" s="23"/>
      <c r="VKW72" s="23"/>
      <c r="VKX72" s="23"/>
      <c r="VKY72" s="23"/>
      <c r="VKZ72" s="23"/>
      <c r="VLA72" s="23"/>
      <c r="VLB72" s="23"/>
      <c r="VLC72" s="23"/>
      <c r="VLD72" s="23"/>
      <c r="VLE72" s="23"/>
      <c r="VLF72" s="23"/>
      <c r="VLG72" s="23"/>
      <c r="VLH72" s="23"/>
      <c r="VLI72" s="23"/>
      <c r="VLJ72" s="23"/>
      <c r="VLK72" s="23"/>
      <c r="VLL72" s="23"/>
      <c r="VLM72" s="23"/>
      <c r="VLN72" s="23"/>
      <c r="VLO72" s="23"/>
      <c r="VLP72" s="23"/>
      <c r="VLQ72" s="23"/>
      <c r="VLR72" s="23"/>
      <c r="VLS72" s="23"/>
      <c r="VLT72" s="23"/>
      <c r="VLU72" s="23"/>
      <c r="VLV72" s="23"/>
      <c r="VLW72" s="23"/>
      <c r="VLX72" s="23"/>
      <c r="VLY72" s="23"/>
      <c r="VLZ72" s="23"/>
      <c r="VMA72" s="23"/>
      <c r="VMB72" s="23"/>
      <c r="VMC72" s="23"/>
      <c r="VMD72" s="23"/>
      <c r="VME72" s="23"/>
      <c r="VMF72" s="23"/>
      <c r="VMG72" s="23"/>
      <c r="VMH72" s="23"/>
      <c r="VMI72" s="23"/>
      <c r="VMJ72" s="23"/>
      <c r="VMK72" s="23"/>
      <c r="VML72" s="23"/>
      <c r="VMM72" s="23"/>
      <c r="VMN72" s="23"/>
      <c r="VMO72" s="23"/>
      <c r="VMP72" s="23"/>
      <c r="VMQ72" s="23"/>
      <c r="VMR72" s="23"/>
      <c r="VMS72" s="23"/>
      <c r="VMT72" s="23"/>
      <c r="VMU72" s="23"/>
      <c r="VMV72" s="23"/>
      <c r="VMW72" s="23"/>
      <c r="VMX72" s="23"/>
      <c r="VMY72" s="23"/>
      <c r="VMZ72" s="23"/>
      <c r="VNA72" s="23"/>
      <c r="VNB72" s="23"/>
      <c r="VNC72" s="23"/>
      <c r="VND72" s="23"/>
      <c r="VNE72" s="23"/>
      <c r="VNF72" s="23"/>
      <c r="VNG72" s="23"/>
      <c r="VNH72" s="23"/>
      <c r="VNI72" s="23"/>
      <c r="VNJ72" s="23"/>
      <c r="VNK72" s="23"/>
      <c r="VNL72" s="23"/>
      <c r="VNM72" s="23"/>
      <c r="VNN72" s="23"/>
      <c r="VNO72" s="23"/>
      <c r="VNP72" s="23"/>
      <c r="VNQ72" s="23"/>
      <c r="VNR72" s="23"/>
      <c r="VNS72" s="23"/>
      <c r="VNT72" s="23"/>
      <c r="VNU72" s="23"/>
      <c r="VNV72" s="23"/>
      <c r="VNW72" s="23"/>
      <c r="VNX72" s="23"/>
      <c r="VNY72" s="23"/>
      <c r="VNZ72" s="23"/>
      <c r="VOA72" s="23"/>
      <c r="VOB72" s="23"/>
      <c r="VOC72" s="23"/>
      <c r="VOD72" s="23"/>
      <c r="VOE72" s="23"/>
      <c r="VOF72" s="23"/>
      <c r="VOG72" s="23"/>
      <c r="VOH72" s="23"/>
      <c r="VOI72" s="23"/>
      <c r="VOJ72" s="23"/>
      <c r="VOK72" s="23"/>
      <c r="VOL72" s="23"/>
      <c r="VOM72" s="23"/>
      <c r="VON72" s="23"/>
      <c r="VOO72" s="23"/>
      <c r="VOP72" s="23"/>
      <c r="VOQ72" s="23"/>
      <c r="VOR72" s="23"/>
      <c r="VOS72" s="23"/>
      <c r="VOT72" s="23"/>
      <c r="VOU72" s="23"/>
      <c r="VOV72" s="23"/>
      <c r="VOW72" s="23"/>
      <c r="VOX72" s="23"/>
      <c r="VOY72" s="23"/>
      <c r="VOZ72" s="23"/>
      <c r="VPA72" s="23"/>
      <c r="VPB72" s="23"/>
      <c r="VPC72" s="23"/>
      <c r="VPD72" s="23"/>
      <c r="VPE72" s="23"/>
      <c r="VPF72" s="23"/>
      <c r="VPG72" s="23"/>
      <c r="VPH72" s="23"/>
      <c r="VPI72" s="23"/>
      <c r="VPJ72" s="23"/>
      <c r="VPK72" s="23"/>
      <c r="VPL72" s="23"/>
      <c r="VPM72" s="23"/>
      <c r="VPN72" s="23"/>
      <c r="VPO72" s="23"/>
      <c r="VPP72" s="23"/>
      <c r="VPQ72" s="23"/>
      <c r="VPR72" s="23"/>
      <c r="VPS72" s="23"/>
      <c r="VPT72" s="23"/>
      <c r="VPU72" s="23"/>
      <c r="VPV72" s="23"/>
      <c r="VPW72" s="23"/>
      <c r="VPX72" s="23"/>
      <c r="VPY72" s="23"/>
      <c r="VPZ72" s="23"/>
      <c r="VQA72" s="23"/>
      <c r="VQB72" s="23"/>
      <c r="VQC72" s="23"/>
      <c r="VQD72" s="23"/>
      <c r="VQE72" s="23"/>
      <c r="VQF72" s="23"/>
      <c r="VQG72" s="23"/>
      <c r="VQH72" s="23"/>
      <c r="VQI72" s="23"/>
      <c r="VQJ72" s="23"/>
      <c r="VQK72" s="23"/>
      <c r="VQL72" s="23"/>
      <c r="VQM72" s="23"/>
      <c r="VQN72" s="23"/>
      <c r="VQO72" s="23"/>
      <c r="VQP72" s="23"/>
      <c r="VQQ72" s="23"/>
      <c r="VQR72" s="23"/>
      <c r="VQS72" s="23"/>
      <c r="VQT72" s="23"/>
      <c r="VQU72" s="23"/>
      <c r="VQV72" s="23"/>
      <c r="VQW72" s="23"/>
      <c r="VQX72" s="23"/>
      <c r="VQY72" s="23"/>
      <c r="VQZ72" s="23"/>
      <c r="VRA72" s="23"/>
      <c r="VRB72" s="23"/>
      <c r="VRC72" s="23"/>
      <c r="VRD72" s="23"/>
      <c r="VRE72" s="23"/>
      <c r="VRF72" s="23"/>
      <c r="VRG72" s="23"/>
      <c r="VRH72" s="23"/>
      <c r="VRI72" s="23"/>
      <c r="VRJ72" s="23"/>
      <c r="VRK72" s="23"/>
      <c r="VRL72" s="23"/>
      <c r="VRM72" s="23"/>
      <c r="VRN72" s="23"/>
      <c r="VRO72" s="23"/>
      <c r="VRP72" s="23"/>
      <c r="VRQ72" s="23"/>
      <c r="VRR72" s="23"/>
      <c r="VRS72" s="23"/>
      <c r="VRT72" s="23"/>
      <c r="VRU72" s="23"/>
      <c r="VRV72" s="23"/>
      <c r="VRW72" s="23"/>
      <c r="VRX72" s="23"/>
      <c r="VRY72" s="23"/>
      <c r="VRZ72" s="23"/>
      <c r="VSA72" s="23"/>
      <c r="VSB72" s="23"/>
      <c r="VSC72" s="23"/>
      <c r="VSD72" s="23"/>
      <c r="VSE72" s="23"/>
      <c r="VSF72" s="23"/>
      <c r="VSG72" s="23"/>
      <c r="VSH72" s="23"/>
      <c r="VSI72" s="23"/>
      <c r="VSJ72" s="23"/>
      <c r="VSK72" s="23"/>
      <c r="VSL72" s="23"/>
      <c r="VSM72" s="23"/>
      <c r="VSN72" s="23"/>
      <c r="VSO72" s="23"/>
      <c r="VSP72" s="23"/>
      <c r="VSQ72" s="23"/>
      <c r="VSR72" s="23"/>
      <c r="VSS72" s="23"/>
      <c r="VST72" s="23"/>
      <c r="VSU72" s="23"/>
      <c r="VSV72" s="23"/>
      <c r="VSW72" s="23"/>
      <c r="VSX72" s="23"/>
      <c r="VSY72" s="23"/>
      <c r="VSZ72" s="23"/>
      <c r="VTA72" s="23"/>
      <c r="VTB72" s="23"/>
      <c r="VTC72" s="23"/>
      <c r="VTD72" s="23"/>
      <c r="VTE72" s="23"/>
      <c r="VTF72" s="23"/>
      <c r="VTG72" s="23"/>
      <c r="VTH72" s="23"/>
      <c r="VTI72" s="23"/>
      <c r="VTJ72" s="23"/>
      <c r="VTK72" s="23"/>
      <c r="VTL72" s="23"/>
      <c r="VTM72" s="23"/>
      <c r="VTN72" s="23"/>
      <c r="VTO72" s="23"/>
      <c r="VTP72" s="23"/>
      <c r="VTQ72" s="23"/>
      <c r="VTR72" s="23"/>
      <c r="VTS72" s="23"/>
      <c r="VTT72" s="23"/>
      <c r="VTU72" s="23"/>
      <c r="VTV72" s="23"/>
      <c r="VTW72" s="23"/>
      <c r="VTX72" s="23"/>
      <c r="VTY72" s="23"/>
      <c r="VTZ72" s="23"/>
      <c r="VUA72" s="23"/>
      <c r="VUB72" s="23"/>
      <c r="VUC72" s="23"/>
      <c r="VUD72" s="23"/>
      <c r="VUE72" s="23"/>
      <c r="VUF72" s="23"/>
      <c r="VUG72" s="23"/>
      <c r="VUH72" s="23"/>
      <c r="VUI72" s="23"/>
      <c r="VUJ72" s="23"/>
      <c r="VUK72" s="23"/>
      <c r="VUL72" s="23"/>
      <c r="VUM72" s="23"/>
      <c r="VUN72" s="23"/>
      <c r="VUO72" s="23"/>
      <c r="VUP72" s="23"/>
      <c r="VUQ72" s="23"/>
      <c r="VUR72" s="23"/>
      <c r="VUS72" s="23"/>
      <c r="VUT72" s="23"/>
      <c r="VUU72" s="23"/>
      <c r="VUV72" s="23"/>
      <c r="VUW72" s="23"/>
      <c r="VUX72" s="23"/>
      <c r="VUY72" s="23"/>
      <c r="VUZ72" s="23"/>
      <c r="VVA72" s="23"/>
      <c r="VVB72" s="23"/>
      <c r="VVC72" s="23"/>
      <c r="VVD72" s="23"/>
      <c r="VVE72" s="23"/>
      <c r="VVF72" s="23"/>
      <c r="VVG72" s="23"/>
      <c r="VVH72" s="23"/>
      <c r="VVI72" s="23"/>
      <c r="VVJ72" s="23"/>
      <c r="VVK72" s="23"/>
      <c r="VVL72" s="23"/>
      <c r="VVM72" s="23"/>
      <c r="VVN72" s="23"/>
      <c r="VVO72" s="23"/>
      <c r="VVP72" s="23"/>
      <c r="VVQ72" s="23"/>
      <c r="VVR72" s="23"/>
      <c r="VVS72" s="23"/>
      <c r="VVT72" s="23"/>
      <c r="VVU72" s="23"/>
      <c r="VVV72" s="23"/>
      <c r="VVW72" s="23"/>
      <c r="VVX72" s="23"/>
      <c r="VVY72" s="23"/>
      <c r="VVZ72" s="23"/>
      <c r="VWA72" s="23"/>
      <c r="VWB72" s="23"/>
      <c r="VWC72" s="23"/>
      <c r="VWD72" s="23"/>
      <c r="VWE72" s="23"/>
      <c r="VWF72" s="23"/>
      <c r="VWG72" s="23"/>
      <c r="VWH72" s="23"/>
      <c r="VWI72" s="23"/>
      <c r="VWJ72" s="23"/>
      <c r="VWK72" s="23"/>
      <c r="VWL72" s="23"/>
      <c r="VWM72" s="23"/>
      <c r="VWN72" s="23"/>
      <c r="VWO72" s="23"/>
      <c r="VWP72" s="23"/>
      <c r="VWQ72" s="23"/>
      <c r="VWR72" s="23"/>
      <c r="VWS72" s="23"/>
      <c r="VWT72" s="23"/>
      <c r="VWU72" s="23"/>
      <c r="VWV72" s="23"/>
      <c r="VWW72" s="23"/>
      <c r="VWX72" s="23"/>
      <c r="VWY72" s="23"/>
      <c r="VWZ72" s="23"/>
      <c r="VXA72" s="23"/>
      <c r="VXB72" s="23"/>
      <c r="VXC72" s="23"/>
      <c r="VXD72" s="23"/>
      <c r="VXE72" s="23"/>
      <c r="VXF72" s="23"/>
      <c r="VXG72" s="23"/>
      <c r="VXH72" s="23"/>
      <c r="VXI72" s="23"/>
      <c r="VXJ72" s="23"/>
      <c r="VXK72" s="23"/>
      <c r="VXL72" s="23"/>
      <c r="VXM72" s="23"/>
      <c r="VXN72" s="23"/>
      <c r="VXO72" s="23"/>
      <c r="VXP72" s="23"/>
      <c r="VXQ72" s="23"/>
      <c r="VXR72" s="23"/>
      <c r="VXS72" s="23"/>
      <c r="VXT72" s="23"/>
      <c r="VXU72" s="23"/>
      <c r="VXV72" s="23"/>
      <c r="VXW72" s="23"/>
      <c r="VXX72" s="23"/>
      <c r="VXY72" s="23"/>
      <c r="VXZ72" s="23"/>
      <c r="VYA72" s="23"/>
      <c r="VYB72" s="23"/>
      <c r="VYC72" s="23"/>
      <c r="VYD72" s="23"/>
      <c r="VYE72" s="23"/>
      <c r="VYF72" s="23"/>
      <c r="VYG72" s="23"/>
      <c r="VYH72" s="23"/>
      <c r="VYI72" s="23"/>
      <c r="VYJ72" s="23"/>
      <c r="VYK72" s="23"/>
      <c r="VYL72" s="23"/>
      <c r="VYM72" s="23"/>
      <c r="VYN72" s="23"/>
      <c r="VYO72" s="23"/>
      <c r="VYP72" s="23"/>
      <c r="VYQ72" s="23"/>
      <c r="VYR72" s="23"/>
      <c r="VYS72" s="23"/>
      <c r="VYT72" s="23"/>
      <c r="VYU72" s="23"/>
      <c r="VYV72" s="23"/>
      <c r="VYW72" s="23"/>
      <c r="VYX72" s="23"/>
      <c r="VYY72" s="23"/>
      <c r="VYZ72" s="23"/>
      <c r="VZA72" s="23"/>
      <c r="VZB72" s="23"/>
      <c r="VZC72" s="23"/>
      <c r="VZD72" s="23"/>
      <c r="VZE72" s="23"/>
      <c r="VZF72" s="23"/>
      <c r="VZG72" s="23"/>
      <c r="VZH72" s="23"/>
      <c r="VZI72" s="23"/>
      <c r="VZJ72" s="23"/>
      <c r="VZK72" s="23"/>
      <c r="VZL72" s="23"/>
      <c r="VZM72" s="23"/>
      <c r="VZN72" s="23"/>
      <c r="VZO72" s="23"/>
      <c r="VZP72" s="23"/>
      <c r="VZQ72" s="23"/>
      <c r="VZR72" s="23"/>
      <c r="VZS72" s="23"/>
      <c r="VZT72" s="23"/>
      <c r="VZU72" s="23"/>
      <c r="VZV72" s="23"/>
      <c r="VZW72" s="23"/>
      <c r="VZX72" s="23"/>
      <c r="VZY72" s="23"/>
      <c r="VZZ72" s="23"/>
      <c r="WAA72" s="23"/>
      <c r="WAB72" s="23"/>
      <c r="WAC72" s="23"/>
      <c r="WAD72" s="23"/>
      <c r="WAE72" s="23"/>
      <c r="WAF72" s="23"/>
      <c r="WAG72" s="23"/>
      <c r="WAH72" s="23"/>
      <c r="WAI72" s="23"/>
      <c r="WAJ72" s="23"/>
      <c r="WAK72" s="23"/>
      <c r="WAL72" s="23"/>
      <c r="WAM72" s="23"/>
      <c r="WAN72" s="23"/>
      <c r="WAO72" s="23"/>
      <c r="WAP72" s="23"/>
      <c r="WAQ72" s="23"/>
      <c r="WAR72" s="23"/>
      <c r="WAS72" s="23"/>
      <c r="WAT72" s="23"/>
      <c r="WAU72" s="23"/>
      <c r="WAV72" s="23"/>
      <c r="WAW72" s="23"/>
      <c r="WAX72" s="23"/>
      <c r="WAY72" s="23"/>
      <c r="WAZ72" s="23"/>
      <c r="WBA72" s="23"/>
      <c r="WBB72" s="23"/>
      <c r="WBC72" s="23"/>
      <c r="WBD72" s="23"/>
      <c r="WBE72" s="23"/>
      <c r="WBF72" s="23"/>
      <c r="WBG72" s="23"/>
      <c r="WBH72" s="23"/>
      <c r="WBI72" s="23"/>
      <c r="WBJ72" s="23"/>
      <c r="WBK72" s="23"/>
      <c r="WBL72" s="23"/>
      <c r="WBM72" s="23"/>
      <c r="WBN72" s="23"/>
      <c r="WBO72" s="23"/>
      <c r="WBP72" s="23"/>
      <c r="WBQ72" s="23"/>
      <c r="WBR72" s="23"/>
      <c r="WBS72" s="23"/>
      <c r="WBT72" s="23"/>
      <c r="WBU72" s="23"/>
      <c r="WBV72" s="23"/>
      <c r="WBW72" s="23"/>
      <c r="WBX72" s="23"/>
      <c r="WBY72" s="23"/>
      <c r="WBZ72" s="23"/>
      <c r="WCA72" s="23"/>
      <c r="WCB72" s="23"/>
      <c r="WCC72" s="23"/>
      <c r="WCD72" s="23"/>
      <c r="WCE72" s="23"/>
      <c r="WCF72" s="23"/>
      <c r="WCG72" s="23"/>
      <c r="WCH72" s="23"/>
      <c r="WCI72" s="23"/>
      <c r="WCJ72" s="23"/>
      <c r="WCK72" s="23"/>
      <c r="WCL72" s="23"/>
      <c r="WCM72" s="23"/>
      <c r="WCN72" s="23"/>
      <c r="WCO72" s="23"/>
      <c r="WCP72" s="23"/>
      <c r="WCQ72" s="23"/>
      <c r="WCR72" s="23"/>
      <c r="WCS72" s="23"/>
      <c r="WCT72" s="23"/>
      <c r="WCU72" s="23"/>
      <c r="WCV72" s="23"/>
      <c r="WCW72" s="23"/>
      <c r="WCX72" s="23"/>
      <c r="WCY72" s="23"/>
      <c r="WCZ72" s="23"/>
      <c r="WDA72" s="23"/>
      <c r="WDB72" s="23"/>
      <c r="WDC72" s="23"/>
      <c r="WDD72" s="23"/>
      <c r="WDE72" s="23"/>
      <c r="WDF72" s="23"/>
      <c r="WDG72" s="23"/>
      <c r="WDH72" s="23"/>
      <c r="WDI72" s="23"/>
      <c r="WDJ72" s="23"/>
      <c r="WDK72" s="23"/>
      <c r="WDL72" s="23"/>
      <c r="WDM72" s="23"/>
      <c r="WDN72" s="23"/>
      <c r="WDO72" s="23"/>
      <c r="WDP72" s="23"/>
      <c r="WDQ72" s="23"/>
      <c r="WDR72" s="23"/>
      <c r="WDS72" s="23"/>
      <c r="WDT72" s="23"/>
      <c r="WDU72" s="23"/>
      <c r="WDV72" s="23"/>
      <c r="WDW72" s="23"/>
      <c r="WDX72" s="23"/>
      <c r="WDY72" s="23"/>
      <c r="WDZ72" s="23"/>
      <c r="WEA72" s="23"/>
      <c r="WEB72" s="23"/>
      <c r="WEC72" s="23"/>
      <c r="WED72" s="23"/>
      <c r="WEE72" s="23"/>
      <c r="WEF72" s="23"/>
      <c r="WEG72" s="23"/>
      <c r="WEH72" s="23"/>
      <c r="WEI72" s="23"/>
      <c r="WEJ72" s="23"/>
      <c r="WEK72" s="23"/>
      <c r="WEL72" s="23"/>
      <c r="WEM72" s="23"/>
      <c r="WEN72" s="23"/>
      <c r="WEO72" s="23"/>
      <c r="WEP72" s="23"/>
      <c r="WEQ72" s="23"/>
      <c r="WER72" s="23"/>
      <c r="WES72" s="23"/>
      <c r="WET72" s="23"/>
      <c r="WEU72" s="23"/>
      <c r="WEV72" s="23"/>
      <c r="WEW72" s="23"/>
      <c r="WEX72" s="23"/>
      <c r="WEY72" s="23"/>
      <c r="WEZ72" s="23"/>
      <c r="WFA72" s="23"/>
      <c r="WFB72" s="23"/>
      <c r="WFC72" s="23"/>
      <c r="WFD72" s="23"/>
      <c r="WFE72" s="23"/>
      <c r="WFF72" s="23"/>
      <c r="WFG72" s="23"/>
      <c r="WFH72" s="23"/>
      <c r="WFI72" s="23"/>
      <c r="WFJ72" s="23"/>
      <c r="WFK72" s="23"/>
      <c r="WFL72" s="23"/>
      <c r="WFM72" s="23"/>
      <c r="WFN72" s="23"/>
      <c r="WFO72" s="23"/>
      <c r="WFP72" s="23"/>
      <c r="WFQ72" s="23"/>
      <c r="WFR72" s="23"/>
      <c r="WFS72" s="23"/>
      <c r="WFT72" s="23"/>
      <c r="WFU72" s="23"/>
      <c r="WFV72" s="23"/>
      <c r="WFW72" s="23"/>
      <c r="WFX72" s="23"/>
      <c r="WFY72" s="23"/>
      <c r="WFZ72" s="23"/>
      <c r="WGA72" s="23"/>
      <c r="WGB72" s="23"/>
      <c r="WGC72" s="23"/>
      <c r="WGD72" s="23"/>
      <c r="WGE72" s="23"/>
      <c r="WGF72" s="23"/>
      <c r="WGG72" s="23"/>
      <c r="WGH72" s="23"/>
      <c r="WGI72" s="23"/>
      <c r="WGJ72" s="23"/>
      <c r="WGK72" s="23"/>
      <c r="WGL72" s="23"/>
      <c r="WGM72" s="23"/>
      <c r="WGN72" s="23"/>
      <c r="WGO72" s="23"/>
      <c r="WGP72" s="23"/>
      <c r="WGQ72" s="23"/>
      <c r="WGR72" s="23"/>
      <c r="WGS72" s="23"/>
      <c r="WGT72" s="23"/>
      <c r="WGU72" s="23"/>
      <c r="WGV72" s="23"/>
      <c r="WGW72" s="23"/>
      <c r="WGX72" s="23"/>
      <c r="WGY72" s="23"/>
      <c r="WGZ72" s="23"/>
      <c r="WHA72" s="23"/>
      <c r="WHB72" s="23"/>
      <c r="WHC72" s="23"/>
      <c r="WHD72" s="23"/>
      <c r="WHE72" s="23"/>
      <c r="WHF72" s="23"/>
      <c r="WHG72" s="23"/>
      <c r="WHH72" s="23"/>
      <c r="WHI72" s="23"/>
      <c r="WHJ72" s="23"/>
      <c r="WHK72" s="23"/>
      <c r="WHL72" s="23"/>
      <c r="WHM72" s="23"/>
      <c r="WHN72" s="23"/>
      <c r="WHO72" s="23"/>
      <c r="WHP72" s="23"/>
      <c r="WHQ72" s="23"/>
      <c r="WHR72" s="23"/>
      <c r="WHS72" s="23"/>
      <c r="WHT72" s="23"/>
      <c r="WHU72" s="23"/>
      <c r="WHV72" s="23"/>
      <c r="WHW72" s="23"/>
      <c r="WHX72" s="23"/>
      <c r="WHY72" s="23"/>
      <c r="WHZ72" s="23"/>
      <c r="WIA72" s="23"/>
      <c r="WIB72" s="23"/>
      <c r="WIC72" s="23"/>
      <c r="WID72" s="23"/>
      <c r="WIE72" s="23"/>
      <c r="WIF72" s="23"/>
      <c r="WIG72" s="23"/>
      <c r="WIH72" s="23"/>
      <c r="WII72" s="23"/>
      <c r="WIJ72" s="23"/>
      <c r="WIK72" s="23"/>
      <c r="WIL72" s="23"/>
      <c r="WIM72" s="23"/>
      <c r="WIN72" s="23"/>
      <c r="WIO72" s="23"/>
      <c r="WIP72" s="23"/>
      <c r="WIQ72" s="23"/>
      <c r="WIR72" s="23"/>
      <c r="WIS72" s="23"/>
      <c r="WIT72" s="23"/>
      <c r="WIU72" s="23"/>
      <c r="WIV72" s="23"/>
      <c r="WIW72" s="23"/>
      <c r="WIX72" s="23"/>
      <c r="WIY72" s="23"/>
      <c r="WIZ72" s="23"/>
      <c r="WJA72" s="23"/>
      <c r="WJB72" s="23"/>
      <c r="WJC72" s="23"/>
      <c r="WJD72" s="23"/>
      <c r="WJE72" s="23"/>
      <c r="WJF72" s="23"/>
      <c r="WJG72" s="23"/>
      <c r="WJH72" s="23"/>
      <c r="WJI72" s="23"/>
      <c r="WJJ72" s="23"/>
      <c r="WJK72" s="23"/>
      <c r="WJL72" s="23"/>
      <c r="WJM72" s="23"/>
      <c r="WJN72" s="23"/>
      <c r="WJO72" s="23"/>
      <c r="WJP72" s="23"/>
      <c r="WJQ72" s="23"/>
      <c r="WJR72" s="23"/>
      <c r="WJS72" s="23"/>
      <c r="WJT72" s="23"/>
      <c r="WJU72" s="23"/>
      <c r="WJV72" s="23"/>
      <c r="WJW72" s="23"/>
      <c r="WJX72" s="23"/>
      <c r="WJY72" s="23"/>
      <c r="WJZ72" s="23"/>
      <c r="WKA72" s="23"/>
      <c r="WKB72" s="23"/>
      <c r="WKC72" s="23"/>
      <c r="WKD72" s="23"/>
      <c r="WKE72" s="23"/>
      <c r="WKF72" s="23"/>
      <c r="WKG72" s="23"/>
      <c r="WKH72" s="23"/>
      <c r="WKI72" s="23"/>
      <c r="WKJ72" s="23"/>
      <c r="WKK72" s="23"/>
      <c r="WKL72" s="23"/>
      <c r="WKM72" s="23"/>
      <c r="WKN72" s="23"/>
      <c r="WKO72" s="23"/>
      <c r="WKP72" s="23"/>
      <c r="WKQ72" s="23"/>
      <c r="WKR72" s="23"/>
      <c r="WKS72" s="23"/>
      <c r="WKT72" s="23"/>
      <c r="WKU72" s="23"/>
      <c r="WKV72" s="23"/>
      <c r="WKW72" s="23"/>
      <c r="WKX72" s="23"/>
      <c r="WKY72" s="23"/>
      <c r="WKZ72" s="23"/>
      <c r="WLA72" s="23"/>
      <c r="WLB72" s="23"/>
      <c r="WLC72" s="23"/>
      <c r="WLD72" s="23"/>
      <c r="WLE72" s="23"/>
      <c r="WLF72" s="23"/>
      <c r="WLG72" s="23"/>
      <c r="WLH72" s="23"/>
      <c r="WLI72" s="23"/>
      <c r="WLJ72" s="23"/>
      <c r="WLK72" s="23"/>
      <c r="WLL72" s="23"/>
      <c r="WLM72" s="23"/>
      <c r="WLN72" s="23"/>
      <c r="WLO72" s="23"/>
      <c r="WLP72" s="23"/>
      <c r="WLQ72" s="23"/>
      <c r="WLR72" s="23"/>
      <c r="WLS72" s="23"/>
      <c r="WLT72" s="23"/>
      <c r="WLU72" s="23"/>
      <c r="WLV72" s="23"/>
      <c r="WLW72" s="23"/>
      <c r="WLX72" s="23"/>
      <c r="WLY72" s="23"/>
      <c r="WLZ72" s="23"/>
      <c r="WMA72" s="23"/>
      <c r="WMB72" s="23"/>
      <c r="WMC72" s="23"/>
      <c r="WMD72" s="23"/>
      <c r="WME72" s="23"/>
      <c r="WMF72" s="23"/>
      <c r="WMG72" s="23"/>
      <c r="WMH72" s="23"/>
      <c r="WMI72" s="23"/>
      <c r="WMJ72" s="23"/>
      <c r="WMK72" s="23"/>
      <c r="WML72" s="23"/>
      <c r="WMM72" s="23"/>
      <c r="WMN72" s="23"/>
      <c r="WMO72" s="23"/>
      <c r="WMP72" s="23"/>
      <c r="WMQ72" s="23"/>
      <c r="WMR72" s="23"/>
      <c r="WMS72" s="23"/>
      <c r="WMT72" s="23"/>
      <c r="WMU72" s="23"/>
      <c r="WMV72" s="23"/>
      <c r="WMW72" s="23"/>
      <c r="WMX72" s="23"/>
      <c r="WMY72" s="23"/>
      <c r="WMZ72" s="23"/>
      <c r="WNA72" s="23"/>
      <c r="WNB72" s="23"/>
      <c r="WNC72" s="23"/>
      <c r="WND72" s="23"/>
      <c r="WNE72" s="23"/>
      <c r="WNF72" s="23"/>
      <c r="WNG72" s="23"/>
      <c r="WNH72" s="23"/>
      <c r="WNI72" s="23"/>
      <c r="WNJ72" s="23"/>
      <c r="WNK72" s="23"/>
      <c r="WNL72" s="23"/>
      <c r="WNM72" s="23"/>
      <c r="WNN72" s="23"/>
      <c r="WNO72" s="23"/>
      <c r="WNP72" s="23"/>
      <c r="WNQ72" s="23"/>
      <c r="WNR72" s="23"/>
      <c r="WNS72" s="23"/>
      <c r="WNT72" s="23"/>
      <c r="WNU72" s="23"/>
      <c r="WNV72" s="23"/>
      <c r="WNW72" s="23"/>
      <c r="WNX72" s="23"/>
      <c r="WNY72" s="23"/>
      <c r="WNZ72" s="23"/>
      <c r="WOA72" s="23"/>
      <c r="WOB72" s="23"/>
      <c r="WOC72" s="23"/>
      <c r="WOD72" s="23"/>
      <c r="WOE72" s="23"/>
      <c r="WOF72" s="23"/>
      <c r="WOG72" s="23"/>
      <c r="WOH72" s="23"/>
      <c r="WOI72" s="23"/>
      <c r="WOJ72" s="23"/>
      <c r="WOK72" s="23"/>
      <c r="WOL72" s="23"/>
      <c r="WOM72" s="23"/>
      <c r="WON72" s="23"/>
      <c r="WOO72" s="23"/>
      <c r="WOP72" s="23"/>
      <c r="WOQ72" s="23"/>
      <c r="WOR72" s="23"/>
      <c r="WOS72" s="23"/>
      <c r="WOT72" s="23"/>
      <c r="WOU72" s="23"/>
      <c r="WOV72" s="23"/>
      <c r="WOW72" s="23"/>
      <c r="WOX72" s="23"/>
      <c r="WOY72" s="23"/>
      <c r="WOZ72" s="23"/>
      <c r="WPA72" s="23"/>
      <c r="WPB72" s="23"/>
      <c r="WPC72" s="23"/>
      <c r="WPD72" s="23"/>
      <c r="WPE72" s="23"/>
      <c r="WPF72" s="23"/>
      <c r="WPG72" s="23"/>
      <c r="WPH72" s="23"/>
      <c r="WPI72" s="23"/>
      <c r="WPJ72" s="23"/>
      <c r="WPK72" s="23"/>
      <c r="WPL72" s="23"/>
      <c r="WPM72" s="23"/>
      <c r="WPN72" s="23"/>
      <c r="WPO72" s="23"/>
      <c r="WPP72" s="23"/>
      <c r="WPQ72" s="23"/>
      <c r="WPR72" s="23"/>
      <c r="WPS72" s="23"/>
      <c r="WPT72" s="23"/>
      <c r="WPU72" s="23"/>
      <c r="WPV72" s="23"/>
      <c r="WPW72" s="23"/>
      <c r="WPX72" s="23"/>
      <c r="WPY72" s="23"/>
      <c r="WPZ72" s="23"/>
      <c r="WQA72" s="23"/>
      <c r="WQB72" s="23"/>
      <c r="WQC72" s="23"/>
      <c r="WQD72" s="23"/>
      <c r="WQE72" s="23"/>
      <c r="WQF72" s="23"/>
      <c r="WQG72" s="23"/>
      <c r="WQH72" s="23"/>
      <c r="WQI72" s="23"/>
      <c r="WQJ72" s="23"/>
      <c r="WQK72" s="23"/>
      <c r="WQL72" s="23"/>
      <c r="WQM72" s="23"/>
      <c r="WQN72" s="23"/>
      <c r="WQO72" s="23"/>
      <c r="WQP72" s="23"/>
      <c r="WQQ72" s="23"/>
      <c r="WQR72" s="23"/>
      <c r="WQS72" s="23"/>
      <c r="WQT72" s="23"/>
      <c r="WQU72" s="23"/>
      <c r="WQV72" s="23"/>
      <c r="WQW72" s="23"/>
      <c r="WQX72" s="23"/>
      <c r="WQY72" s="23"/>
      <c r="WQZ72" s="23"/>
      <c r="WRA72" s="23"/>
      <c r="WRB72" s="23"/>
      <c r="WRC72" s="23"/>
      <c r="WRD72" s="23"/>
      <c r="WRE72" s="23"/>
      <c r="WRF72" s="23"/>
      <c r="WRG72" s="23"/>
      <c r="WRH72" s="23"/>
      <c r="WRI72" s="23"/>
      <c r="WRJ72" s="23"/>
      <c r="WRK72" s="23"/>
      <c r="WRL72" s="23"/>
      <c r="WRM72" s="23"/>
      <c r="WRN72" s="23"/>
      <c r="WRO72" s="23"/>
      <c r="WRP72" s="23"/>
      <c r="WRQ72" s="23"/>
      <c r="WRR72" s="23"/>
      <c r="WRS72" s="23"/>
      <c r="WRT72" s="23"/>
      <c r="WRU72" s="23"/>
      <c r="WRV72" s="23"/>
      <c r="WRW72" s="23"/>
      <c r="WRX72" s="23"/>
      <c r="WRY72" s="23"/>
      <c r="WRZ72" s="23"/>
      <c r="WSA72" s="23"/>
      <c r="WSB72" s="23"/>
      <c r="WSC72" s="23"/>
      <c r="WSD72" s="23"/>
      <c r="WSE72" s="23"/>
      <c r="WSF72" s="23"/>
      <c r="WSG72" s="23"/>
      <c r="WSH72" s="23"/>
      <c r="WSI72" s="23"/>
      <c r="WSJ72" s="23"/>
      <c r="WSK72" s="23"/>
      <c r="WSL72" s="23"/>
      <c r="WSM72" s="23"/>
      <c r="WSN72" s="23"/>
      <c r="WSO72" s="23"/>
      <c r="WSP72" s="23"/>
      <c r="WSQ72" s="23"/>
      <c r="WSR72" s="23"/>
      <c r="WSS72" s="23"/>
      <c r="WST72" s="23"/>
      <c r="WSU72" s="23"/>
      <c r="WSV72" s="23"/>
      <c r="WSW72" s="23"/>
      <c r="WSX72" s="23"/>
      <c r="WSY72" s="23"/>
      <c r="WSZ72" s="23"/>
      <c r="WTA72" s="23"/>
      <c r="WTB72" s="23"/>
      <c r="WTC72" s="23"/>
      <c r="WTD72" s="23"/>
      <c r="WTE72" s="23"/>
      <c r="WTF72" s="23"/>
      <c r="WTG72" s="23"/>
      <c r="WTH72" s="23"/>
      <c r="WTI72" s="23"/>
      <c r="WTJ72" s="23"/>
      <c r="WTK72" s="23"/>
      <c r="WTL72" s="23"/>
      <c r="WTM72" s="23"/>
      <c r="WTN72" s="23"/>
      <c r="WTO72" s="23"/>
      <c r="WTP72" s="23"/>
      <c r="WTQ72" s="23"/>
      <c r="WTR72" s="23"/>
      <c r="WTS72" s="23"/>
      <c r="WTT72" s="23"/>
      <c r="WTU72" s="23"/>
      <c r="WTV72" s="23"/>
      <c r="WTW72" s="23"/>
      <c r="WTX72" s="23"/>
      <c r="WTY72" s="23"/>
      <c r="WTZ72" s="23"/>
      <c r="WUA72" s="23"/>
      <c r="WUB72" s="23"/>
      <c r="WUC72" s="23"/>
      <c r="WUD72" s="23"/>
      <c r="WUE72" s="23"/>
      <c r="WUF72" s="23"/>
      <c r="WUG72" s="23"/>
      <c r="WUH72" s="23"/>
      <c r="WUI72" s="23"/>
      <c r="WUJ72" s="23"/>
      <c r="WUK72" s="23"/>
      <c r="WUL72" s="23"/>
      <c r="WUM72" s="23"/>
      <c r="WUN72" s="23"/>
      <c r="WUO72" s="23"/>
      <c r="WUP72" s="23"/>
      <c r="WUQ72" s="23"/>
      <c r="WUR72" s="23"/>
      <c r="WUS72" s="23"/>
      <c r="WUT72" s="23"/>
      <c r="WUU72" s="23"/>
      <c r="WUV72" s="23"/>
      <c r="WUW72" s="23"/>
      <c r="WUX72" s="23"/>
      <c r="WUY72" s="23"/>
      <c r="WUZ72" s="23"/>
      <c r="WVA72" s="23"/>
      <c r="WVB72" s="23"/>
      <c r="WVC72" s="23"/>
      <c r="WVD72" s="23"/>
      <c r="WVE72" s="23"/>
      <c r="WVF72" s="23"/>
      <c r="WVG72" s="23"/>
      <c r="WVH72" s="23"/>
      <c r="WVI72" s="23"/>
      <c r="WVJ72" s="23"/>
      <c r="WVK72" s="23"/>
      <c r="WVL72" s="23"/>
      <c r="WVM72" s="23"/>
      <c r="WVN72" s="23"/>
      <c r="WVO72" s="23"/>
      <c r="WVP72" s="23"/>
      <c r="WVQ72" s="23"/>
      <c r="WVR72" s="23"/>
      <c r="WVS72" s="23"/>
      <c r="WVT72" s="23"/>
      <c r="WVU72" s="23"/>
      <c r="WVV72" s="23"/>
      <c r="WVW72" s="23"/>
      <c r="WVX72" s="23"/>
      <c r="WVY72" s="23"/>
      <c r="WVZ72" s="23"/>
      <c r="WWA72" s="23"/>
      <c r="WWB72" s="23"/>
      <c r="WWC72" s="23"/>
      <c r="WWD72" s="23"/>
      <c r="WWE72" s="23"/>
      <c r="WWF72" s="23"/>
      <c r="WWG72" s="23"/>
      <c r="WWH72" s="23"/>
      <c r="WWI72" s="23"/>
      <c r="WWJ72" s="23"/>
      <c r="WWK72" s="23"/>
      <c r="WWL72" s="23"/>
      <c r="WWM72" s="23"/>
      <c r="WWN72" s="23"/>
      <c r="WWO72" s="23"/>
      <c r="WWP72" s="23"/>
      <c r="WWQ72" s="23"/>
      <c r="WWR72" s="23"/>
      <c r="WWS72" s="23"/>
      <c r="WWT72" s="23"/>
      <c r="WWU72" s="23"/>
      <c r="WWV72" s="23"/>
      <c r="WWW72" s="23"/>
      <c r="WWX72" s="23"/>
      <c r="WWY72" s="23"/>
      <c r="WWZ72" s="23"/>
      <c r="WXA72" s="23"/>
      <c r="WXB72" s="23"/>
      <c r="WXC72" s="23"/>
      <c r="WXD72" s="23"/>
      <c r="WXE72" s="23"/>
      <c r="WXF72" s="23"/>
      <c r="WXG72" s="23"/>
      <c r="WXH72" s="23"/>
      <c r="WXI72" s="23"/>
      <c r="WXJ72" s="23"/>
      <c r="WXK72" s="23"/>
      <c r="WXL72" s="23"/>
      <c r="WXM72" s="23"/>
      <c r="WXN72" s="23"/>
      <c r="WXO72" s="23"/>
      <c r="WXP72" s="23"/>
      <c r="WXQ72" s="23"/>
      <c r="WXR72" s="23"/>
      <c r="WXS72" s="23"/>
      <c r="WXT72" s="23"/>
      <c r="WXU72" s="23"/>
      <c r="WXV72" s="23"/>
      <c r="WXW72" s="23"/>
      <c r="WXX72" s="23"/>
      <c r="WXY72" s="23"/>
      <c r="WXZ72" s="23"/>
      <c r="WYA72" s="23"/>
      <c r="WYB72" s="23"/>
      <c r="WYC72" s="23"/>
      <c r="WYD72" s="23"/>
      <c r="WYE72" s="23"/>
      <c r="WYF72" s="23"/>
      <c r="WYG72" s="23"/>
      <c r="WYH72" s="23"/>
      <c r="WYI72" s="23"/>
      <c r="WYJ72" s="23"/>
      <c r="WYK72" s="23"/>
      <c r="WYL72" s="23"/>
      <c r="WYM72" s="23"/>
      <c r="WYN72" s="23"/>
      <c r="WYO72" s="23"/>
      <c r="WYP72" s="23"/>
      <c r="WYQ72" s="23"/>
      <c r="WYR72" s="23"/>
      <c r="WYS72" s="23"/>
      <c r="WYT72" s="23"/>
      <c r="WYU72" s="23"/>
      <c r="WYV72" s="23"/>
      <c r="WYW72" s="23"/>
      <c r="WYX72" s="23"/>
      <c r="WYY72" s="23"/>
      <c r="WYZ72" s="23"/>
      <c r="WZA72" s="23"/>
      <c r="WZB72" s="23"/>
      <c r="WZC72" s="23"/>
      <c r="WZD72" s="23"/>
      <c r="WZE72" s="23"/>
      <c r="WZF72" s="23"/>
      <c r="WZG72" s="23"/>
      <c r="WZH72" s="23"/>
      <c r="WZI72" s="23"/>
      <c r="WZJ72" s="23"/>
      <c r="WZK72" s="23"/>
      <c r="WZL72" s="23"/>
      <c r="WZM72" s="23"/>
      <c r="WZN72" s="23"/>
      <c r="WZO72" s="23"/>
      <c r="WZP72" s="23"/>
      <c r="WZQ72" s="23"/>
      <c r="WZR72" s="23"/>
      <c r="WZS72" s="23"/>
      <c r="WZT72" s="23"/>
      <c r="WZU72" s="23"/>
      <c r="WZV72" s="23"/>
      <c r="WZW72" s="23"/>
      <c r="WZX72" s="23"/>
      <c r="WZY72" s="23"/>
      <c r="WZZ72" s="23"/>
      <c r="XAA72" s="23"/>
      <c r="XAB72" s="23"/>
      <c r="XAC72" s="23"/>
      <c r="XAD72" s="23"/>
      <c r="XAE72" s="23"/>
      <c r="XAF72" s="23"/>
      <c r="XAG72" s="23"/>
      <c r="XAH72" s="23"/>
      <c r="XAI72" s="23"/>
      <c r="XAJ72" s="23"/>
      <c r="XAK72" s="23"/>
      <c r="XAL72" s="23"/>
      <c r="XAM72" s="23"/>
      <c r="XAN72" s="23"/>
      <c r="XAO72" s="23"/>
      <c r="XAP72" s="23"/>
      <c r="XAQ72" s="23"/>
      <c r="XAR72" s="23"/>
      <c r="XAS72" s="23"/>
      <c r="XAT72" s="23"/>
      <c r="XAU72" s="23"/>
      <c r="XAV72" s="23"/>
      <c r="XAW72" s="23"/>
      <c r="XAX72" s="23"/>
      <c r="XAY72" s="23"/>
      <c r="XAZ72" s="23"/>
      <c r="XBA72" s="23"/>
      <c r="XBB72" s="23"/>
      <c r="XBC72" s="23"/>
      <c r="XBD72" s="23"/>
      <c r="XBE72" s="23"/>
      <c r="XBF72" s="23"/>
      <c r="XBG72" s="23"/>
      <c r="XBH72" s="23"/>
      <c r="XBI72" s="23"/>
      <c r="XBJ72" s="23"/>
      <c r="XBK72" s="23"/>
      <c r="XBL72" s="23"/>
      <c r="XBM72" s="23"/>
      <c r="XBN72" s="23"/>
      <c r="XBO72" s="23"/>
      <c r="XBP72" s="23"/>
      <c r="XBQ72" s="23"/>
      <c r="XBR72" s="23"/>
      <c r="XBS72" s="23"/>
      <c r="XBT72" s="23"/>
      <c r="XBU72" s="23"/>
      <c r="XBV72" s="23"/>
      <c r="XBW72" s="23"/>
      <c r="XBX72" s="23"/>
      <c r="XBY72" s="23"/>
      <c r="XBZ72" s="23"/>
      <c r="XCA72" s="23"/>
      <c r="XCB72" s="23"/>
      <c r="XCC72" s="23"/>
      <c r="XCD72" s="23"/>
      <c r="XCE72" s="23"/>
      <c r="XCF72" s="23"/>
      <c r="XCG72" s="23"/>
      <c r="XCH72" s="23"/>
      <c r="XCI72" s="23"/>
      <c r="XCJ72" s="23"/>
      <c r="XCK72" s="23"/>
      <c r="XCL72" s="23"/>
      <c r="XCM72" s="23"/>
      <c r="XCN72" s="23"/>
      <c r="XCO72" s="23"/>
      <c r="XCP72" s="23"/>
      <c r="XCQ72" s="23"/>
      <c r="XCR72" s="23"/>
      <c r="XCS72" s="23"/>
      <c r="XCT72" s="23"/>
      <c r="XCU72" s="23"/>
      <c r="XCV72" s="23"/>
      <c r="XCW72" s="23"/>
      <c r="XCX72" s="23"/>
      <c r="XCY72" s="23"/>
      <c r="XCZ72" s="23"/>
      <c r="XDA72" s="23"/>
      <c r="XDB72" s="23"/>
      <c r="XDC72" s="23"/>
      <c r="XDD72" s="23"/>
      <c r="XDE72" s="23"/>
      <c r="XDF72" s="23"/>
      <c r="XDG72" s="23"/>
      <c r="XDH72" s="23"/>
      <c r="XDI72" s="23"/>
      <c r="XDJ72" s="23"/>
      <c r="XDK72" s="23"/>
      <c r="XDL72" s="23"/>
      <c r="XDM72" s="23"/>
      <c r="XDN72" s="23"/>
      <c r="XDO72" s="23"/>
      <c r="XDP72" s="23"/>
      <c r="XDQ72" s="23"/>
      <c r="XDR72" s="23"/>
      <c r="XDS72" s="23"/>
      <c r="XDT72" s="23"/>
      <c r="XDU72" s="23"/>
      <c r="XDV72" s="23"/>
      <c r="XDW72" s="23"/>
      <c r="XDX72" s="23"/>
      <c r="XDY72" s="25"/>
      <c r="XDZ72" s="25"/>
      <c r="XEA72" s="25"/>
      <c r="XEB72" s="25"/>
      <c r="XEC72" s="25"/>
      <c r="XED72" s="25"/>
      <c r="XEE72" s="25"/>
      <c r="XEF72" s="25"/>
      <c r="XEG72" s="25"/>
      <c r="XEH72" s="25"/>
      <c r="XEI72" s="25"/>
      <c r="XEJ72" s="25"/>
      <c r="XEK72" s="25"/>
      <c r="XEL72" s="25"/>
      <c r="XEM72" s="25"/>
      <c r="XEN72" s="25"/>
      <c r="XEO72" s="25"/>
      <c r="XEP72" s="25"/>
      <c r="XEQ72" s="25"/>
      <c r="XER72" s="25"/>
      <c r="XES72" s="25"/>
      <c r="XET72" s="25"/>
      <c r="XEU72" s="25"/>
      <c r="XEV72" s="25"/>
      <c r="XEW72" s="25"/>
      <c r="XEX72" s="25"/>
      <c r="XEY72" s="25"/>
      <c r="XEZ72" s="25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tabSelected="1"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I16" sqref="L22 I16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3" t="s">
        <v>109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2"/>
      <c r="AG1" s="12"/>
    </row>
    <row r="2" s="1" customFormat="1" ht="8.5" customHeight="1" spans="1:3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12"/>
      <c r="AG2" s="12"/>
    </row>
    <row r="3" s="1" customFormat="1" ht="22.75" customHeight="1" spans="1:33">
      <c r="A3" s="4" t="s">
        <v>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11"/>
      <c r="R3" s="11"/>
      <c r="S3" s="11"/>
      <c r="T3" s="11"/>
      <c r="U3" s="11"/>
      <c r="V3" s="11"/>
      <c r="W3" s="11"/>
      <c r="X3" s="11"/>
      <c r="Y3" s="11"/>
      <c r="Z3" s="13"/>
      <c r="AA3" s="13"/>
      <c r="AB3" s="13"/>
      <c r="AC3" s="13"/>
      <c r="AD3" s="13"/>
      <c r="AE3" s="13"/>
      <c r="AF3" s="12"/>
      <c r="AG3" s="12"/>
    </row>
    <row r="4" s="1" customFormat="1" ht="22.75" customHeight="1" spans="1:31">
      <c r="A4" s="6" t="s">
        <v>6</v>
      </c>
      <c r="B4" s="6" t="s">
        <v>110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 s="1" customFormat="1" ht="22.75" customHeight="1" spans="1:31">
      <c r="A5" s="6"/>
      <c r="B5" s="6" t="s">
        <v>16</v>
      </c>
      <c r="C5" s="89" t="s">
        <v>68</v>
      </c>
      <c r="D5" s="6" t="s">
        <v>111</v>
      </c>
      <c r="E5" s="89" t="s">
        <v>68</v>
      </c>
      <c r="F5" s="6" t="s">
        <v>112</v>
      </c>
      <c r="G5" s="6"/>
      <c r="H5" s="6"/>
      <c r="I5" s="6"/>
      <c r="J5" s="6"/>
      <c r="K5" s="6"/>
      <c r="L5" s="6"/>
      <c r="M5" s="6"/>
      <c r="N5" s="6"/>
      <c r="O5" s="6"/>
      <c r="P5" s="6" t="s">
        <v>57</v>
      </c>
      <c r="Q5" s="6"/>
      <c r="R5" s="6"/>
      <c r="S5" s="6"/>
      <c r="T5" s="6"/>
      <c r="U5" s="6"/>
      <c r="V5" s="6" t="s">
        <v>10</v>
      </c>
      <c r="W5" s="6"/>
      <c r="X5" s="6"/>
      <c r="Y5" s="6"/>
      <c r="Z5" s="6"/>
      <c r="AA5" s="6"/>
      <c r="AB5" s="6"/>
      <c r="AC5" s="6"/>
      <c r="AD5" s="6"/>
      <c r="AE5" s="6"/>
    </row>
    <row r="6" s="1" customFormat="1" ht="22.75" customHeight="1" spans="1:31">
      <c r="A6" s="6"/>
      <c r="B6" s="6"/>
      <c r="C6" s="89"/>
      <c r="D6" s="6"/>
      <c r="E6" s="8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 t="s">
        <v>11</v>
      </c>
      <c r="W6" s="6" t="s">
        <v>12</v>
      </c>
      <c r="X6" s="6" t="s">
        <v>14</v>
      </c>
      <c r="Y6" s="6"/>
      <c r="Z6" s="6"/>
      <c r="AA6" s="6"/>
      <c r="AB6" s="6" t="s">
        <v>15</v>
      </c>
      <c r="AC6" s="6"/>
      <c r="AD6" s="6"/>
      <c r="AE6" s="6"/>
    </row>
    <row r="7" s="1" customFormat="1" ht="22.75" customHeight="1" spans="1:31">
      <c r="A7" s="6"/>
      <c r="B7" s="6"/>
      <c r="C7" s="89"/>
      <c r="D7" s="6"/>
      <c r="E7" s="89"/>
      <c r="F7" s="6" t="s">
        <v>11</v>
      </c>
      <c r="G7" s="6" t="s">
        <v>12</v>
      </c>
      <c r="H7" s="6" t="s">
        <v>58</v>
      </c>
      <c r="I7" s="6" t="s">
        <v>12</v>
      </c>
      <c r="J7" s="6" t="s">
        <v>73</v>
      </c>
      <c r="K7" s="6" t="s">
        <v>12</v>
      </c>
      <c r="L7" s="6" t="s">
        <v>60</v>
      </c>
      <c r="M7" s="6" t="s">
        <v>12</v>
      </c>
      <c r="N7" s="6" t="s">
        <v>61</v>
      </c>
      <c r="O7" s="6" t="s">
        <v>12</v>
      </c>
      <c r="P7" s="6" t="s">
        <v>11</v>
      </c>
      <c r="Q7" s="6" t="s">
        <v>12</v>
      </c>
      <c r="R7" s="6" t="s">
        <v>101</v>
      </c>
      <c r="S7" s="6"/>
      <c r="T7" s="6"/>
      <c r="U7" s="6"/>
      <c r="V7" s="6"/>
      <c r="W7" s="6"/>
      <c r="X7" s="6" t="s">
        <v>11</v>
      </c>
      <c r="Y7" s="6" t="s">
        <v>12</v>
      </c>
      <c r="Z7" s="6" t="s">
        <v>113</v>
      </c>
      <c r="AA7" s="6"/>
      <c r="AB7" s="6" t="s">
        <v>11</v>
      </c>
      <c r="AC7" s="6" t="s">
        <v>12</v>
      </c>
      <c r="AD7" s="6" t="s">
        <v>114</v>
      </c>
      <c r="AE7" s="6"/>
    </row>
    <row r="8" s="1" customFormat="1" ht="28.45" customHeight="1" spans="1:31">
      <c r="A8" s="6"/>
      <c r="B8" s="6"/>
      <c r="C8" s="89"/>
      <c r="D8" s="6"/>
      <c r="E8" s="89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 t="s">
        <v>74</v>
      </c>
      <c r="S8" s="6" t="s">
        <v>12</v>
      </c>
      <c r="T8" s="6" t="s">
        <v>75</v>
      </c>
      <c r="U8" s="6" t="s">
        <v>12</v>
      </c>
      <c r="V8" s="6"/>
      <c r="W8" s="6"/>
      <c r="X8" s="6"/>
      <c r="Y8" s="6"/>
      <c r="Z8" s="6" t="s">
        <v>11</v>
      </c>
      <c r="AA8" s="6" t="s">
        <v>115</v>
      </c>
      <c r="AB8" s="6"/>
      <c r="AC8" s="6"/>
      <c r="AD8" s="6" t="s">
        <v>11</v>
      </c>
      <c r="AE8" s="6" t="s">
        <v>78</v>
      </c>
    </row>
    <row r="9" s="1" customFormat="1" ht="28" customHeight="1" spans="1:33">
      <c r="A9" s="6" t="s">
        <v>16</v>
      </c>
      <c r="B9" s="90">
        <v>29034.602333</v>
      </c>
      <c r="C9" s="90">
        <v>-14.2498823202693</v>
      </c>
      <c r="D9" s="91">
        <v>28350.214796</v>
      </c>
      <c r="E9" s="91">
        <v>-14.4958552662432</v>
      </c>
      <c r="F9" s="90">
        <v>12230.601247</v>
      </c>
      <c r="G9" s="90">
        <v>42.1242251115629</v>
      </c>
      <c r="H9" s="90">
        <v>693.2659</v>
      </c>
      <c r="I9" s="101">
        <v>2.38772307624152</v>
      </c>
      <c r="J9" s="90">
        <v>3365.239655</v>
      </c>
      <c r="K9" s="101">
        <v>11.590445139919</v>
      </c>
      <c r="L9" s="101">
        <v>8172.095692</v>
      </c>
      <c r="M9" s="101">
        <v>28.1460568954024</v>
      </c>
      <c r="N9" s="90">
        <v>0</v>
      </c>
      <c r="O9" s="101">
        <v>0</v>
      </c>
      <c r="P9" s="90">
        <v>7443.437483</v>
      </c>
      <c r="Q9" s="101">
        <v>25.6364368198698</v>
      </c>
      <c r="R9" s="90">
        <v>4513.608826</v>
      </c>
      <c r="S9" s="101">
        <v>15.5456195825694</v>
      </c>
      <c r="T9" s="90">
        <v>2929.828657</v>
      </c>
      <c r="U9" s="101">
        <v>10.0908172373004</v>
      </c>
      <c r="V9" s="90">
        <v>9360.563603</v>
      </c>
      <c r="W9" s="101">
        <v>32.2393380685673</v>
      </c>
      <c r="X9" s="90">
        <v>6873.470937</v>
      </c>
      <c r="Y9" s="101">
        <v>23.673377228204</v>
      </c>
      <c r="Z9" s="90">
        <v>2805.564567</v>
      </c>
      <c r="AA9" s="101">
        <v>40.8172900229723</v>
      </c>
      <c r="AB9" s="90">
        <v>2487.092666</v>
      </c>
      <c r="AC9" s="101">
        <v>8.56596084036334</v>
      </c>
      <c r="AD9" s="90">
        <v>1452.264326</v>
      </c>
      <c r="AE9" s="101">
        <v>58.3920473029934</v>
      </c>
      <c r="AF9" s="12"/>
      <c r="AG9" s="5"/>
    </row>
    <row r="10" s="1" customFormat="1" ht="28" customHeight="1" spans="1:33">
      <c r="A10" s="10" t="s">
        <v>17</v>
      </c>
      <c r="B10" s="90">
        <v>8143.284818</v>
      </c>
      <c r="C10" s="90">
        <v>-15.6678031855566</v>
      </c>
      <c r="D10" s="90">
        <v>7972.850041</v>
      </c>
      <c r="E10" s="90">
        <v>-15.0441142128358</v>
      </c>
      <c r="F10" s="90">
        <v>2890.834479</v>
      </c>
      <c r="G10" s="90">
        <v>35.4996115647345</v>
      </c>
      <c r="H10" s="90">
        <v>151.9762</v>
      </c>
      <c r="I10" s="101">
        <v>1.86627636631437</v>
      </c>
      <c r="J10" s="90">
        <v>648.323849</v>
      </c>
      <c r="K10" s="101">
        <v>7.96145368226515</v>
      </c>
      <c r="L10" s="101">
        <v>2090.53443</v>
      </c>
      <c r="M10" s="101">
        <v>25.671881516155</v>
      </c>
      <c r="N10" s="90">
        <v>0</v>
      </c>
      <c r="O10" s="101">
        <v>0</v>
      </c>
      <c r="P10" s="90">
        <v>2227.663419</v>
      </c>
      <c r="Q10" s="101">
        <v>27.3558332882567</v>
      </c>
      <c r="R10" s="90">
        <v>1376.83225</v>
      </c>
      <c r="S10" s="101">
        <v>16.9075782165526</v>
      </c>
      <c r="T10" s="90">
        <v>850.831169</v>
      </c>
      <c r="U10" s="101">
        <v>10.4482550717042</v>
      </c>
      <c r="V10" s="90">
        <v>3024.78692</v>
      </c>
      <c r="W10" s="101">
        <v>37.1445551470087</v>
      </c>
      <c r="X10" s="90">
        <v>1943.874996</v>
      </c>
      <c r="Y10" s="101">
        <v>23.8708953382453</v>
      </c>
      <c r="Z10" s="90">
        <v>714.3681</v>
      </c>
      <c r="AA10" s="101">
        <v>36.7496933429355</v>
      </c>
      <c r="AB10" s="90">
        <v>1080.911924</v>
      </c>
      <c r="AC10" s="101">
        <v>13.2736598087634</v>
      </c>
      <c r="AD10" s="90">
        <v>736.196286</v>
      </c>
      <c r="AE10" s="101">
        <v>68.108813461475</v>
      </c>
      <c r="AF10" s="12"/>
      <c r="AG10" s="107"/>
    </row>
    <row r="11" s="1" customFormat="1" ht="28" customHeight="1" spans="1:33">
      <c r="A11" s="10" t="s">
        <v>18</v>
      </c>
      <c r="B11" s="90">
        <v>5266.284937</v>
      </c>
      <c r="C11" s="90">
        <v>-21.4520156721818</v>
      </c>
      <c r="D11" s="90">
        <v>5093.972161</v>
      </c>
      <c r="E11" s="90">
        <v>-23.9831374510444</v>
      </c>
      <c r="F11" s="90">
        <v>2078.636466</v>
      </c>
      <c r="G11" s="90">
        <v>39.4706418446116</v>
      </c>
      <c r="H11" s="90">
        <v>110.656</v>
      </c>
      <c r="I11" s="101">
        <v>2.10121558790999</v>
      </c>
      <c r="J11" s="90">
        <v>615.651996</v>
      </c>
      <c r="K11" s="101">
        <v>11.6904421877088</v>
      </c>
      <c r="L11" s="101">
        <v>1352.32847</v>
      </c>
      <c r="M11" s="101">
        <v>25.6789840689928</v>
      </c>
      <c r="N11" s="90">
        <v>0</v>
      </c>
      <c r="O11" s="101">
        <v>0</v>
      </c>
      <c r="P11" s="90">
        <v>1459.772929</v>
      </c>
      <c r="Q11" s="101">
        <v>27.71921661025</v>
      </c>
      <c r="R11" s="90">
        <v>864.197797</v>
      </c>
      <c r="S11" s="101">
        <v>16.4100083329768</v>
      </c>
      <c r="T11" s="90">
        <v>595.575132</v>
      </c>
      <c r="U11" s="101">
        <v>11.3092082772733</v>
      </c>
      <c r="V11" s="90">
        <v>1727.875542</v>
      </c>
      <c r="W11" s="101">
        <v>32.8101415451384</v>
      </c>
      <c r="X11" s="90">
        <v>1122.34372</v>
      </c>
      <c r="Y11" s="101">
        <v>21.3118684884407</v>
      </c>
      <c r="Z11" s="90">
        <v>239.350115</v>
      </c>
      <c r="AA11" s="101">
        <v>21.3259192112734</v>
      </c>
      <c r="AB11" s="90">
        <v>605.531822</v>
      </c>
      <c r="AC11" s="101">
        <v>11.4982730566977</v>
      </c>
      <c r="AD11" s="90">
        <v>301.155059</v>
      </c>
      <c r="AE11" s="101">
        <v>49.7339773168849</v>
      </c>
      <c r="AF11" s="12"/>
      <c r="AG11" s="107"/>
    </row>
    <row r="12" s="1" customFormat="1" ht="28" customHeight="1" spans="1:33">
      <c r="A12" s="10" t="s">
        <v>19</v>
      </c>
      <c r="B12" s="90">
        <v>2556.402721</v>
      </c>
      <c r="C12" s="90">
        <v>-23.26645006331</v>
      </c>
      <c r="D12" s="90">
        <v>2513.135342</v>
      </c>
      <c r="E12" s="90">
        <v>-22.9862222238996</v>
      </c>
      <c r="F12" s="90">
        <v>1157.937048</v>
      </c>
      <c r="G12" s="90">
        <v>45.2955646811017</v>
      </c>
      <c r="H12" s="90">
        <v>56.4384</v>
      </c>
      <c r="I12" s="101">
        <v>2.20772726990068</v>
      </c>
      <c r="J12" s="90">
        <v>326.766095</v>
      </c>
      <c r="K12" s="101">
        <v>12.782262055807</v>
      </c>
      <c r="L12" s="101">
        <v>774.732553</v>
      </c>
      <c r="M12" s="101">
        <v>30.3055753553941</v>
      </c>
      <c r="N12" s="90">
        <v>0</v>
      </c>
      <c r="O12" s="101">
        <v>0</v>
      </c>
      <c r="P12" s="90">
        <v>647.902006</v>
      </c>
      <c r="Q12" s="101">
        <v>25.3442855727582</v>
      </c>
      <c r="R12" s="90">
        <v>352.796798</v>
      </c>
      <c r="S12" s="101">
        <v>13.8005172307904</v>
      </c>
      <c r="T12" s="90">
        <v>295.105208</v>
      </c>
      <c r="U12" s="101">
        <v>11.5437683419677</v>
      </c>
      <c r="V12" s="90">
        <v>750.563667</v>
      </c>
      <c r="W12" s="101">
        <v>29.3601497461401</v>
      </c>
      <c r="X12" s="90">
        <v>625.101444</v>
      </c>
      <c r="Y12" s="101">
        <v>24.4523853329133</v>
      </c>
      <c r="Z12" s="90">
        <v>359.894469</v>
      </c>
      <c r="AA12" s="101">
        <v>57.5737702183264</v>
      </c>
      <c r="AB12" s="90">
        <v>125.462223</v>
      </c>
      <c r="AC12" s="101">
        <v>4.90776441322682</v>
      </c>
      <c r="AD12" s="90">
        <v>80.000738</v>
      </c>
      <c r="AE12" s="101">
        <v>63.7648019356392</v>
      </c>
      <c r="AF12" s="12"/>
      <c r="AG12" s="107"/>
    </row>
    <row r="13" s="1" customFormat="1" ht="28" customHeight="1" spans="1:33">
      <c r="A13" s="10" t="s">
        <v>20</v>
      </c>
      <c r="B13" s="90">
        <v>1526.530332</v>
      </c>
      <c r="C13" s="90">
        <v>-44.294837086843</v>
      </c>
      <c r="D13" s="90">
        <v>1488.491404</v>
      </c>
      <c r="E13" s="90">
        <v>-44.2483373911714</v>
      </c>
      <c r="F13" s="90">
        <v>691.813753</v>
      </c>
      <c r="G13" s="90">
        <v>45.3193584495378</v>
      </c>
      <c r="H13" s="90">
        <v>54.9832</v>
      </c>
      <c r="I13" s="101">
        <v>3.60184130294766</v>
      </c>
      <c r="J13" s="90">
        <v>187.846509</v>
      </c>
      <c r="K13" s="101">
        <v>12.3054553887502</v>
      </c>
      <c r="L13" s="101">
        <v>448.984044</v>
      </c>
      <c r="M13" s="101">
        <v>29.41206175784</v>
      </c>
      <c r="N13" s="90">
        <v>0</v>
      </c>
      <c r="O13" s="101">
        <v>0</v>
      </c>
      <c r="P13" s="90">
        <v>352.81547</v>
      </c>
      <c r="Q13" s="101">
        <v>23.1122475986281</v>
      </c>
      <c r="R13" s="90">
        <v>209.965853</v>
      </c>
      <c r="S13" s="101">
        <v>13.7544501146539</v>
      </c>
      <c r="T13" s="90">
        <v>142.849617</v>
      </c>
      <c r="U13" s="101">
        <v>9.35779748397426</v>
      </c>
      <c r="V13" s="90">
        <v>481.901109</v>
      </c>
      <c r="W13" s="101">
        <v>31.568393951834</v>
      </c>
      <c r="X13" s="90">
        <v>408.326192</v>
      </c>
      <c r="Y13" s="101">
        <v>26.7486458303797</v>
      </c>
      <c r="Z13" s="90">
        <v>172.380028</v>
      </c>
      <c r="AA13" s="101">
        <v>42.2162553804533</v>
      </c>
      <c r="AB13" s="90">
        <v>73.574917</v>
      </c>
      <c r="AC13" s="101">
        <v>4.81974812145429</v>
      </c>
      <c r="AD13" s="90">
        <v>19.145553</v>
      </c>
      <c r="AE13" s="101">
        <v>26.0218479077591</v>
      </c>
      <c r="AF13" s="12"/>
      <c r="AG13" s="107"/>
    </row>
    <row r="14" s="1" customFormat="1" ht="28" customHeight="1" spans="1:33">
      <c r="A14" s="10" t="s">
        <v>21</v>
      </c>
      <c r="B14" s="90">
        <v>805.020672</v>
      </c>
      <c r="C14" s="90">
        <v>9.99649970065392</v>
      </c>
      <c r="D14" s="90">
        <v>788.672262</v>
      </c>
      <c r="E14" s="90">
        <v>9.50316508391818</v>
      </c>
      <c r="F14" s="90">
        <v>375.406971</v>
      </c>
      <c r="G14" s="90">
        <v>46.6332088177731</v>
      </c>
      <c r="H14" s="90">
        <v>19.4212</v>
      </c>
      <c r="I14" s="101">
        <v>2.41250947652683</v>
      </c>
      <c r="J14" s="90">
        <v>117.494201</v>
      </c>
      <c r="K14" s="101">
        <v>14.5951781223327</v>
      </c>
      <c r="L14" s="101">
        <v>238.49157</v>
      </c>
      <c r="M14" s="101">
        <v>29.6255212189135</v>
      </c>
      <c r="N14" s="90">
        <v>0</v>
      </c>
      <c r="O14" s="101">
        <v>0</v>
      </c>
      <c r="P14" s="90">
        <v>197.947352</v>
      </c>
      <c r="Q14" s="101">
        <v>24.5891017317876</v>
      </c>
      <c r="R14" s="90">
        <v>127.250221</v>
      </c>
      <c r="S14" s="101">
        <v>15.8070749517349</v>
      </c>
      <c r="T14" s="90">
        <v>70.697131</v>
      </c>
      <c r="U14" s="101">
        <v>8.78202678005267</v>
      </c>
      <c r="V14" s="90">
        <v>231.666349</v>
      </c>
      <c r="W14" s="101">
        <v>28.7776894504394</v>
      </c>
      <c r="X14" s="90">
        <v>207.42287</v>
      </c>
      <c r="Y14" s="101">
        <v>25.7661544870242</v>
      </c>
      <c r="Z14" s="90">
        <v>111.038201</v>
      </c>
      <c r="AA14" s="101">
        <v>53.5322845547359</v>
      </c>
      <c r="AB14" s="90">
        <v>24.243479</v>
      </c>
      <c r="AC14" s="101">
        <v>3.0115349634152</v>
      </c>
      <c r="AD14" s="90">
        <v>12.370912</v>
      </c>
      <c r="AE14" s="101">
        <v>51.0277918445616</v>
      </c>
      <c r="AF14" s="12"/>
      <c r="AG14" s="107"/>
    </row>
    <row r="15" s="1" customFormat="1" ht="28" customHeight="1" spans="1:33">
      <c r="A15" s="10" t="s">
        <v>22</v>
      </c>
      <c r="B15" s="90">
        <v>1107.17568</v>
      </c>
      <c r="C15" s="90">
        <v>30.8587538113331</v>
      </c>
      <c r="D15" s="90">
        <v>1096.569976</v>
      </c>
      <c r="E15" s="90">
        <v>30.8039403567514</v>
      </c>
      <c r="F15" s="90">
        <v>494.509627</v>
      </c>
      <c r="G15" s="90">
        <v>44.664061533577</v>
      </c>
      <c r="H15" s="90">
        <v>30.8103</v>
      </c>
      <c r="I15" s="101">
        <v>2.78278330680096</v>
      </c>
      <c r="J15" s="90">
        <v>145.362475</v>
      </c>
      <c r="K15" s="101">
        <v>13.1291246390094</v>
      </c>
      <c r="L15" s="101">
        <v>318.336852</v>
      </c>
      <c r="M15" s="101">
        <v>28.7521535877667</v>
      </c>
      <c r="N15" s="90">
        <v>0</v>
      </c>
      <c r="O15" s="101">
        <v>0</v>
      </c>
      <c r="P15" s="90">
        <v>256.165349</v>
      </c>
      <c r="Q15" s="101">
        <v>23.1368294686531</v>
      </c>
      <c r="R15" s="90">
        <v>185.639371</v>
      </c>
      <c r="S15" s="101">
        <v>16.7669299780862</v>
      </c>
      <c r="T15" s="90">
        <v>70.525978</v>
      </c>
      <c r="U15" s="101">
        <v>6.36989949056685</v>
      </c>
      <c r="V15" s="90">
        <v>356.500704</v>
      </c>
      <c r="W15" s="101">
        <v>32.1991089977699</v>
      </c>
      <c r="X15" s="90">
        <v>263.327381</v>
      </c>
      <c r="Y15" s="101">
        <v>23.7837035040365</v>
      </c>
      <c r="Z15" s="90">
        <v>136.857076</v>
      </c>
      <c r="AA15" s="101">
        <v>51.9722162884383</v>
      </c>
      <c r="AB15" s="90">
        <v>93.173323</v>
      </c>
      <c r="AC15" s="101">
        <v>8.41540549373339</v>
      </c>
      <c r="AD15" s="90">
        <v>22.637763</v>
      </c>
      <c r="AE15" s="101">
        <v>24.2963997323569</v>
      </c>
      <c r="AF15" s="12"/>
      <c r="AG15" s="107"/>
    </row>
    <row r="16" s="1" customFormat="1" ht="28" customHeight="1" spans="1:33">
      <c r="A16" s="10" t="s">
        <v>23</v>
      </c>
      <c r="B16" s="90">
        <v>1953.862921</v>
      </c>
      <c r="C16" s="90">
        <v>7.00659992857646</v>
      </c>
      <c r="D16" s="90">
        <v>1874.962921</v>
      </c>
      <c r="E16" s="90">
        <v>7.37220293222884</v>
      </c>
      <c r="F16" s="90">
        <v>934.409429</v>
      </c>
      <c r="G16" s="90">
        <v>47.8236942293661</v>
      </c>
      <c r="H16" s="90">
        <v>46.072</v>
      </c>
      <c r="I16" s="101">
        <v>2.35799551262378</v>
      </c>
      <c r="J16" s="90">
        <v>285.787413</v>
      </c>
      <c r="K16" s="101">
        <v>14.6267893171202</v>
      </c>
      <c r="L16" s="101">
        <v>602.550016</v>
      </c>
      <c r="M16" s="101">
        <v>30.8389093996221</v>
      </c>
      <c r="N16" s="90">
        <v>0</v>
      </c>
      <c r="O16" s="101">
        <v>0</v>
      </c>
      <c r="P16" s="90">
        <v>482.696247</v>
      </c>
      <c r="Q16" s="101">
        <v>24.7047140212351</v>
      </c>
      <c r="R16" s="90">
        <v>302.786475</v>
      </c>
      <c r="S16" s="101">
        <v>15.4968125831996</v>
      </c>
      <c r="T16" s="90">
        <v>179.909772</v>
      </c>
      <c r="U16" s="101">
        <v>9.20790143803543</v>
      </c>
      <c r="V16" s="90">
        <v>536.757245</v>
      </c>
      <c r="W16" s="101">
        <v>27.4715917493989</v>
      </c>
      <c r="X16" s="90">
        <v>366.790083</v>
      </c>
      <c r="Y16" s="101">
        <v>18.7725596846003</v>
      </c>
      <c r="Z16" s="90">
        <v>163.104771</v>
      </c>
      <c r="AA16" s="101">
        <v>44.4681518284124</v>
      </c>
      <c r="AB16" s="90">
        <v>169.967162</v>
      </c>
      <c r="AC16" s="101">
        <v>8.69903206479857</v>
      </c>
      <c r="AD16" s="90">
        <v>123.424528</v>
      </c>
      <c r="AE16" s="101">
        <v>72.6166905110765</v>
      </c>
      <c r="AF16" s="12"/>
      <c r="AG16" s="107"/>
    </row>
    <row r="17" s="1" customFormat="1" ht="28" customHeight="1" spans="1:33">
      <c r="A17" s="10" t="s">
        <v>24</v>
      </c>
      <c r="B17" s="90">
        <v>1974.870367</v>
      </c>
      <c r="C17" s="90">
        <v>-4.57970626209777</v>
      </c>
      <c r="D17" s="90">
        <v>1957.313775</v>
      </c>
      <c r="E17" s="90">
        <v>-3.18716161367633</v>
      </c>
      <c r="F17" s="90">
        <v>949.064263</v>
      </c>
      <c r="G17" s="90">
        <v>48.0570410523558</v>
      </c>
      <c r="H17" s="90">
        <v>58.3332</v>
      </c>
      <c r="I17" s="101">
        <v>2.9537736235626</v>
      </c>
      <c r="J17" s="90">
        <v>301.105084</v>
      </c>
      <c r="K17" s="101">
        <v>15.2468277934316</v>
      </c>
      <c r="L17" s="101">
        <v>589.625979</v>
      </c>
      <c r="M17" s="101">
        <v>29.8564396353616</v>
      </c>
      <c r="N17" s="90">
        <v>0</v>
      </c>
      <c r="O17" s="101">
        <v>0</v>
      </c>
      <c r="P17" s="90">
        <v>456.216495</v>
      </c>
      <c r="Q17" s="101">
        <v>23.1010856521703</v>
      </c>
      <c r="R17" s="90">
        <v>299.490985</v>
      </c>
      <c r="S17" s="101">
        <v>15.1650958971526</v>
      </c>
      <c r="T17" s="90">
        <v>156.72551</v>
      </c>
      <c r="U17" s="101">
        <v>7.93598975501768</v>
      </c>
      <c r="V17" s="90">
        <v>569.589609</v>
      </c>
      <c r="W17" s="101">
        <v>28.8418732954739</v>
      </c>
      <c r="X17" s="90">
        <v>506.965284</v>
      </c>
      <c r="Y17" s="101">
        <v>25.6708132579924</v>
      </c>
      <c r="Z17" s="90">
        <v>226.598376</v>
      </c>
      <c r="AA17" s="101">
        <v>44.6970203190481</v>
      </c>
      <c r="AB17" s="90">
        <v>62.624325</v>
      </c>
      <c r="AC17" s="101">
        <v>3.17106003748144</v>
      </c>
      <c r="AD17" s="90">
        <v>36.91973</v>
      </c>
      <c r="AE17" s="101">
        <v>58.9542961141697</v>
      </c>
      <c r="AF17" s="12"/>
      <c r="AG17" s="107"/>
    </row>
    <row r="18" s="1" customFormat="1" ht="28" customHeight="1" spans="1:33">
      <c r="A18" s="10" t="s">
        <v>25</v>
      </c>
      <c r="B18" s="90">
        <v>2536.591914</v>
      </c>
      <c r="C18" s="90">
        <v>-3.48375591770865</v>
      </c>
      <c r="D18" s="90">
        <v>2483.135347</v>
      </c>
      <c r="E18" s="90">
        <v>-3.99127860080305</v>
      </c>
      <c r="F18" s="90">
        <v>1160.467217</v>
      </c>
      <c r="G18" s="90">
        <v>45.7490702621549</v>
      </c>
      <c r="H18" s="90">
        <v>63.197</v>
      </c>
      <c r="I18" s="101">
        <v>2.49141376077098</v>
      </c>
      <c r="J18" s="90">
        <v>304.643928</v>
      </c>
      <c r="K18" s="101">
        <v>12.0099700041857</v>
      </c>
      <c r="L18" s="101">
        <v>792.626289</v>
      </c>
      <c r="M18" s="101">
        <v>31.2476864971982</v>
      </c>
      <c r="N18" s="90">
        <v>0</v>
      </c>
      <c r="O18" s="101">
        <v>0</v>
      </c>
      <c r="P18" s="90">
        <v>620.664335</v>
      </c>
      <c r="Q18" s="101">
        <v>24.4684346573219</v>
      </c>
      <c r="R18" s="90">
        <v>378.972373</v>
      </c>
      <c r="S18" s="101">
        <v>14.9402184446134</v>
      </c>
      <c r="T18" s="90">
        <v>241.691962</v>
      </c>
      <c r="U18" s="101">
        <v>9.52821621270847</v>
      </c>
      <c r="V18" s="90">
        <v>755.460362</v>
      </c>
      <c r="W18" s="101">
        <v>29.7824950805232</v>
      </c>
      <c r="X18" s="90">
        <v>628.792572</v>
      </c>
      <c r="Y18" s="101">
        <v>24.788873942614</v>
      </c>
      <c r="Z18" s="90">
        <v>297.434168</v>
      </c>
      <c r="AA18" s="101">
        <v>47.3024302837979</v>
      </c>
      <c r="AB18" s="90">
        <v>126.66779</v>
      </c>
      <c r="AC18" s="101">
        <v>4.99362113790922</v>
      </c>
      <c r="AD18" s="90">
        <v>60.883333</v>
      </c>
      <c r="AE18" s="101">
        <v>48.0653629466497</v>
      </c>
      <c r="AF18" s="12"/>
      <c r="AG18" s="107"/>
    </row>
    <row r="19" s="1" customFormat="1" ht="28" customHeight="1" spans="1:33">
      <c r="A19" s="10" t="s">
        <v>26</v>
      </c>
      <c r="B19" s="90">
        <v>1423.221651</v>
      </c>
      <c r="C19" s="90">
        <v>-4.40111167133918</v>
      </c>
      <c r="D19" s="90">
        <v>1388.210735</v>
      </c>
      <c r="E19" s="90">
        <v>-2.61689378133191</v>
      </c>
      <c r="F19" s="90">
        <v>655.665413</v>
      </c>
      <c r="G19" s="90">
        <v>46.0691005184828</v>
      </c>
      <c r="H19" s="90">
        <v>40.8147</v>
      </c>
      <c r="I19" s="101">
        <v>2.86776834594403</v>
      </c>
      <c r="J19" s="90">
        <v>211.717078</v>
      </c>
      <c r="K19" s="101">
        <v>14.8759034020626</v>
      </c>
      <c r="L19" s="101">
        <v>403.133635</v>
      </c>
      <c r="M19" s="101">
        <v>28.3254287704762</v>
      </c>
      <c r="N19" s="90">
        <v>0</v>
      </c>
      <c r="O19" s="101">
        <v>0</v>
      </c>
      <c r="P19" s="90">
        <v>359.039552</v>
      </c>
      <c r="Q19" s="101">
        <v>25.2272407286474</v>
      </c>
      <c r="R19" s="90">
        <v>218.081066</v>
      </c>
      <c r="S19" s="101">
        <v>15.3230570829758</v>
      </c>
      <c r="T19" s="90">
        <v>140.958486</v>
      </c>
      <c r="U19" s="101">
        <v>9.90418364567165</v>
      </c>
      <c r="V19" s="90">
        <v>408.516686</v>
      </c>
      <c r="W19" s="101">
        <v>28.7036587528698</v>
      </c>
      <c r="X19" s="90">
        <v>333.706675</v>
      </c>
      <c r="Y19" s="101">
        <v>23.4472736390377</v>
      </c>
      <c r="Z19" s="90">
        <v>158.113061</v>
      </c>
      <c r="AA19" s="101">
        <v>47.3808505628483</v>
      </c>
      <c r="AB19" s="90">
        <v>74.810011</v>
      </c>
      <c r="AC19" s="101">
        <v>5.25638511383214</v>
      </c>
      <c r="AD19" s="90">
        <v>37.844196</v>
      </c>
      <c r="AE19" s="101">
        <v>50.5870745026358</v>
      </c>
      <c r="AF19" s="12"/>
      <c r="AG19" s="107"/>
    </row>
    <row r="20" s="1" customFormat="1" ht="28" customHeight="1" spans="1:33">
      <c r="A20" s="10" t="s">
        <v>27</v>
      </c>
      <c r="B20" s="92">
        <v>1063.657385</v>
      </c>
      <c r="C20" s="92">
        <v>-0.968128076056365</v>
      </c>
      <c r="D20" s="92">
        <v>1025.367407</v>
      </c>
      <c r="E20" s="92">
        <v>-1.83102147087664</v>
      </c>
      <c r="F20" s="92">
        <v>557.537069</v>
      </c>
      <c r="G20" s="92">
        <v>52.4169790820378</v>
      </c>
      <c r="H20" s="92">
        <v>35.4751</v>
      </c>
      <c r="I20" s="101">
        <v>3.33519989615829</v>
      </c>
      <c r="J20" s="90">
        <v>133.496645</v>
      </c>
      <c r="K20" s="101">
        <v>12.550718575606</v>
      </c>
      <c r="L20" s="101">
        <v>388.565324</v>
      </c>
      <c r="M20" s="101">
        <v>36.5310606102735</v>
      </c>
      <c r="N20" s="90">
        <v>0</v>
      </c>
      <c r="O20" s="101">
        <v>0</v>
      </c>
      <c r="P20" s="90">
        <v>206.128854</v>
      </c>
      <c r="Q20" s="101">
        <v>19.3792528408948</v>
      </c>
      <c r="R20" s="90">
        <v>109.557146</v>
      </c>
      <c r="S20" s="101">
        <v>10.3000409290629</v>
      </c>
      <c r="T20" s="90">
        <v>96.571708</v>
      </c>
      <c r="U20" s="101">
        <v>9.07921191183193</v>
      </c>
      <c r="V20" s="90">
        <v>299.991462</v>
      </c>
      <c r="W20" s="101">
        <v>28.2037680770674</v>
      </c>
      <c r="X20" s="90">
        <v>264.888161</v>
      </c>
      <c r="Y20" s="101">
        <v>24.9035229516128</v>
      </c>
      <c r="Z20" s="90">
        <v>122.10687</v>
      </c>
      <c r="AA20" s="101">
        <v>46.0975188694824</v>
      </c>
      <c r="AB20" s="90">
        <v>35.103301</v>
      </c>
      <c r="AC20" s="101">
        <v>3.30024512545457</v>
      </c>
      <c r="AD20" s="90">
        <v>15.388528</v>
      </c>
      <c r="AE20" s="101">
        <v>43.8378373589424</v>
      </c>
      <c r="AF20" s="12"/>
      <c r="AG20" s="107"/>
    </row>
    <row r="21" s="1" customFormat="1" ht="28" customHeight="1" spans="1:33">
      <c r="A21" s="93" t="s">
        <v>28</v>
      </c>
      <c r="B21" s="94">
        <v>677.698935</v>
      </c>
      <c r="C21" s="94">
        <v>-11.1123153587441</v>
      </c>
      <c r="D21" s="94">
        <v>667.533425</v>
      </c>
      <c r="E21" s="94">
        <v>-11.5545071731937</v>
      </c>
      <c r="F21" s="94">
        <v>284.319512</v>
      </c>
      <c r="G21" s="94">
        <v>41.9536607357956</v>
      </c>
      <c r="H21" s="94">
        <v>25.0886</v>
      </c>
      <c r="I21" s="102">
        <v>3.70202736116149</v>
      </c>
      <c r="J21" s="90">
        <v>87.044382</v>
      </c>
      <c r="K21" s="101">
        <v>12.8441078338127</v>
      </c>
      <c r="L21" s="101">
        <v>172.18653</v>
      </c>
      <c r="M21" s="101">
        <v>25.4075255408215</v>
      </c>
      <c r="N21" s="90">
        <v>0</v>
      </c>
      <c r="O21" s="101">
        <v>0</v>
      </c>
      <c r="P21" s="90">
        <v>176.425475</v>
      </c>
      <c r="Q21" s="101">
        <v>26.033016416058</v>
      </c>
      <c r="R21" s="90">
        <v>88.038491</v>
      </c>
      <c r="S21" s="101">
        <v>12.9907967171293</v>
      </c>
      <c r="T21" s="90">
        <v>88.386984</v>
      </c>
      <c r="U21" s="101">
        <v>13.0422196989287</v>
      </c>
      <c r="V21" s="90">
        <v>216.953948</v>
      </c>
      <c r="W21" s="101">
        <v>32.0133228481464</v>
      </c>
      <c r="X21" s="90">
        <v>201.931559</v>
      </c>
      <c r="Y21" s="101">
        <v>29.796646943233</v>
      </c>
      <c r="Z21" s="90">
        <v>104.319332</v>
      </c>
      <c r="AA21" s="101">
        <v>51.6607371906637</v>
      </c>
      <c r="AB21" s="90">
        <v>15.022389</v>
      </c>
      <c r="AC21" s="101">
        <v>2.21667590491344</v>
      </c>
      <c r="AD21" s="90">
        <v>6.2977</v>
      </c>
      <c r="AE21" s="101">
        <v>41.9220937495361</v>
      </c>
      <c r="AF21" s="12"/>
      <c r="AG21" s="107"/>
    </row>
    <row r="22" s="57" customFormat="1" ht="21" customHeight="1" spans="1:33">
      <c r="A22" s="57" t="s">
        <v>44</v>
      </c>
      <c r="B22" s="85"/>
      <c r="C22" s="85"/>
      <c r="D22" s="85"/>
      <c r="E22" s="85"/>
      <c r="AG22" s="1"/>
    </row>
    <row r="23" s="57" customFormat="1" ht="28" customHeight="1" spans="1:33">
      <c r="A23" s="88" t="s">
        <v>45</v>
      </c>
      <c r="B23" s="95">
        <v>223.631141</v>
      </c>
      <c r="C23" s="96">
        <v>-18.1331317834013</v>
      </c>
      <c r="D23" s="96">
        <v>223.631141</v>
      </c>
      <c r="E23" s="96">
        <v>-18.1331317834013</v>
      </c>
      <c r="F23" s="88">
        <v>105.72991</v>
      </c>
      <c r="G23" s="88">
        <v>47.2787061440607</v>
      </c>
      <c r="H23" s="88">
        <v>0.404</v>
      </c>
      <c r="I23" s="88">
        <v>0.180654625377062</v>
      </c>
      <c r="J23" s="88">
        <v>24.9844</v>
      </c>
      <c r="K23" s="88">
        <v>11.1721470848284</v>
      </c>
      <c r="L23" s="88">
        <v>80.34151</v>
      </c>
      <c r="M23" s="88">
        <v>35.9259044338552</v>
      </c>
      <c r="N23" s="88">
        <v>0</v>
      </c>
      <c r="O23" s="88">
        <v>0</v>
      </c>
      <c r="P23" s="88">
        <v>26.71464</v>
      </c>
      <c r="Q23" s="88">
        <v>11.9458497061462</v>
      </c>
      <c r="R23" s="88">
        <v>1.22373</v>
      </c>
      <c r="S23" s="88">
        <v>0.547209120575922</v>
      </c>
      <c r="T23" s="88">
        <v>25.49091</v>
      </c>
      <c r="U23" s="88">
        <v>11.3986405855703</v>
      </c>
      <c r="V23" s="88">
        <v>91.186591</v>
      </c>
      <c r="W23" s="88">
        <v>40.7754441497931</v>
      </c>
      <c r="X23" s="88">
        <v>88.079321</v>
      </c>
      <c r="Y23" s="88">
        <v>39.3859820265372</v>
      </c>
      <c r="Z23" s="88">
        <v>0</v>
      </c>
      <c r="AA23" s="88">
        <v>0</v>
      </c>
      <c r="AB23" s="88">
        <v>3.10727</v>
      </c>
      <c r="AC23" s="88">
        <v>1.3894621232559</v>
      </c>
      <c r="AD23" s="88">
        <v>0</v>
      </c>
      <c r="AE23" s="88">
        <v>0</v>
      </c>
      <c r="AG23" s="1"/>
    </row>
    <row r="24" s="57" customFormat="1" ht="28" customHeight="1" spans="1:33">
      <c r="A24" s="88" t="s">
        <v>46</v>
      </c>
      <c r="B24" s="95">
        <v>189.307305</v>
      </c>
      <c r="C24" s="96">
        <v>1.01250860647524</v>
      </c>
      <c r="D24" s="96">
        <v>189.307305</v>
      </c>
      <c r="E24" s="96">
        <v>206.519892859159</v>
      </c>
      <c r="F24" s="88">
        <v>43.3142</v>
      </c>
      <c r="G24" s="88">
        <v>22.8803637556406</v>
      </c>
      <c r="H24" s="88">
        <v>1.1685</v>
      </c>
      <c r="I24" s="88">
        <v>0.617250348580051</v>
      </c>
      <c r="J24" s="88">
        <v>8.2434</v>
      </c>
      <c r="K24" s="88">
        <v>4.354507080432</v>
      </c>
      <c r="L24" s="88">
        <v>33.9023</v>
      </c>
      <c r="M24" s="88">
        <v>17.9086063266285</v>
      </c>
      <c r="N24" s="88">
        <v>0</v>
      </c>
      <c r="O24" s="88">
        <v>0</v>
      </c>
      <c r="P24" s="88">
        <v>70.051292</v>
      </c>
      <c r="Q24" s="88">
        <v>37.0040089049918</v>
      </c>
      <c r="R24" s="88">
        <v>23.274056</v>
      </c>
      <c r="S24" s="88">
        <v>12.29432535633</v>
      </c>
      <c r="T24" s="88">
        <v>46.777236</v>
      </c>
      <c r="U24" s="88">
        <v>24.7096835486618</v>
      </c>
      <c r="V24" s="88">
        <v>75.941813</v>
      </c>
      <c r="W24" s="88">
        <v>40.1156273393676</v>
      </c>
      <c r="X24" s="88">
        <v>74.432795</v>
      </c>
      <c r="Y24" s="88">
        <v>39.3185012062794</v>
      </c>
      <c r="Z24" s="88">
        <v>-25.225584</v>
      </c>
      <c r="AA24" s="88">
        <v>-33.890416180126</v>
      </c>
      <c r="AB24" s="88">
        <v>1.509018</v>
      </c>
      <c r="AC24" s="88">
        <v>0.797126133088208</v>
      </c>
      <c r="AD24" s="88">
        <v>0</v>
      </c>
      <c r="AE24" s="88">
        <v>0</v>
      </c>
      <c r="AG24" s="1"/>
    </row>
    <row r="25" s="57" customFormat="1" ht="28" customHeight="1" spans="1:31">
      <c r="A25" s="97" t="s">
        <v>47</v>
      </c>
      <c r="B25" s="98">
        <v>227.530769</v>
      </c>
      <c r="C25" s="98">
        <v>3.12453130006812</v>
      </c>
      <c r="D25" s="99">
        <v>227.530769</v>
      </c>
      <c r="E25" s="100">
        <v>3.12453130006812</v>
      </c>
      <c r="F25" s="98">
        <v>131.883606</v>
      </c>
      <c r="G25" s="99">
        <v>57.9629764271574</v>
      </c>
      <c r="H25" s="99">
        <v>21.4826</v>
      </c>
      <c r="I25" s="103">
        <v>9.44162413479998</v>
      </c>
      <c r="J25" s="104">
        <v>48.35255</v>
      </c>
      <c r="K25" s="105">
        <v>21.2509939699628</v>
      </c>
      <c r="L25" s="104">
        <v>50.07364</v>
      </c>
      <c r="M25" s="105">
        <v>22.0074147422233</v>
      </c>
      <c r="N25" s="104">
        <v>11.974816</v>
      </c>
      <c r="O25" s="105">
        <v>5.26294358017135</v>
      </c>
      <c r="P25" s="104">
        <v>16.6533</v>
      </c>
      <c r="Q25" s="105">
        <v>7.31914196624545</v>
      </c>
      <c r="R25" s="104">
        <v>7.722</v>
      </c>
      <c r="S25" s="105">
        <v>3.39382670481811</v>
      </c>
      <c r="T25" s="104">
        <v>8.9313</v>
      </c>
      <c r="U25" s="105">
        <v>3.92531526142735</v>
      </c>
      <c r="V25" s="104">
        <v>78.993863</v>
      </c>
      <c r="W25" s="105">
        <v>34.7178816065971</v>
      </c>
      <c r="X25" s="104">
        <v>78.958185</v>
      </c>
      <c r="Y25" s="105">
        <v>34.7022010899985</v>
      </c>
      <c r="Z25" s="104">
        <v>47.374911</v>
      </c>
      <c r="AA25" s="105">
        <v>60</v>
      </c>
      <c r="AB25" s="104">
        <v>0.035678</v>
      </c>
      <c r="AC25" s="105">
        <v>0.0156805165986144</v>
      </c>
      <c r="AD25" s="104">
        <v>0</v>
      </c>
      <c r="AE25" s="104">
        <v>0</v>
      </c>
    </row>
    <row r="26" s="57" customFormat="1" ht="28" customHeight="1" spans="1:31">
      <c r="A26" s="86" t="s">
        <v>48</v>
      </c>
      <c r="B26" s="94">
        <v>120.410104</v>
      </c>
      <c r="C26" s="94">
        <v>-24.8724793954015</v>
      </c>
      <c r="D26" s="75">
        <v>120.410104</v>
      </c>
      <c r="E26" s="70">
        <v>-24.8724793954015</v>
      </c>
      <c r="F26" s="94">
        <v>84.05826</v>
      </c>
      <c r="G26" s="75">
        <v>69.8099720933718</v>
      </c>
      <c r="H26" s="75">
        <v>21.907745</v>
      </c>
      <c r="I26" s="102">
        <v>18.1942746266543</v>
      </c>
      <c r="J26" s="106">
        <v>44.889267</v>
      </c>
      <c r="K26" s="101">
        <v>37.280315778151</v>
      </c>
      <c r="L26" s="106">
        <v>17.261248</v>
      </c>
      <c r="M26" s="101">
        <v>14.3353816885666</v>
      </c>
      <c r="N26" s="106">
        <v>0</v>
      </c>
      <c r="O26" s="101">
        <v>0</v>
      </c>
      <c r="P26" s="106">
        <v>10.584044</v>
      </c>
      <c r="Q26" s="101">
        <v>8.78999656042154</v>
      </c>
      <c r="R26" s="106">
        <v>3.852924</v>
      </c>
      <c r="S26" s="101">
        <v>3.19983445907496</v>
      </c>
      <c r="T26" s="106">
        <v>6.73112</v>
      </c>
      <c r="U26" s="101">
        <v>5.59016210134658</v>
      </c>
      <c r="V26" s="106">
        <v>25.7678</v>
      </c>
      <c r="W26" s="101">
        <v>21.4000313462066</v>
      </c>
      <c r="X26" s="106">
        <v>25.618692</v>
      </c>
      <c r="Y26" s="101">
        <v>21.276197884523</v>
      </c>
      <c r="Z26" s="106">
        <v>25.61874</v>
      </c>
      <c r="AA26" s="101">
        <v>100.000187363196</v>
      </c>
      <c r="AB26" s="106">
        <v>0.149108</v>
      </c>
      <c r="AC26" s="101">
        <v>0.123833461683581</v>
      </c>
      <c r="AD26" s="106">
        <v>0</v>
      </c>
      <c r="AE26" s="106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8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  <rangeList sheetStid="2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纯净版收入</vt:lpstr>
      <vt:lpstr>总院累计 2</vt:lpstr>
      <vt:lpstr>总院本月1</vt:lpstr>
      <vt:lpstr>总院本月2</vt:lpstr>
      <vt:lpstr>基层本月1</vt:lpstr>
      <vt:lpstr>基层本月2</vt:lpstr>
      <vt:lpstr>基层累计基数表</vt:lpstr>
      <vt:lpstr>县级累计基数表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2023-10-22T02:32:42Z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8F6C458C58014DDB82329DD617C9D03E</vt:lpwstr>
  </property>
</Properties>
</file>